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tabRatio="643"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<sst xmlns="http://schemas.openxmlformats.org/spreadsheetml/2006/main" count="1544" uniqueCount="169">
  <si>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</si>
  <si>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</si>
  <si>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</si>
  <si>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</si>
  <si>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</si>
  <si>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</si>
  <si>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</si>
  <si>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</si>
  <si>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</si>
  <si>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</si>
  <si>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</si>
  <si>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</si>
  <si>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</si>
  <si>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</si>
  <si>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</si>
  <si>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</si>
  <si>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</si>
  <si>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</si>
  <si>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</si>
  <si>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</si>
  <si>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</si>
  <si>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</si>
  <si>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</si>
  <si>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</si>
  <si>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</si>
  <si>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</si>
  <si>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</si>
  <si>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</si>
  <si>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</si>
  <si>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</si>
  <si>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</si>
  <si>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</si>
  <si>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</si>
  <si>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</si>
  <si>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</si>
  <si>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</si>
  <si>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</si>
  <si>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</si>
  <si>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</si>
  <si>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</si>
  <si>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</si>
  <si>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</si>
  <si>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</si>
  <si>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</si>
  <si>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</si>
  <si>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</si>
  <si>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</si>
  <si>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</si>
  <si>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</si>
  <si>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</si>
  <si>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</si>
  <si>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</si>
  <si>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</si>
  <si>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</si>
  <si>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</si>
  <si>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</si>
  <si>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</si>
  <si>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</si>
  <si>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</si>
  <si>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</si>
  <si>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</si>
  <si>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</si>
  <si>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</si>
  <si>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</si>
  <si>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</si>
  <si>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</si>
  <si>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</si>
  <si>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</si>
  <si>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</si>
  <si>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</si>
  <si>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</si>
  <si>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</si>
  <si>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</si>
  <si>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</si>
  <si>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</si>
  <si>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</si>
  <si>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</si>
  <si>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</si>
  <si>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</si>
  <si>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</si>
  <si>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</si>
  <si>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</si>
  <si>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</si>
  <si>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</si>
  <si>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</si>
  <si>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</si>
  <si>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</si>
  <si>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</si>
  <si>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</si>
  <si>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</si>
  <si>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</si>
  <si>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</si>
  <si>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</si>
  <si>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</si>
  <si>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</si>
  <si>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</si>
  <si>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</si>
  <si>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</si>
  <si>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</si>
  <si>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</si>
  <si>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</si>
  <si>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</si>
  <si>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</si>
  <si>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</si>
  <si>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</si>
  <si>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</si>
  <si>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</si>
  <si>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</si>
  <si>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</si>
  <si>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</si>
  <si>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</si>
  <si>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</si>
  <si>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</si>
  <si>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</si>
  <si>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</si>
  <si>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</si>
  <si>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</si>
  <si>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</si>
  <si>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</si>
  <si>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</si>
  <si>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</si>
  <si>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</si>
  <si>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</si>
  <si>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</si>
  <si>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</si>
  <si>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</si>
  <si>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</si>
  <si>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</si>
  <si>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</si>
  <si>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</si>
  <si>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</si>
  <si>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</si>
  <si>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</si>
  <si>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</si>
  <si>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</si>
  <si>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</si>
  <si>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</si>
  <si>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</si>
  <si>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</si>
  <si>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</si>
  <si>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</si>
  <si>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</si>
  <si>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</si>
  <si>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</si>
  <si>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</si>
  <si>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</si>
  <si>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</si>
  <si>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</si>
  <si>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</si>
  <si>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</si>
  <si>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</si>
  <si>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</si>
  <si>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</si>
  <si>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</si>
  <si>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</si>
  <si>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</si>
  <si>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</si>
  <si>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</si>
  <si>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</si>
  <si>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</si>
  <si>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</si>
  <si>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</si>
  <si>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</si>
  <si>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介護保険事業状況報告　３月月報</t>
  </si>
  <si>
    <t>　また、今回の報告は、１９年３月分（第１号被保険者数、要介護（要支援）認定者数は１９年３月末実績、居宅介護（支援）サービス受給者数、施設介護サービス受給者数及び保険給付決定状況は１９年１月サービス分）を追加したものです。</t>
  </si>
  <si>
    <r>
      <t>1</t>
    </r>
    <r>
      <rPr>
        <sz val="11"/>
        <rFont val="ＭＳ ゴシック"/>
        <family val="3"/>
      </rPr>
      <t>9</t>
    </r>
    <r>
      <rPr>
        <sz val="11"/>
        <rFont val="ＭＳ ゴシック"/>
        <family val="3"/>
      </rPr>
      <t>年</t>
    </r>
    <r>
      <rPr>
        <sz val="11"/>
        <rFont val="ＭＳ ゴシック"/>
        <family val="3"/>
      </rPr>
      <t>3</t>
    </r>
    <r>
      <rPr>
        <sz val="11"/>
        <rFont val="ＭＳ ゴシック"/>
        <family val="3"/>
      </rPr>
      <t>月末</t>
    </r>
  </si>
  <si>
    <t>（19年3月末）　</t>
  </si>
  <si>
    <t>現物給付（19年1月サービス分）　償還給付（19年2月支払決定分）</t>
  </si>
  <si>
    <t>現物給付（19年1月サービス分）　償還給付（19年2月支払決定分）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</si>
</sst>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
      <sz val="10"/>
      <name val="ＭＳ 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style="thin"/>
      <top style="thin"/>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thin"/>
      <bottom style="double"/>
    </border>
    <border>
      <left style="medium"/>
      <right style="thin"/>
      <top style="thin"/>
      <bottom style="double"/>
    </border>
    <border>
      <left style="thin"/>
      <right style="double"/>
      <top style="thin"/>
      <bottom style="double"/>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style="thin"/>
    </border>
    <border>
      <left style="thin"/>
      <right>
        <color indexed="63"/>
      </right>
      <top style="thin"/>
      <bottom>
        <color indexed="63"/>
      </bottom>
    </border>
    <border>
      <left style="medium"/>
      <right>
        <color indexed="63"/>
      </right>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thin"/>
      <bottom>
        <color indexed="63"/>
      </bottom>
    </border>
    <border>
      <left>
        <color indexed="63"/>
      </left>
      <right style="double"/>
      <top style="medium"/>
      <bottom style="thin"/>
    </border>
    <border>
      <left>
        <color indexed="63"/>
      </left>
      <right style="medium"/>
      <top style="thin"/>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59">
    <xf numFmtId="0" fontId="0" fillId="0" borderId="0" xfId="0" applyAlignment="1">
      <alignment/>
    </xf>
    <xf numFmtId="0" fontId="3" fillId="0" borderId="0" xfId="0" applyFont="1" applyAlignment="1">
      <alignment/>
    </xf>
    <xf numFmtId="38" fontId="3" fillId="0" borderId="0" xfId="17" applyFont="1" applyAlignment="1">
      <alignment/>
    </xf>
    <xf numFmtId="38" fontId="4"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6"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3" fillId="0" borderId="24" xfId="17" applyFont="1" applyBorder="1" applyAlignment="1">
      <alignment/>
    </xf>
    <xf numFmtId="38" fontId="0" fillId="0" borderId="24" xfId="17" applyBorder="1" applyAlignment="1">
      <alignment/>
    </xf>
    <xf numFmtId="38" fontId="0" fillId="0" borderId="0" xfId="17" applyBorder="1" applyAlignment="1">
      <alignment/>
    </xf>
    <xf numFmtId="38" fontId="9" fillId="0" borderId="0" xfId="17" applyFont="1" applyFill="1" applyAlignment="1">
      <alignment vertical="center"/>
    </xf>
    <xf numFmtId="38" fontId="4" fillId="0" borderId="0" xfId="17" applyFont="1" applyBorder="1" applyAlignment="1">
      <alignment/>
    </xf>
    <xf numFmtId="0" fontId="4"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3" fillId="0" borderId="10" xfId="0" applyNumberFormat="1" applyFont="1" applyFill="1" applyBorder="1" applyAlignment="1">
      <alignment/>
    </xf>
    <xf numFmtId="176" fontId="3" fillId="0" borderId="14" xfId="0" applyNumberFormat="1" applyFont="1" applyFill="1" applyBorder="1" applyAlignment="1">
      <alignment/>
    </xf>
    <xf numFmtId="176" fontId="3" fillId="0" borderId="14" xfId="17" applyNumberFormat="1" applyFont="1" applyFill="1" applyBorder="1" applyAlignment="1">
      <alignment/>
    </xf>
    <xf numFmtId="176" fontId="3" fillId="0" borderId="11" xfId="17" applyNumberFormat="1" applyFont="1" applyFill="1" applyBorder="1" applyAlignment="1">
      <alignment/>
    </xf>
    <xf numFmtId="176" fontId="3" fillId="0" borderId="25" xfId="17" applyNumberFormat="1" applyFont="1" applyFill="1" applyBorder="1" applyAlignment="1">
      <alignment/>
    </xf>
    <xf numFmtId="176" fontId="3" fillId="0" borderId="0" xfId="0" applyNumberFormat="1" applyFont="1" applyFill="1" applyAlignment="1">
      <alignment/>
    </xf>
    <xf numFmtId="176" fontId="3" fillId="0" borderId="15" xfId="0" applyNumberFormat="1" applyFont="1" applyFill="1" applyBorder="1" applyAlignment="1">
      <alignment/>
    </xf>
    <xf numFmtId="176" fontId="3" fillId="0" borderId="26" xfId="17" applyNumberFormat="1" applyFont="1" applyFill="1" applyBorder="1" applyAlignment="1">
      <alignment/>
    </xf>
    <xf numFmtId="176" fontId="3" fillId="0" borderId="19" xfId="0" applyNumberFormat="1" applyFont="1" applyFill="1" applyBorder="1" applyAlignment="1">
      <alignment/>
    </xf>
    <xf numFmtId="176" fontId="3" fillId="0" borderId="20" xfId="17" applyNumberFormat="1" applyFont="1" applyFill="1" applyBorder="1" applyAlignment="1">
      <alignment/>
    </xf>
    <xf numFmtId="176" fontId="3" fillId="0" borderId="23" xfId="17" applyNumberFormat="1" applyFont="1" applyFill="1" applyBorder="1" applyAlignment="1">
      <alignment/>
    </xf>
    <xf numFmtId="176" fontId="3" fillId="0" borderId="5" xfId="0" applyNumberFormat="1" applyFont="1" applyFill="1" applyBorder="1" applyAlignment="1">
      <alignment horizontal="left" vertical="center"/>
    </xf>
    <xf numFmtId="176" fontId="3" fillId="0" borderId="6" xfId="0" applyNumberFormat="1" applyFont="1" applyFill="1" applyBorder="1" applyAlignment="1">
      <alignment horizontal="right"/>
    </xf>
    <xf numFmtId="176" fontId="3" fillId="0" borderId="9" xfId="0" applyNumberFormat="1" applyFont="1" applyFill="1" applyBorder="1" applyAlignment="1">
      <alignment horizontal="right"/>
    </xf>
    <xf numFmtId="179" fontId="3" fillId="0" borderId="0" xfId="0" applyNumberFormat="1" applyFont="1" applyFill="1" applyAlignment="1">
      <alignment/>
    </xf>
    <xf numFmtId="0" fontId="3"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30" xfId="0" applyNumberFormat="1" applyFont="1" applyFill="1" applyBorder="1" applyAlignment="1">
      <alignment horizontal="right"/>
    </xf>
    <xf numFmtId="176" fontId="3" fillId="0" borderId="31" xfId="17" applyNumberFormat="1" applyFont="1" applyFill="1" applyBorder="1" applyAlignment="1">
      <alignment/>
    </xf>
    <xf numFmtId="176" fontId="3" fillId="0" borderId="18" xfId="17" applyNumberFormat="1" applyFont="1" applyFill="1" applyBorder="1" applyAlignment="1">
      <alignment/>
    </xf>
    <xf numFmtId="176" fontId="3"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4" fillId="0" borderId="0" xfId="17" applyFont="1" applyFill="1" applyAlignment="1">
      <alignment/>
    </xf>
    <xf numFmtId="38" fontId="0" fillId="0" borderId="0" xfId="17" applyFont="1" applyFill="1" applyAlignment="1">
      <alignment/>
    </xf>
    <xf numFmtId="38" fontId="3" fillId="0" borderId="0" xfId="17" applyFont="1" applyFill="1" applyAlignment="1">
      <alignment/>
    </xf>
    <xf numFmtId="38" fontId="0" fillId="0" borderId="0" xfId="17" applyFont="1" applyAlignment="1">
      <alignment/>
    </xf>
    <xf numFmtId="38" fontId="3" fillId="0" borderId="33" xfId="17" applyFont="1" applyFill="1" applyBorder="1" applyAlignment="1">
      <alignment horizontal="center" vertical="center"/>
    </xf>
    <xf numFmtId="38" fontId="3" fillId="0" borderId="34" xfId="17" applyFont="1" applyFill="1" applyBorder="1" applyAlignment="1">
      <alignment horizontal="center" vertical="center"/>
    </xf>
    <xf numFmtId="38" fontId="3" fillId="0" borderId="34" xfId="17" applyFont="1" applyFill="1" applyBorder="1" applyAlignment="1">
      <alignment horizontal="center" vertical="center" wrapText="1"/>
    </xf>
    <xf numFmtId="38" fontId="3" fillId="0" borderId="35" xfId="17" applyFont="1" applyFill="1" applyBorder="1" applyAlignment="1">
      <alignment horizontal="center" vertical="center"/>
    </xf>
    <xf numFmtId="38" fontId="3" fillId="0" borderId="36" xfId="17" applyFont="1" applyFill="1" applyBorder="1" applyAlignment="1">
      <alignment horizontal="center" vertical="center"/>
    </xf>
    <xf numFmtId="38" fontId="0" fillId="0" borderId="0" xfId="17" applyFont="1" applyFill="1" applyAlignment="1">
      <alignment vertical="center"/>
    </xf>
    <xf numFmtId="38" fontId="3" fillId="0" borderId="10" xfId="17" applyFont="1" applyFill="1" applyBorder="1" applyAlignment="1">
      <alignment/>
    </xf>
    <xf numFmtId="38" fontId="3" fillId="0" borderId="11" xfId="17" applyFont="1" applyFill="1" applyBorder="1" applyAlignment="1">
      <alignment/>
    </xf>
    <xf numFmtId="38" fontId="3" fillId="0" borderId="11" xfId="17" applyFont="1" applyBorder="1" applyAlignment="1">
      <alignment/>
    </xf>
    <xf numFmtId="38" fontId="3" fillId="0" borderId="31" xfId="17" applyFont="1" applyBorder="1" applyAlignment="1">
      <alignment/>
    </xf>
    <xf numFmtId="38" fontId="3" fillId="0" borderId="6" xfId="17" applyFont="1" applyFill="1" applyBorder="1" applyAlignment="1">
      <alignment/>
    </xf>
    <xf numFmtId="38" fontId="3" fillId="0" borderId="9" xfId="17" applyFont="1" applyFill="1" applyBorder="1" applyAlignment="1">
      <alignment/>
    </xf>
    <xf numFmtId="38" fontId="3" fillId="0" borderId="15" xfId="17" applyFont="1" applyFill="1" applyBorder="1" applyAlignment="1">
      <alignment/>
    </xf>
    <xf numFmtId="38" fontId="3" fillId="0" borderId="14" xfId="17" applyFont="1" applyFill="1" applyBorder="1" applyAlignment="1">
      <alignment/>
    </xf>
    <xf numFmtId="38" fontId="3" fillId="0" borderId="14" xfId="17" applyFont="1" applyBorder="1" applyAlignment="1">
      <alignment/>
    </xf>
    <xf numFmtId="38" fontId="3" fillId="0" borderId="18" xfId="17" applyFont="1" applyBorder="1" applyAlignment="1">
      <alignment/>
    </xf>
    <xf numFmtId="38" fontId="3" fillId="0" borderId="26" xfId="17" applyFont="1" applyFill="1" applyBorder="1" applyAlignment="1">
      <alignment/>
    </xf>
    <xf numFmtId="38" fontId="3" fillId="0" borderId="19" xfId="17" applyFont="1" applyFill="1" applyBorder="1" applyAlignment="1">
      <alignment/>
    </xf>
    <xf numFmtId="38" fontId="3" fillId="0" borderId="20" xfId="17" applyFont="1" applyFill="1" applyBorder="1" applyAlignment="1">
      <alignment/>
    </xf>
    <xf numFmtId="38" fontId="3" fillId="0" borderId="20" xfId="17" applyFont="1" applyBorder="1" applyAlignment="1">
      <alignment/>
    </xf>
    <xf numFmtId="38" fontId="3" fillId="0" borderId="32" xfId="17" applyFont="1" applyBorder="1" applyAlignment="1">
      <alignment/>
    </xf>
    <xf numFmtId="38" fontId="3" fillId="0" borderId="23" xfId="17" applyFont="1" applyFill="1" applyBorder="1" applyAlignment="1">
      <alignment/>
    </xf>
    <xf numFmtId="38" fontId="0" fillId="0" borderId="1" xfId="17" applyFont="1" applyFill="1" applyBorder="1" applyAlignment="1">
      <alignment/>
    </xf>
    <xf numFmtId="38" fontId="0" fillId="0" borderId="0" xfId="17" applyFont="1" applyFill="1" applyBorder="1" applyAlignment="1">
      <alignment/>
    </xf>
    <xf numFmtId="38" fontId="10" fillId="0" borderId="0" xfId="17" applyFont="1" applyFill="1" applyBorder="1" applyAlignment="1">
      <alignment/>
    </xf>
    <xf numFmtId="38" fontId="0" fillId="0" borderId="0" xfId="17" applyFont="1" applyFill="1" applyBorder="1" applyAlignment="1">
      <alignment/>
    </xf>
    <xf numFmtId="38" fontId="0" fillId="0" borderId="1" xfId="17" applyFont="1" applyFill="1" applyBorder="1" applyAlignment="1">
      <alignment/>
    </xf>
    <xf numFmtId="38" fontId="0" fillId="0" borderId="0" xfId="17" applyFont="1" applyFill="1" applyAlignment="1">
      <alignment/>
    </xf>
    <xf numFmtId="38" fontId="3" fillId="0" borderId="37" xfId="17" applyFont="1" applyFill="1" applyBorder="1" applyAlignment="1">
      <alignment horizontal="center"/>
    </xf>
    <xf numFmtId="38" fontId="3" fillId="0" borderId="18" xfId="17" applyFont="1" applyFill="1" applyBorder="1" applyAlignment="1">
      <alignment horizontal="center"/>
    </xf>
    <xf numFmtId="38" fontId="3" fillId="0" borderId="17" xfId="17" applyFont="1" applyFill="1" applyBorder="1" applyAlignment="1">
      <alignment horizontal="center"/>
    </xf>
    <xf numFmtId="38" fontId="0" fillId="0" borderId="17" xfId="17" applyFont="1" applyFill="1" applyBorder="1" applyAlignment="1">
      <alignment horizontal="center"/>
    </xf>
    <xf numFmtId="38" fontId="0" fillId="0" borderId="38" xfId="17" applyFont="1" applyFill="1" applyBorder="1" applyAlignment="1">
      <alignment horizont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38" fontId="0" fillId="0" borderId="0"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39" xfId="17" applyFont="1" applyFill="1" applyBorder="1" applyAlignment="1">
      <alignment horizontal="center" vertical="center"/>
    </xf>
    <xf numFmtId="38" fontId="0" fillId="0" borderId="40" xfId="17" applyFont="1" applyFill="1" applyBorder="1" applyAlignment="1">
      <alignment horizontal="center" vertical="center"/>
    </xf>
    <xf numFmtId="38" fontId="3" fillId="0" borderId="27" xfId="17"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38" fontId="3" fillId="0" borderId="29" xfId="17" applyFont="1" applyFill="1" applyBorder="1" applyAlignment="1">
      <alignment horizontal="center" vertical="center" wrapText="1"/>
    </xf>
    <xf numFmtId="38" fontId="3" fillId="0" borderId="28" xfId="17" applyFont="1" applyFill="1" applyBorder="1" applyAlignment="1">
      <alignment horizontal="center" vertical="center" wrapText="1"/>
    </xf>
    <xf numFmtId="38" fontId="3" fillId="0" borderId="44" xfId="17" applyFont="1" applyFill="1" applyBorder="1" applyAlignment="1">
      <alignment horizontal="center" vertical="center" wrapText="1"/>
    </xf>
    <xf numFmtId="38" fontId="3" fillId="0" borderId="45" xfId="17" applyFont="1" applyFill="1" applyBorder="1" applyAlignment="1">
      <alignment horizontal="center" vertical="center" wrapText="1"/>
    </xf>
    <xf numFmtId="38" fontId="3" fillId="0" borderId="46" xfId="17" applyFont="1" applyFill="1" applyBorder="1" applyAlignment="1">
      <alignment horizontal="center" vertical="center" wrapText="1"/>
    </xf>
    <xf numFmtId="38" fontId="0" fillId="0" borderId="0" xfId="17" applyFont="1" applyFill="1" applyAlignment="1">
      <alignment vertical="center" wrapText="1"/>
    </xf>
    <xf numFmtId="38" fontId="3" fillId="0" borderId="10" xfId="17" applyFont="1" applyFill="1" applyBorder="1" applyAlignment="1">
      <alignment horizontal="left" vertical="center"/>
    </xf>
    <xf numFmtId="38" fontId="3" fillId="0" borderId="47" xfId="17" applyFont="1" applyFill="1" applyBorder="1" applyAlignment="1">
      <alignment/>
    </xf>
    <xf numFmtId="38" fontId="3" fillId="0" borderId="5" xfId="17" applyFont="1" applyFill="1" applyBorder="1" applyAlignment="1">
      <alignment/>
    </xf>
    <xf numFmtId="38" fontId="3" fillId="0" borderId="48" xfId="17" applyFont="1" applyFill="1" applyBorder="1" applyAlignment="1">
      <alignment/>
    </xf>
    <xf numFmtId="38" fontId="3" fillId="0" borderId="49" xfId="17" applyFont="1" applyFill="1" applyBorder="1" applyAlignment="1">
      <alignment/>
    </xf>
    <xf numFmtId="38" fontId="3" fillId="0" borderId="25" xfId="17" applyFont="1" applyFill="1" applyBorder="1" applyAlignment="1">
      <alignment/>
    </xf>
    <xf numFmtId="38" fontId="3" fillId="0" borderId="31" xfId="17" applyFont="1" applyFill="1" applyBorder="1" applyAlignment="1">
      <alignment/>
    </xf>
    <xf numFmtId="38" fontId="3" fillId="0" borderId="7" xfId="17" applyFont="1" applyFill="1" applyBorder="1" applyAlignment="1">
      <alignment/>
    </xf>
    <xf numFmtId="38" fontId="3" fillId="0" borderId="38" xfId="17" applyFont="1" applyFill="1" applyBorder="1" applyAlignment="1">
      <alignment/>
    </xf>
    <xf numFmtId="38" fontId="3" fillId="0" borderId="18" xfId="17" applyFont="1" applyFill="1" applyBorder="1" applyAlignment="1">
      <alignment/>
    </xf>
    <xf numFmtId="38" fontId="3" fillId="0" borderId="16" xfId="17" applyFont="1" applyFill="1" applyBorder="1" applyAlignment="1">
      <alignment/>
    </xf>
    <xf numFmtId="38" fontId="3" fillId="0" borderId="22" xfId="17" applyFont="1" applyFill="1" applyBorder="1" applyAlignment="1">
      <alignment/>
    </xf>
    <xf numFmtId="38" fontId="3" fillId="0" borderId="32" xfId="17" applyFont="1" applyFill="1" applyBorder="1" applyAlignment="1">
      <alignment/>
    </xf>
    <xf numFmtId="38" fontId="3" fillId="0" borderId="50" xfId="17" applyFont="1" applyFill="1" applyBorder="1" applyAlignment="1">
      <alignment/>
    </xf>
    <xf numFmtId="38" fontId="3" fillId="0" borderId="51" xfId="17" applyFont="1" applyFill="1" applyBorder="1" applyAlignment="1">
      <alignment/>
    </xf>
    <xf numFmtId="38" fontId="3" fillId="0" borderId="52" xfId="17" applyFont="1" applyFill="1" applyBorder="1" applyAlignment="1">
      <alignment/>
    </xf>
    <xf numFmtId="38" fontId="3" fillId="0" borderId="53" xfId="17" applyFont="1" applyFill="1" applyBorder="1" applyAlignment="1">
      <alignment/>
    </xf>
    <xf numFmtId="38" fontId="3" fillId="0" borderId="1" xfId="17" applyFont="1" applyFill="1" applyBorder="1" applyAlignment="1">
      <alignment/>
    </xf>
    <xf numFmtId="38" fontId="3" fillId="0" borderId="21" xfId="17" applyFont="1" applyFill="1" applyBorder="1" applyAlignment="1">
      <alignment/>
    </xf>
    <xf numFmtId="38" fontId="3" fillId="0" borderId="24" xfId="17" applyFont="1" applyFill="1" applyBorder="1" applyAlignment="1">
      <alignment/>
    </xf>
    <xf numFmtId="38" fontId="3" fillId="0" borderId="0" xfId="17" applyFont="1" applyFill="1" applyBorder="1" applyAlignment="1">
      <alignment/>
    </xf>
    <xf numFmtId="38" fontId="3" fillId="0" borderId="39" xfId="17" applyFont="1" applyFill="1" applyBorder="1" applyAlignment="1">
      <alignment horizontal="center"/>
    </xf>
    <xf numFmtId="38" fontId="3" fillId="0" borderId="54" xfId="17" applyFont="1" applyFill="1" applyBorder="1" applyAlignment="1">
      <alignment horizontal="center" vertical="center" wrapText="1"/>
    </xf>
    <xf numFmtId="38" fontId="3" fillId="0" borderId="30" xfId="17" applyFont="1" applyFill="1" applyBorder="1" applyAlignment="1">
      <alignment/>
    </xf>
    <xf numFmtId="38" fontId="3" fillId="0" borderId="55" xfId="17" applyFont="1" applyFill="1" applyBorder="1" applyAlignment="1">
      <alignment/>
    </xf>
    <xf numFmtId="38" fontId="3" fillId="0" borderId="13" xfId="17" applyFont="1" applyFill="1" applyBorder="1" applyAlignment="1">
      <alignment/>
    </xf>
    <xf numFmtId="38" fontId="3" fillId="0" borderId="56" xfId="17" applyFont="1" applyFill="1" applyBorder="1" applyAlignment="1">
      <alignment/>
    </xf>
    <xf numFmtId="0" fontId="0" fillId="0" borderId="0" xfId="0" applyAlignment="1">
      <alignment wrapText="1"/>
    </xf>
    <xf numFmtId="0" fontId="0" fillId="0" borderId="0" xfId="0" applyAlignment="1">
      <alignment/>
    </xf>
    <xf numFmtId="0" fontId="5"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38" fontId="0" fillId="0" borderId="57" xfId="17" applyFont="1" applyBorder="1" applyAlignment="1">
      <alignment horizontal="center" vertical="center"/>
    </xf>
    <xf numFmtId="38" fontId="0" fillId="0" borderId="58" xfId="17" applyBorder="1" applyAlignment="1">
      <alignment/>
    </xf>
    <xf numFmtId="38" fontId="0" fillId="0" borderId="59" xfId="17" applyBorder="1" applyAlignment="1">
      <alignment/>
    </xf>
    <xf numFmtId="0" fontId="3" fillId="0" borderId="14" xfId="0" applyFont="1" applyFill="1" applyBorder="1" applyAlignment="1">
      <alignment horizontal="center"/>
    </xf>
    <xf numFmtId="0" fontId="3" fillId="0" borderId="6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1" xfId="0" applyFont="1" applyFill="1" applyBorder="1" applyAlignment="1">
      <alignment horizontal="center"/>
    </xf>
    <xf numFmtId="0" fontId="3" fillId="0" borderId="6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61" xfId="0" applyFont="1" applyFill="1" applyBorder="1" applyAlignment="1">
      <alignment horizontal="center"/>
    </xf>
    <xf numFmtId="0" fontId="3" fillId="0" borderId="24" xfId="0" applyFont="1" applyFill="1" applyBorder="1" applyAlignment="1">
      <alignment horizontal="center"/>
    </xf>
    <xf numFmtId="0" fontId="3" fillId="0" borderId="62" xfId="0" applyFont="1" applyFill="1" applyBorder="1" applyAlignment="1">
      <alignment horizontal="center"/>
    </xf>
    <xf numFmtId="0" fontId="3" fillId="0" borderId="31" xfId="0" applyFont="1" applyFill="1" applyBorder="1" applyAlignment="1">
      <alignment horizontal="center"/>
    </xf>
    <xf numFmtId="0" fontId="3" fillId="0" borderId="39" xfId="0" applyFont="1" applyFill="1" applyBorder="1" applyAlignment="1">
      <alignment horizontal="center"/>
    </xf>
    <xf numFmtId="0" fontId="3" fillId="0" borderId="47" xfId="0" applyFont="1" applyFill="1" applyBorder="1" applyAlignment="1">
      <alignment horizontal="center"/>
    </xf>
    <xf numFmtId="38" fontId="3" fillId="0" borderId="63" xfId="17" applyFont="1" applyFill="1" applyBorder="1" applyAlignment="1">
      <alignment horizontal="center"/>
    </xf>
    <xf numFmtId="38" fontId="3" fillId="0" borderId="27" xfId="17" applyFont="1" applyFill="1" applyBorder="1" applyAlignment="1">
      <alignment horizontal="center"/>
    </xf>
    <xf numFmtId="38" fontId="3" fillId="0" borderId="28" xfId="17" applyFont="1" applyFill="1" applyBorder="1" applyAlignment="1">
      <alignment horizontal="center"/>
    </xf>
    <xf numFmtId="38" fontId="3" fillId="0" borderId="42" xfId="17" applyFont="1" applyBorder="1" applyAlignment="1">
      <alignment horizontal="center"/>
    </xf>
    <xf numFmtId="38" fontId="3" fillId="0" borderId="37" xfId="17" applyFont="1" applyBorder="1" applyAlignment="1">
      <alignment horizontal="center"/>
    </xf>
    <xf numFmtId="38" fontId="3" fillId="0" borderId="37" xfId="17" applyFont="1" applyBorder="1" applyAlignment="1">
      <alignment/>
    </xf>
    <xf numFmtId="38" fontId="3" fillId="0" borderId="64" xfId="17" applyFont="1" applyBorder="1" applyAlignment="1">
      <alignment/>
    </xf>
    <xf numFmtId="38" fontId="3" fillId="0" borderId="65" xfId="17" applyFont="1" applyFill="1" applyBorder="1" applyAlignment="1">
      <alignment horizontal="center"/>
    </xf>
    <xf numFmtId="38" fontId="3" fillId="0" borderId="41" xfId="17" applyFont="1" applyFill="1" applyBorder="1" applyAlignment="1">
      <alignment horizontal="center"/>
    </xf>
    <xf numFmtId="38" fontId="3" fillId="0" borderId="60" xfId="17" applyFont="1" applyFill="1" applyBorder="1" applyAlignment="1">
      <alignment horizontal="center" vertical="center"/>
    </xf>
    <xf numFmtId="38" fontId="3" fillId="0" borderId="15" xfId="17" applyFont="1" applyFill="1" applyBorder="1" applyAlignment="1">
      <alignment horizontal="center" vertical="center"/>
    </xf>
    <xf numFmtId="38" fontId="3" fillId="0" borderId="66" xfId="17" applyFont="1" applyFill="1" applyBorder="1" applyAlignment="1">
      <alignment horizontal="center" vertical="center"/>
    </xf>
    <xf numFmtId="38" fontId="3" fillId="0" borderId="37" xfId="17" applyFont="1" applyFill="1" applyBorder="1" applyAlignment="1">
      <alignment horizontal="center"/>
    </xf>
    <xf numFmtId="38" fontId="3" fillId="0" borderId="18"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8" xfId="17" applyFont="1" applyFill="1" applyBorder="1" applyAlignment="1">
      <alignment horizontal="center" vertical="center"/>
    </xf>
    <xf numFmtId="38" fontId="3" fillId="0" borderId="67" xfId="17" applyFont="1" applyFill="1" applyBorder="1" applyAlignment="1">
      <alignment horizontal="center" vertical="center"/>
    </xf>
    <xf numFmtId="38" fontId="3" fillId="0" borderId="68" xfId="17" applyFont="1" applyFill="1" applyBorder="1" applyAlignment="1">
      <alignment horizontal="center" vertical="center"/>
    </xf>
    <xf numFmtId="38" fontId="0" fillId="0" borderId="68" xfId="17" applyFont="1" applyFill="1" applyBorder="1" applyAlignment="1">
      <alignment/>
    </xf>
    <xf numFmtId="38" fontId="0" fillId="0" borderId="69" xfId="17" applyFont="1" applyFill="1" applyBorder="1" applyAlignment="1">
      <alignment/>
    </xf>
    <xf numFmtId="38" fontId="3" fillId="0" borderId="24" xfId="17" applyFont="1" applyFill="1" applyBorder="1" applyAlignment="1">
      <alignment horizontal="center" vertical="center"/>
    </xf>
    <xf numFmtId="38" fontId="0" fillId="0" borderId="24" xfId="17" applyFont="1" applyFill="1" applyBorder="1" applyAlignment="1">
      <alignment vertical="center"/>
    </xf>
    <xf numFmtId="38" fontId="0" fillId="0" borderId="0" xfId="17" applyFont="1" applyFill="1" applyAlignment="1">
      <alignment vertical="center"/>
    </xf>
    <xf numFmtId="38" fontId="0" fillId="0" borderId="39" xfId="17" applyFont="1" applyFill="1" applyBorder="1" applyAlignment="1">
      <alignment vertical="center"/>
    </xf>
    <xf numFmtId="38" fontId="3" fillId="0" borderId="65" xfId="17" applyFont="1" applyFill="1" applyBorder="1" applyAlignment="1">
      <alignment horizontal="center" vertical="center"/>
    </xf>
    <xf numFmtId="38" fontId="3" fillId="0" borderId="70"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39" xfId="17" applyFont="1" applyFill="1" applyBorder="1" applyAlignment="1">
      <alignment horizontal="center" vertical="center"/>
    </xf>
    <xf numFmtId="38" fontId="3" fillId="0" borderId="18" xfId="17" applyFont="1" applyFill="1" applyBorder="1" applyAlignment="1">
      <alignment horizontal="center"/>
    </xf>
    <xf numFmtId="38" fontId="0" fillId="0" borderId="17" xfId="17" applyFont="1" applyFill="1" applyBorder="1" applyAlignment="1">
      <alignment horizontal="center"/>
    </xf>
    <xf numFmtId="38" fontId="0" fillId="0" borderId="38" xfId="17" applyFont="1" applyFill="1" applyBorder="1" applyAlignment="1">
      <alignment horizontal="center"/>
    </xf>
    <xf numFmtId="38" fontId="0" fillId="0" borderId="37" xfId="17" applyFont="1" applyFill="1" applyBorder="1" applyAlignment="1">
      <alignment horizontal="center"/>
    </xf>
    <xf numFmtId="38" fontId="0" fillId="0" borderId="71" xfId="17" applyFont="1" applyFill="1" applyBorder="1" applyAlignment="1">
      <alignment horizontal="center"/>
    </xf>
    <xf numFmtId="38" fontId="3" fillId="0" borderId="17" xfId="17" applyFont="1" applyFill="1" applyBorder="1" applyAlignment="1">
      <alignment horizontal="center" vertical="center"/>
    </xf>
    <xf numFmtId="38" fontId="3" fillId="0" borderId="72" xfId="17" applyFont="1" applyFill="1" applyBorder="1" applyAlignment="1">
      <alignment horizontal="center" vertical="center"/>
    </xf>
    <xf numFmtId="38" fontId="0" fillId="0" borderId="70" xfId="17" applyFont="1" applyFill="1" applyBorder="1" applyAlignment="1">
      <alignment horizontal="center" vertical="center"/>
    </xf>
    <xf numFmtId="38" fontId="3" fillId="0" borderId="0" xfId="17" applyFont="1" applyFill="1" applyBorder="1" applyAlignment="1">
      <alignment horizontal="center" vertical="center"/>
    </xf>
    <xf numFmtId="38" fontId="0" fillId="0" borderId="0" xfId="17" applyFont="1" applyFill="1" applyBorder="1" applyAlignment="1">
      <alignment horizontal="center" vertical="center"/>
    </xf>
    <xf numFmtId="38" fontId="0" fillId="0" borderId="73" xfId="17" applyFont="1" applyFill="1" applyBorder="1" applyAlignment="1">
      <alignment horizontal="center" vertical="center"/>
    </xf>
    <xf numFmtId="38" fontId="0" fillId="0" borderId="40" xfId="17" applyFont="1" applyFill="1" applyBorder="1" applyAlignment="1">
      <alignment horizontal="center" vertical="center"/>
    </xf>
    <xf numFmtId="38" fontId="3" fillId="0" borderId="74" xfId="17" applyFont="1" applyFill="1" applyBorder="1" applyAlignment="1">
      <alignment horizontal="center" vertical="center"/>
    </xf>
    <xf numFmtId="0" fontId="0" fillId="0" borderId="70"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39" xfId="0" applyFont="1" applyBorder="1" applyAlignment="1">
      <alignment horizontal="center" vertical="center"/>
    </xf>
    <xf numFmtId="0" fontId="0" fillId="0" borderId="77" xfId="0" applyFont="1" applyBorder="1" applyAlignment="1">
      <alignment horizontal="center" vertical="center"/>
    </xf>
    <xf numFmtId="38" fontId="3" fillId="0" borderId="38" xfId="17" applyFont="1" applyFill="1" applyBorder="1" applyAlignment="1">
      <alignment horizontal="center" vertical="center"/>
    </xf>
    <xf numFmtId="0" fontId="0" fillId="0" borderId="17" xfId="0" applyFont="1" applyBorder="1" applyAlignment="1">
      <alignment horizontal="center"/>
    </xf>
    <xf numFmtId="0" fontId="0" fillId="0" borderId="72" xfId="0" applyFont="1" applyBorder="1" applyAlignment="1">
      <alignment horizont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9" xfId="0" applyFont="1" applyBorder="1" applyAlignment="1">
      <alignment horizontal="center" vertical="center"/>
    </xf>
    <xf numFmtId="0" fontId="3" fillId="0" borderId="47" xfId="0" applyFont="1" applyBorder="1" applyAlignment="1">
      <alignment horizontal="center" vertical="center"/>
    </xf>
    <xf numFmtId="38" fontId="0" fillId="0" borderId="72" xfId="17" applyFont="1" applyFill="1" applyBorder="1" applyAlignment="1">
      <alignment horizontal="center"/>
    </xf>
    <xf numFmtId="38" fontId="3" fillId="0" borderId="79" xfId="17" applyFont="1" applyFill="1" applyBorder="1" applyAlignment="1">
      <alignment horizontal="center" vertical="center"/>
    </xf>
    <xf numFmtId="0" fontId="0" fillId="0" borderId="24"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Alignment="1">
      <alignment horizontal="center" vertical="center"/>
    </xf>
    <xf numFmtId="0" fontId="0" fillId="0" borderId="81" xfId="0" applyFont="1" applyBorder="1" applyAlignment="1">
      <alignment horizontal="center" vertical="center"/>
    </xf>
    <xf numFmtId="38" fontId="3" fillId="0" borderId="42" xfId="17" applyFont="1" applyFill="1" applyBorder="1" applyAlignment="1">
      <alignment horizontal="center" vertical="center"/>
    </xf>
    <xf numFmtId="0" fontId="3" fillId="0" borderId="37" xfId="0" applyFont="1" applyBorder="1" applyAlignment="1">
      <alignment horizontal="center" vertical="center"/>
    </xf>
    <xf numFmtId="0" fontId="3" fillId="0" borderId="71" xfId="0" applyFont="1" applyBorder="1" applyAlignment="1">
      <alignment horizontal="center" vertical="center"/>
    </xf>
    <xf numFmtId="38" fontId="0" fillId="0" borderId="24" xfId="17" applyFont="1" applyFill="1" applyBorder="1" applyAlignment="1">
      <alignment horizontal="center" vertical="center"/>
    </xf>
    <xf numFmtId="38" fontId="0" fillId="0" borderId="82" xfId="17" applyFont="1" applyFill="1" applyBorder="1" applyAlignment="1">
      <alignment horizontal="center" vertical="center"/>
    </xf>
    <xf numFmtId="38" fontId="0" fillId="0" borderId="80" xfId="17" applyFont="1" applyFill="1" applyBorder="1" applyAlignment="1">
      <alignment horizontal="center" vertical="center"/>
    </xf>
    <xf numFmtId="38" fontId="0" fillId="0" borderId="0" xfId="17" applyFont="1" applyFill="1" applyAlignment="1">
      <alignment horizontal="center" vertical="center"/>
    </xf>
    <xf numFmtId="38" fontId="0" fillId="0" borderId="83" xfId="17" applyFont="1" applyFill="1" applyBorder="1" applyAlignment="1">
      <alignment horizontal="center" vertical="center"/>
    </xf>
    <xf numFmtId="38" fontId="0" fillId="0" borderId="81" xfId="17" applyFont="1" applyFill="1" applyBorder="1" applyAlignment="1">
      <alignment horizontal="center" vertical="center"/>
    </xf>
    <xf numFmtId="38" fontId="0" fillId="0" borderId="77" xfId="17" applyFont="1" applyFill="1" applyBorder="1" applyAlignment="1">
      <alignment horizontal="center" vertical="center"/>
    </xf>
    <xf numFmtId="38" fontId="3" fillId="0" borderId="17" xfId="17" applyFont="1" applyFill="1" applyBorder="1" applyAlignment="1">
      <alignment horizontal="center"/>
    </xf>
    <xf numFmtId="38" fontId="3" fillId="0" borderId="38" xfId="17" applyFont="1" applyFill="1" applyBorder="1" applyAlignment="1">
      <alignment horizontal="center"/>
    </xf>
    <xf numFmtId="38" fontId="3" fillId="0" borderId="72" xfId="17" applyFont="1" applyFill="1" applyBorder="1" applyAlignment="1">
      <alignment horizontal="center"/>
    </xf>
    <xf numFmtId="38" fontId="3" fillId="0" borderId="84" xfId="17" applyFont="1" applyFill="1" applyBorder="1" applyAlignment="1">
      <alignment horizontal="center"/>
    </xf>
    <xf numFmtId="38" fontId="3" fillId="0" borderId="85" xfId="17"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F14" sqref="F14"/>
    </sheetView>
  </sheetViews>
  <sheetFormatPr defaultColWidth="8.796875" defaultRowHeight="14.25"/>
  <sheetData>
    <row r="1" spans="1:7" ht="21">
      <c r="A1" s="157" t="s">
        <v>163</v>
      </c>
      <c r="B1" s="156"/>
      <c r="C1" s="156"/>
      <c r="D1" s="156"/>
      <c r="E1" s="156"/>
      <c r="F1" s="156"/>
      <c r="G1" s="156"/>
    </row>
    <row r="2" ht="13.5">
      <c r="A2" s="6"/>
    </row>
    <row r="3" ht="13.5">
      <c r="A3" s="6"/>
    </row>
    <row r="4" spans="1:8" ht="29.25" customHeight="1">
      <c r="A4" s="158" t="s">
        <v>105</v>
      </c>
      <c r="B4" s="159"/>
      <c r="C4" s="159"/>
      <c r="D4" s="159"/>
      <c r="E4" s="159"/>
      <c r="F4" s="159"/>
      <c r="G4" s="159"/>
      <c r="H4" s="159"/>
    </row>
    <row r="5" spans="1:7" ht="13.5">
      <c r="A5" s="158" t="s">
        <v>106</v>
      </c>
      <c r="B5" s="159"/>
      <c r="C5" s="159"/>
      <c r="D5" s="159"/>
      <c r="E5" s="159"/>
      <c r="F5" s="159"/>
      <c r="G5" s="159"/>
    </row>
    <row r="6" ht="13.5">
      <c r="A6" s="4"/>
    </row>
    <row r="7" ht="13.5">
      <c r="A7" s="4" t="s">
        <v>107</v>
      </c>
    </row>
    <row r="8" ht="13.5">
      <c r="A8" s="7"/>
    </row>
    <row r="9" spans="1:8" ht="36" customHeight="1">
      <c r="A9" s="158">
        <v>1</v>
      </c>
      <c r="B9" s="160" t="s">
        <v>132</v>
      </c>
      <c r="C9" s="161"/>
      <c r="D9" s="161"/>
      <c r="E9" s="161"/>
      <c r="F9" s="161"/>
      <c r="G9" s="161"/>
      <c r="H9" s="161"/>
    </row>
    <row r="10" spans="1:8" ht="55.5" customHeight="1">
      <c r="A10" s="158"/>
      <c r="B10" s="162" t="s">
        <v>164</v>
      </c>
      <c r="C10" s="163"/>
      <c r="D10" s="163"/>
      <c r="E10" s="163"/>
      <c r="F10" s="163"/>
      <c r="G10" s="163"/>
      <c r="H10" s="163"/>
    </row>
    <row r="11" spans="1:8" ht="13.5">
      <c r="A11" s="8">
        <v>2</v>
      </c>
      <c r="B11" s="155" t="s">
        <v>108</v>
      </c>
      <c r="C11" s="156"/>
      <c r="D11" s="156"/>
      <c r="E11" s="156"/>
      <c r="F11" s="156"/>
      <c r="G11" s="156"/>
      <c r="H11" s="156"/>
    </row>
    <row r="14" spans="1:3" ht="17.25">
      <c r="A14" s="9" t="s">
        <v>109</v>
      </c>
      <c r="B14" s="1"/>
      <c r="C14" s="1"/>
    </row>
    <row r="15" spans="1:3" ht="17.25">
      <c r="A15" s="9" t="s">
        <v>127</v>
      </c>
      <c r="B15" s="1"/>
      <c r="C15" s="1"/>
    </row>
    <row r="16" spans="1:3" ht="17.25">
      <c r="A16" s="9" t="s">
        <v>128</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F21" sqref="F21"/>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165</v>
      </c>
    </row>
    <row r="2" spans="1:7" ht="14.25" thickBot="1">
      <c r="A2" s="13" t="s">
        <v>94</v>
      </c>
      <c r="B2" s="14" t="s">
        <v>97</v>
      </c>
      <c r="C2" s="14" t="s">
        <v>95</v>
      </c>
      <c r="D2" s="15" t="s">
        <v>96</v>
      </c>
      <c r="E2" s="164" t="s">
        <v>98</v>
      </c>
      <c r="F2" s="165"/>
      <c r="G2" s="166"/>
    </row>
    <row r="3" spans="1:7" ht="14.25" thickTop="1">
      <c r="A3" s="16"/>
      <c r="B3" s="17"/>
      <c r="C3" s="17"/>
      <c r="D3" s="18"/>
      <c r="E3" s="19" t="s">
        <v>11</v>
      </c>
      <c r="F3" s="20" t="s">
        <v>111</v>
      </c>
      <c r="G3" s="21" t="s">
        <v>110</v>
      </c>
    </row>
    <row r="4" spans="1:7" ht="13.5">
      <c r="A4" s="22" t="s">
        <v>79</v>
      </c>
      <c r="B4" s="23">
        <f aca="true" t="shared" si="0" ref="B4:G4">B28+B55+B60+B70</f>
        <v>2367643</v>
      </c>
      <c r="C4" s="23">
        <f t="shared" si="0"/>
        <v>18793</v>
      </c>
      <c r="D4" s="24">
        <f t="shared" si="0"/>
        <v>10468</v>
      </c>
      <c r="E4" s="25">
        <f t="shared" si="0"/>
        <v>2375968</v>
      </c>
      <c r="F4" s="26">
        <f t="shared" si="0"/>
        <v>1346870</v>
      </c>
      <c r="G4" s="26">
        <f t="shared" si="0"/>
        <v>1029098</v>
      </c>
    </row>
    <row r="5" spans="1:7" ht="13.5">
      <c r="A5" s="27" t="s">
        <v>13</v>
      </c>
      <c r="B5" s="28">
        <v>9014</v>
      </c>
      <c r="C5" s="28">
        <v>69</v>
      </c>
      <c r="D5" s="28">
        <v>56</v>
      </c>
      <c r="E5" s="28">
        <v>9027</v>
      </c>
      <c r="F5" s="28">
        <v>4537</v>
      </c>
      <c r="G5" s="28">
        <v>4490</v>
      </c>
    </row>
    <row r="6" spans="1:7" ht="13.5">
      <c r="A6" s="27" t="s">
        <v>14</v>
      </c>
      <c r="B6" s="28">
        <v>17351</v>
      </c>
      <c r="C6" s="28">
        <v>163</v>
      </c>
      <c r="D6" s="28">
        <v>107</v>
      </c>
      <c r="E6" s="28">
        <v>17407</v>
      </c>
      <c r="F6" s="28">
        <v>9551</v>
      </c>
      <c r="G6" s="28">
        <v>7856</v>
      </c>
    </row>
    <row r="7" spans="1:7" ht="13.5">
      <c r="A7" s="27" t="s">
        <v>15</v>
      </c>
      <c r="B7" s="28">
        <v>33913</v>
      </c>
      <c r="C7" s="28">
        <v>283</v>
      </c>
      <c r="D7" s="28">
        <v>187</v>
      </c>
      <c r="E7" s="28">
        <v>34009</v>
      </c>
      <c r="F7" s="28">
        <v>18141</v>
      </c>
      <c r="G7" s="28">
        <v>15868</v>
      </c>
    </row>
    <row r="8" spans="1:7" ht="13.5">
      <c r="A8" s="27" t="s">
        <v>16</v>
      </c>
      <c r="B8" s="28">
        <v>56578</v>
      </c>
      <c r="C8" s="28">
        <v>447</v>
      </c>
      <c r="D8" s="28">
        <v>364</v>
      </c>
      <c r="E8" s="28">
        <v>56661</v>
      </c>
      <c r="F8" s="28">
        <v>29768</v>
      </c>
      <c r="G8" s="28">
        <v>26893</v>
      </c>
    </row>
    <row r="9" spans="1:7" ht="13.5">
      <c r="A9" s="27" t="s">
        <v>17</v>
      </c>
      <c r="B9" s="28">
        <v>36393</v>
      </c>
      <c r="C9" s="28">
        <v>260</v>
      </c>
      <c r="D9" s="28">
        <v>192</v>
      </c>
      <c r="E9" s="28">
        <v>36461</v>
      </c>
      <c r="F9" s="28">
        <v>18528</v>
      </c>
      <c r="G9" s="28">
        <v>17933</v>
      </c>
    </row>
    <row r="10" spans="1:7" ht="13.5">
      <c r="A10" s="27" t="s">
        <v>18</v>
      </c>
      <c r="B10" s="28">
        <v>39284</v>
      </c>
      <c r="C10" s="28">
        <v>257</v>
      </c>
      <c r="D10" s="28">
        <v>210</v>
      </c>
      <c r="E10" s="28">
        <v>39331</v>
      </c>
      <c r="F10" s="28">
        <v>21541</v>
      </c>
      <c r="G10" s="28">
        <v>17790</v>
      </c>
    </row>
    <row r="11" spans="1:7" ht="13.5">
      <c r="A11" s="27" t="s">
        <v>19</v>
      </c>
      <c r="B11" s="28">
        <v>49075</v>
      </c>
      <c r="C11" s="28">
        <v>349</v>
      </c>
      <c r="D11" s="28">
        <v>220</v>
      </c>
      <c r="E11" s="28">
        <v>49204</v>
      </c>
      <c r="F11" s="28">
        <v>27951</v>
      </c>
      <c r="G11" s="28">
        <v>21253</v>
      </c>
    </row>
    <row r="12" spans="1:7" s="72" customFormat="1" ht="13.5">
      <c r="A12" s="70" t="s">
        <v>20</v>
      </c>
      <c r="B12" s="71">
        <v>79315</v>
      </c>
      <c r="C12" s="71">
        <v>740</v>
      </c>
      <c r="D12" s="71">
        <v>332</v>
      </c>
      <c r="E12" s="71">
        <v>79723</v>
      </c>
      <c r="F12" s="71">
        <v>48423</v>
      </c>
      <c r="G12" s="71">
        <v>31300</v>
      </c>
    </row>
    <row r="13" spans="1:7" ht="13.5">
      <c r="A13" s="27" t="s">
        <v>21</v>
      </c>
      <c r="B13" s="28">
        <v>65774</v>
      </c>
      <c r="C13" s="28">
        <v>548</v>
      </c>
      <c r="D13" s="28">
        <v>304</v>
      </c>
      <c r="E13" s="28">
        <v>66018</v>
      </c>
      <c r="F13" s="28">
        <v>36030</v>
      </c>
      <c r="G13" s="28">
        <v>29988</v>
      </c>
    </row>
    <row r="14" spans="1:7" ht="13.5">
      <c r="A14" s="27" t="s">
        <v>22</v>
      </c>
      <c r="B14" s="28">
        <v>46371</v>
      </c>
      <c r="C14" s="28">
        <v>346</v>
      </c>
      <c r="D14" s="28">
        <v>243</v>
      </c>
      <c r="E14" s="28">
        <v>46474</v>
      </c>
      <c r="F14" s="28">
        <v>23917</v>
      </c>
      <c r="G14" s="28">
        <v>22557</v>
      </c>
    </row>
    <row r="15" spans="1:7" ht="13.5">
      <c r="A15" s="27" t="s">
        <v>23</v>
      </c>
      <c r="B15" s="28">
        <v>129607</v>
      </c>
      <c r="C15" s="28">
        <v>997</v>
      </c>
      <c r="D15" s="28">
        <v>573</v>
      </c>
      <c r="E15" s="28">
        <v>130031</v>
      </c>
      <c r="F15" s="28">
        <v>71840</v>
      </c>
      <c r="G15" s="28">
        <v>58191</v>
      </c>
    </row>
    <row r="16" spans="1:7" ht="13.5">
      <c r="A16" s="27" t="s">
        <v>24</v>
      </c>
      <c r="B16" s="28">
        <v>145972</v>
      </c>
      <c r="C16" s="28">
        <v>1043</v>
      </c>
      <c r="D16" s="28">
        <v>644</v>
      </c>
      <c r="E16" s="28">
        <v>146371</v>
      </c>
      <c r="F16" s="28">
        <v>76883</v>
      </c>
      <c r="G16" s="28">
        <v>69488</v>
      </c>
    </row>
    <row r="17" spans="1:7" ht="13.5">
      <c r="A17" s="27" t="s">
        <v>25</v>
      </c>
      <c r="B17" s="28">
        <v>36914</v>
      </c>
      <c r="C17" s="28">
        <v>257</v>
      </c>
      <c r="D17" s="28">
        <v>182</v>
      </c>
      <c r="E17" s="28">
        <v>36989</v>
      </c>
      <c r="F17" s="28">
        <v>18961</v>
      </c>
      <c r="G17" s="28">
        <v>18028</v>
      </c>
    </row>
    <row r="18" spans="1:7" ht="13.5">
      <c r="A18" s="27" t="s">
        <v>26</v>
      </c>
      <c r="B18" s="28">
        <v>58250</v>
      </c>
      <c r="C18" s="28">
        <v>389</v>
      </c>
      <c r="D18" s="28">
        <v>280</v>
      </c>
      <c r="E18" s="28">
        <v>58359</v>
      </c>
      <c r="F18" s="28">
        <v>30380</v>
      </c>
      <c r="G18" s="28">
        <v>27979</v>
      </c>
    </row>
    <row r="19" spans="1:7" ht="13.5">
      <c r="A19" s="27" t="s">
        <v>27</v>
      </c>
      <c r="B19" s="28">
        <v>98361</v>
      </c>
      <c r="C19" s="28">
        <v>621</v>
      </c>
      <c r="D19" s="28">
        <v>334</v>
      </c>
      <c r="E19" s="28">
        <v>98648</v>
      </c>
      <c r="F19" s="28">
        <v>50257</v>
      </c>
      <c r="G19" s="28">
        <v>48391</v>
      </c>
    </row>
    <row r="20" spans="1:7" ht="13.5">
      <c r="A20" s="27" t="s">
        <v>28</v>
      </c>
      <c r="B20" s="28">
        <v>49143</v>
      </c>
      <c r="C20" s="28">
        <v>376</v>
      </c>
      <c r="D20" s="28">
        <v>255</v>
      </c>
      <c r="E20" s="28">
        <v>49264</v>
      </c>
      <c r="F20" s="28">
        <v>25827</v>
      </c>
      <c r="G20" s="28">
        <v>23437</v>
      </c>
    </row>
    <row r="21" spans="1:7" ht="13.5">
      <c r="A21" s="27" t="s">
        <v>29</v>
      </c>
      <c r="B21" s="28">
        <v>74786</v>
      </c>
      <c r="C21" s="28">
        <v>535</v>
      </c>
      <c r="D21" s="28">
        <v>381</v>
      </c>
      <c r="E21" s="28">
        <v>74940</v>
      </c>
      <c r="F21" s="28">
        <v>40964</v>
      </c>
      <c r="G21" s="28">
        <v>33976</v>
      </c>
    </row>
    <row r="22" spans="1:7" ht="13.5">
      <c r="A22" s="27" t="s">
        <v>30</v>
      </c>
      <c r="B22" s="28">
        <v>41253</v>
      </c>
      <c r="C22" s="28">
        <v>315</v>
      </c>
      <c r="D22" s="28">
        <v>198</v>
      </c>
      <c r="E22" s="28">
        <v>41370</v>
      </c>
      <c r="F22" s="28">
        <v>23086</v>
      </c>
      <c r="G22" s="28">
        <v>18284</v>
      </c>
    </row>
    <row r="23" spans="1:7" ht="13.5">
      <c r="A23" s="27" t="s">
        <v>31</v>
      </c>
      <c r="B23" s="28">
        <v>99042</v>
      </c>
      <c r="C23" s="28">
        <v>768</v>
      </c>
      <c r="D23" s="28">
        <v>389</v>
      </c>
      <c r="E23" s="28">
        <v>99421</v>
      </c>
      <c r="F23" s="28">
        <v>56576</v>
      </c>
      <c r="G23" s="28">
        <v>42845</v>
      </c>
    </row>
    <row r="24" spans="1:7" ht="13.5">
      <c r="A24" s="27" t="s">
        <v>32</v>
      </c>
      <c r="B24" s="28">
        <v>126789</v>
      </c>
      <c r="C24" s="28">
        <v>927</v>
      </c>
      <c r="D24" s="28">
        <v>583</v>
      </c>
      <c r="E24" s="28">
        <v>127133</v>
      </c>
      <c r="F24" s="28">
        <v>71913</v>
      </c>
      <c r="G24" s="28">
        <v>55220</v>
      </c>
    </row>
    <row r="25" spans="1:7" ht="13.5">
      <c r="A25" s="27" t="s">
        <v>33</v>
      </c>
      <c r="B25" s="28">
        <v>130542</v>
      </c>
      <c r="C25" s="28">
        <v>1123</v>
      </c>
      <c r="D25" s="28">
        <v>487</v>
      </c>
      <c r="E25" s="28">
        <v>131178</v>
      </c>
      <c r="F25" s="28">
        <v>81790</v>
      </c>
      <c r="G25" s="28">
        <v>49388</v>
      </c>
    </row>
    <row r="26" spans="1:7" ht="13.5">
      <c r="A26" s="27" t="s">
        <v>34</v>
      </c>
      <c r="B26" s="28">
        <v>89527</v>
      </c>
      <c r="C26" s="28">
        <v>670</v>
      </c>
      <c r="D26" s="28">
        <v>390</v>
      </c>
      <c r="E26" s="28">
        <v>89807</v>
      </c>
      <c r="F26" s="28">
        <v>52760</v>
      </c>
      <c r="G26" s="28">
        <v>37047</v>
      </c>
    </row>
    <row r="27" spans="1:7" ht="13.5">
      <c r="A27" s="27" t="s">
        <v>35</v>
      </c>
      <c r="B27" s="28">
        <v>107352</v>
      </c>
      <c r="C27" s="28">
        <v>991</v>
      </c>
      <c r="D27" s="28">
        <v>427</v>
      </c>
      <c r="E27" s="28">
        <v>107916</v>
      </c>
      <c r="F27" s="28">
        <v>67982</v>
      </c>
      <c r="G27" s="28">
        <v>39934</v>
      </c>
    </row>
    <row r="28" spans="1:7" ht="13.5">
      <c r="A28" s="29" t="s">
        <v>36</v>
      </c>
      <c r="B28" s="26">
        <f aca="true" t="shared" si="1" ref="B28:G28">SUM(B5:B27)</f>
        <v>1620606</v>
      </c>
      <c r="C28" s="26">
        <f t="shared" si="1"/>
        <v>12474</v>
      </c>
      <c r="D28" s="26">
        <f t="shared" si="1"/>
        <v>7338</v>
      </c>
      <c r="E28" s="26">
        <f t="shared" si="1"/>
        <v>1625742</v>
      </c>
      <c r="F28" s="26">
        <f t="shared" si="1"/>
        <v>907606</v>
      </c>
      <c r="G28" s="26">
        <f t="shared" si="1"/>
        <v>718136</v>
      </c>
    </row>
    <row r="29" spans="1:7" ht="13.5">
      <c r="A29" s="27" t="s">
        <v>37</v>
      </c>
      <c r="B29" s="28">
        <v>97982</v>
      </c>
      <c r="C29" s="28">
        <v>889</v>
      </c>
      <c r="D29" s="28">
        <v>388</v>
      </c>
      <c r="E29" s="28">
        <v>98483</v>
      </c>
      <c r="F29" s="28">
        <v>58984</v>
      </c>
      <c r="G29" s="28">
        <v>39499</v>
      </c>
    </row>
    <row r="30" spans="1:7" ht="13.5">
      <c r="A30" s="27" t="s">
        <v>38</v>
      </c>
      <c r="B30" s="28">
        <v>31276</v>
      </c>
      <c r="C30" s="28">
        <v>314</v>
      </c>
      <c r="D30" s="28">
        <v>135</v>
      </c>
      <c r="E30" s="28">
        <v>31455</v>
      </c>
      <c r="F30" s="28">
        <v>18618</v>
      </c>
      <c r="G30" s="28">
        <v>12837</v>
      </c>
    </row>
    <row r="31" spans="1:7" ht="13.5">
      <c r="A31" s="27" t="s">
        <v>39</v>
      </c>
      <c r="B31" s="28">
        <v>25668</v>
      </c>
      <c r="C31" s="28">
        <v>166</v>
      </c>
      <c r="D31" s="28">
        <v>117</v>
      </c>
      <c r="E31" s="28">
        <v>25717</v>
      </c>
      <c r="F31" s="28">
        <v>12945</v>
      </c>
      <c r="G31" s="28">
        <v>12772</v>
      </c>
    </row>
    <row r="32" spans="1:7" ht="13.5">
      <c r="A32" s="27" t="s">
        <v>40</v>
      </c>
      <c r="B32" s="28">
        <v>31329</v>
      </c>
      <c r="C32" s="28">
        <v>263</v>
      </c>
      <c r="D32" s="28">
        <v>157</v>
      </c>
      <c r="E32" s="28">
        <v>31435</v>
      </c>
      <c r="F32" s="28">
        <v>16813</v>
      </c>
      <c r="G32" s="28">
        <v>14622</v>
      </c>
    </row>
    <row r="33" spans="1:7" ht="13.5">
      <c r="A33" s="27" t="s">
        <v>41</v>
      </c>
      <c r="B33" s="28">
        <v>24284</v>
      </c>
      <c r="C33" s="28">
        <v>208</v>
      </c>
      <c r="D33" s="28">
        <v>96</v>
      </c>
      <c r="E33" s="28">
        <v>24396</v>
      </c>
      <c r="F33" s="28">
        <v>14500</v>
      </c>
      <c r="G33" s="28">
        <v>9896</v>
      </c>
    </row>
    <row r="34" spans="1:7" ht="13.5">
      <c r="A34" s="27" t="s">
        <v>42</v>
      </c>
      <c r="B34" s="28">
        <v>40766</v>
      </c>
      <c r="C34" s="28">
        <v>327</v>
      </c>
      <c r="D34" s="28">
        <v>210</v>
      </c>
      <c r="E34" s="28">
        <v>40883</v>
      </c>
      <c r="F34" s="28">
        <v>23366</v>
      </c>
      <c r="G34" s="28">
        <v>17517</v>
      </c>
    </row>
    <row r="35" spans="1:7" ht="13.5">
      <c r="A35" s="27" t="s">
        <v>43</v>
      </c>
      <c r="B35" s="28">
        <v>20238</v>
      </c>
      <c r="C35" s="28">
        <v>154</v>
      </c>
      <c r="D35" s="28">
        <v>81</v>
      </c>
      <c r="E35" s="28">
        <v>20311</v>
      </c>
      <c r="F35" s="28">
        <v>11781</v>
      </c>
      <c r="G35" s="28">
        <v>8530</v>
      </c>
    </row>
    <row r="36" spans="1:7" ht="13.5">
      <c r="A36" s="70" t="s">
        <v>44</v>
      </c>
      <c r="B36" s="28">
        <v>37988</v>
      </c>
      <c r="C36" s="28">
        <v>336</v>
      </c>
      <c r="D36" s="28">
        <v>164</v>
      </c>
      <c r="E36" s="28">
        <v>38160</v>
      </c>
      <c r="F36" s="28">
        <v>21710</v>
      </c>
      <c r="G36" s="28">
        <v>16450</v>
      </c>
    </row>
    <row r="37" spans="1:7" ht="13.5">
      <c r="A37" s="27" t="s">
        <v>45</v>
      </c>
      <c r="B37" s="28">
        <v>77771</v>
      </c>
      <c r="C37" s="28">
        <v>699</v>
      </c>
      <c r="D37" s="28">
        <v>294</v>
      </c>
      <c r="E37" s="28">
        <v>78176</v>
      </c>
      <c r="F37" s="28">
        <v>48192</v>
      </c>
      <c r="G37" s="28">
        <v>29984</v>
      </c>
    </row>
    <row r="38" spans="1:7" ht="13.5">
      <c r="A38" s="27" t="s">
        <v>46</v>
      </c>
      <c r="B38" s="28">
        <v>19785</v>
      </c>
      <c r="C38" s="28">
        <v>128</v>
      </c>
      <c r="D38" s="28">
        <v>73</v>
      </c>
      <c r="E38" s="28">
        <v>19840</v>
      </c>
      <c r="F38" s="28">
        <v>10413</v>
      </c>
      <c r="G38" s="28">
        <v>9427</v>
      </c>
    </row>
    <row r="39" spans="1:7" ht="13.5">
      <c r="A39" s="27" t="s">
        <v>47</v>
      </c>
      <c r="B39" s="28">
        <v>33386</v>
      </c>
      <c r="C39" s="28">
        <v>256</v>
      </c>
      <c r="D39" s="28">
        <v>110</v>
      </c>
      <c r="E39" s="28">
        <v>33532</v>
      </c>
      <c r="F39" s="28">
        <v>19210</v>
      </c>
      <c r="G39" s="28">
        <v>14322</v>
      </c>
    </row>
    <row r="40" spans="1:7" ht="13.5">
      <c r="A40" s="27" t="s">
        <v>48</v>
      </c>
      <c r="B40" s="28">
        <v>32506</v>
      </c>
      <c r="C40" s="28">
        <v>282</v>
      </c>
      <c r="D40" s="28">
        <v>135</v>
      </c>
      <c r="E40" s="28">
        <v>32653</v>
      </c>
      <c r="F40" s="28">
        <v>19392</v>
      </c>
      <c r="G40" s="28">
        <v>13261</v>
      </c>
    </row>
    <row r="41" spans="1:7" ht="13.5">
      <c r="A41" s="27" t="s">
        <v>49</v>
      </c>
      <c r="B41" s="28">
        <v>28963</v>
      </c>
      <c r="C41" s="28">
        <v>214</v>
      </c>
      <c r="D41" s="28">
        <v>110</v>
      </c>
      <c r="E41" s="28">
        <v>29067</v>
      </c>
      <c r="F41" s="28">
        <v>17077</v>
      </c>
      <c r="G41" s="28">
        <v>11990</v>
      </c>
    </row>
    <row r="42" spans="1:7" ht="13.5">
      <c r="A42" s="27" t="s">
        <v>50</v>
      </c>
      <c r="B42" s="28">
        <v>20785</v>
      </c>
      <c r="C42" s="28">
        <v>135</v>
      </c>
      <c r="D42" s="28">
        <v>91</v>
      </c>
      <c r="E42" s="28">
        <v>20829</v>
      </c>
      <c r="F42" s="28">
        <v>11583</v>
      </c>
      <c r="G42" s="28">
        <v>9246</v>
      </c>
    </row>
    <row r="43" spans="1:7" ht="13.5">
      <c r="A43" s="27" t="s">
        <v>51</v>
      </c>
      <c r="B43" s="28">
        <v>12966</v>
      </c>
      <c r="C43" s="28">
        <v>99</v>
      </c>
      <c r="D43" s="28">
        <v>60</v>
      </c>
      <c r="E43" s="28">
        <v>13005</v>
      </c>
      <c r="F43" s="28">
        <v>7144</v>
      </c>
      <c r="G43" s="28">
        <v>5861</v>
      </c>
    </row>
    <row r="44" spans="1:7" ht="13.5">
      <c r="A44" s="27" t="s">
        <v>52</v>
      </c>
      <c r="B44" s="28">
        <v>10455</v>
      </c>
      <c r="C44" s="28">
        <v>86</v>
      </c>
      <c r="D44" s="28">
        <v>42</v>
      </c>
      <c r="E44" s="28">
        <v>10499</v>
      </c>
      <c r="F44" s="28">
        <v>6105</v>
      </c>
      <c r="G44" s="28">
        <v>4394</v>
      </c>
    </row>
    <row r="45" spans="1:7" ht="13.5">
      <c r="A45" s="27" t="s">
        <v>53</v>
      </c>
      <c r="B45" s="28">
        <v>15242</v>
      </c>
      <c r="C45" s="28">
        <v>132</v>
      </c>
      <c r="D45" s="28">
        <v>72</v>
      </c>
      <c r="E45" s="28">
        <v>15302</v>
      </c>
      <c r="F45" s="28">
        <v>8762</v>
      </c>
      <c r="G45" s="28">
        <v>6540</v>
      </c>
    </row>
    <row r="46" spans="1:7" ht="13.5">
      <c r="A46" s="27" t="s">
        <v>54</v>
      </c>
      <c r="B46" s="28">
        <v>15546</v>
      </c>
      <c r="C46" s="28">
        <v>140</v>
      </c>
      <c r="D46" s="28">
        <v>47</v>
      </c>
      <c r="E46" s="28">
        <v>15639</v>
      </c>
      <c r="F46" s="28">
        <v>10005</v>
      </c>
      <c r="G46" s="28">
        <v>5634</v>
      </c>
    </row>
    <row r="47" spans="1:7" ht="13.5">
      <c r="A47" s="27" t="s">
        <v>55</v>
      </c>
      <c r="B47" s="28">
        <v>15634</v>
      </c>
      <c r="C47" s="28">
        <v>123</v>
      </c>
      <c r="D47" s="28">
        <v>76</v>
      </c>
      <c r="E47" s="28">
        <v>15681</v>
      </c>
      <c r="F47" s="28">
        <v>9506</v>
      </c>
      <c r="G47" s="28">
        <v>6175</v>
      </c>
    </row>
    <row r="48" spans="1:7" ht="13.5">
      <c r="A48" s="27" t="s">
        <v>56</v>
      </c>
      <c r="B48" s="28">
        <v>23606</v>
      </c>
      <c r="C48" s="28">
        <v>208</v>
      </c>
      <c r="D48" s="28">
        <v>123</v>
      </c>
      <c r="E48" s="28">
        <v>23691</v>
      </c>
      <c r="F48" s="28">
        <v>14655</v>
      </c>
      <c r="G48" s="28">
        <v>9036</v>
      </c>
    </row>
    <row r="49" spans="1:7" ht="13.5">
      <c r="A49" s="27" t="s">
        <v>57</v>
      </c>
      <c r="B49" s="28">
        <v>12335</v>
      </c>
      <c r="C49" s="28">
        <v>116</v>
      </c>
      <c r="D49" s="28">
        <v>46</v>
      </c>
      <c r="E49" s="28">
        <v>12405</v>
      </c>
      <c r="F49" s="28">
        <v>8154</v>
      </c>
      <c r="G49" s="28">
        <v>4251</v>
      </c>
    </row>
    <row r="50" spans="1:7" ht="13.5">
      <c r="A50" s="27" t="s">
        <v>58</v>
      </c>
      <c r="B50" s="28">
        <v>25021</v>
      </c>
      <c r="C50" s="28">
        <v>286</v>
      </c>
      <c r="D50" s="28">
        <v>97</v>
      </c>
      <c r="E50" s="28">
        <v>25210</v>
      </c>
      <c r="F50" s="28">
        <v>16130</v>
      </c>
      <c r="G50" s="28">
        <v>9080</v>
      </c>
    </row>
    <row r="51" spans="1:7" ht="13.5">
      <c r="A51" s="27" t="s">
        <v>59</v>
      </c>
      <c r="B51" s="28">
        <v>11550</v>
      </c>
      <c r="C51" s="28">
        <v>126</v>
      </c>
      <c r="D51" s="28">
        <v>52</v>
      </c>
      <c r="E51" s="28">
        <v>11624</v>
      </c>
      <c r="F51" s="28">
        <v>7470</v>
      </c>
      <c r="G51" s="28">
        <v>4154</v>
      </c>
    </row>
    <row r="52" spans="1:7" ht="13.5">
      <c r="A52" s="27" t="s">
        <v>60</v>
      </c>
      <c r="B52" s="28">
        <v>9300</v>
      </c>
      <c r="C52" s="28">
        <v>82</v>
      </c>
      <c r="D52" s="28">
        <v>35</v>
      </c>
      <c r="E52" s="28">
        <v>9347</v>
      </c>
      <c r="F52" s="28">
        <v>5870</v>
      </c>
      <c r="G52" s="28">
        <v>3477</v>
      </c>
    </row>
    <row r="53" spans="1:7" ht="13.5">
      <c r="A53" s="27" t="s">
        <v>61</v>
      </c>
      <c r="B53" s="28">
        <v>15628</v>
      </c>
      <c r="C53" s="28">
        <v>137</v>
      </c>
      <c r="D53" s="28">
        <v>58</v>
      </c>
      <c r="E53" s="28">
        <v>15707</v>
      </c>
      <c r="F53" s="28">
        <v>9340</v>
      </c>
      <c r="G53" s="28">
        <v>6367</v>
      </c>
    </row>
    <row r="54" spans="1:7" ht="13.5">
      <c r="A54" s="27" t="s">
        <v>62</v>
      </c>
      <c r="B54" s="28">
        <v>36613</v>
      </c>
      <c r="C54" s="28">
        <v>294</v>
      </c>
      <c r="D54" s="28">
        <v>155</v>
      </c>
      <c r="E54" s="28">
        <v>36752</v>
      </c>
      <c r="F54" s="28">
        <v>20655</v>
      </c>
      <c r="G54" s="28">
        <v>16097</v>
      </c>
    </row>
    <row r="55" spans="1:7" ht="13.5">
      <c r="A55" s="29" t="s">
        <v>63</v>
      </c>
      <c r="B55" s="26">
        <f aca="true" t="shared" si="2" ref="B55:G55">SUM(B29:B54)</f>
        <v>726623</v>
      </c>
      <c r="C55" s="26">
        <f t="shared" si="2"/>
        <v>6200</v>
      </c>
      <c r="D55" s="30">
        <f t="shared" si="2"/>
        <v>3024</v>
      </c>
      <c r="E55" s="31">
        <f t="shared" si="2"/>
        <v>729799</v>
      </c>
      <c r="F55" s="26">
        <f t="shared" si="2"/>
        <v>428380</v>
      </c>
      <c r="G55" s="26">
        <f t="shared" si="2"/>
        <v>301419</v>
      </c>
    </row>
    <row r="56" spans="1:7" ht="13.5">
      <c r="A56" s="27" t="s">
        <v>64</v>
      </c>
      <c r="B56" s="28">
        <v>5673</v>
      </c>
      <c r="C56" s="28">
        <v>35</v>
      </c>
      <c r="D56" s="28">
        <v>25</v>
      </c>
      <c r="E56" s="32">
        <v>5683</v>
      </c>
      <c r="F56" s="28">
        <v>3594</v>
      </c>
      <c r="G56" s="28">
        <v>2089</v>
      </c>
    </row>
    <row r="57" spans="1:7" ht="13.5">
      <c r="A57" s="27" t="s">
        <v>65</v>
      </c>
      <c r="B57" s="28">
        <v>3179</v>
      </c>
      <c r="C57" s="28">
        <v>26</v>
      </c>
      <c r="D57" s="28">
        <v>9</v>
      </c>
      <c r="E57" s="32">
        <v>3196</v>
      </c>
      <c r="F57" s="28">
        <v>1857</v>
      </c>
      <c r="G57" s="28">
        <v>1339</v>
      </c>
    </row>
    <row r="58" spans="1:7" ht="13.5">
      <c r="A58" s="27" t="s">
        <v>66</v>
      </c>
      <c r="B58" s="28">
        <v>1060</v>
      </c>
      <c r="C58" s="28">
        <v>2</v>
      </c>
      <c r="D58" s="28">
        <v>7</v>
      </c>
      <c r="E58" s="32">
        <v>1055</v>
      </c>
      <c r="F58" s="28">
        <v>464</v>
      </c>
      <c r="G58" s="28">
        <v>591</v>
      </c>
    </row>
    <row r="59" spans="1:7" ht="13.5">
      <c r="A59" s="27" t="s">
        <v>67</v>
      </c>
      <c r="B59" s="28">
        <v>2200</v>
      </c>
      <c r="C59" s="28">
        <v>10</v>
      </c>
      <c r="D59" s="28">
        <v>7</v>
      </c>
      <c r="E59" s="32">
        <v>2203</v>
      </c>
      <c r="F59" s="28">
        <v>1027</v>
      </c>
      <c r="G59" s="28">
        <v>1176</v>
      </c>
    </row>
    <row r="60" spans="1:7" ht="13.5">
      <c r="A60" s="29" t="s">
        <v>68</v>
      </c>
      <c r="B60" s="26">
        <f aca="true" t="shared" si="3" ref="B60:G60">SUM(B56:B59)</f>
        <v>12112</v>
      </c>
      <c r="C60" s="26">
        <f t="shared" si="3"/>
        <v>73</v>
      </c>
      <c r="D60" s="30">
        <f t="shared" si="3"/>
        <v>48</v>
      </c>
      <c r="E60" s="31">
        <f t="shared" si="3"/>
        <v>12137</v>
      </c>
      <c r="F60" s="26">
        <f t="shared" si="3"/>
        <v>6942</v>
      </c>
      <c r="G60" s="26">
        <f t="shared" si="3"/>
        <v>5195</v>
      </c>
    </row>
    <row r="61" spans="1:7" s="72" customFormat="1" ht="13.5">
      <c r="A61" s="70" t="s">
        <v>69</v>
      </c>
      <c r="B61" s="71">
        <v>2639</v>
      </c>
      <c r="C61" s="71">
        <v>19</v>
      </c>
      <c r="D61" s="71">
        <v>20</v>
      </c>
      <c r="E61" s="71">
        <v>2638</v>
      </c>
      <c r="F61" s="71">
        <v>1277</v>
      </c>
      <c r="G61" s="71">
        <v>1361</v>
      </c>
    </row>
    <row r="62" spans="1:7" ht="13.5">
      <c r="A62" s="27" t="s">
        <v>70</v>
      </c>
      <c r="B62" s="28">
        <v>73</v>
      </c>
      <c r="C62" s="28">
        <v>1</v>
      </c>
      <c r="D62" s="28">
        <v>0</v>
      </c>
      <c r="E62" s="28">
        <v>74</v>
      </c>
      <c r="F62" s="28">
        <v>34</v>
      </c>
      <c r="G62" s="28">
        <v>40</v>
      </c>
    </row>
    <row r="63" spans="1:7" ht="13.5">
      <c r="A63" s="27" t="s">
        <v>71</v>
      </c>
      <c r="B63" s="28">
        <v>1002</v>
      </c>
      <c r="C63" s="28">
        <v>5</v>
      </c>
      <c r="D63" s="28">
        <v>2</v>
      </c>
      <c r="E63" s="28">
        <v>1005</v>
      </c>
      <c r="F63" s="28">
        <v>430</v>
      </c>
      <c r="G63" s="28">
        <v>575</v>
      </c>
    </row>
    <row r="64" spans="1:7" ht="13.5">
      <c r="A64" s="27" t="s">
        <v>72</v>
      </c>
      <c r="B64" s="28">
        <v>531</v>
      </c>
      <c r="C64" s="28">
        <v>3</v>
      </c>
      <c r="D64" s="28">
        <v>2</v>
      </c>
      <c r="E64" s="28">
        <v>532</v>
      </c>
      <c r="F64" s="28">
        <v>248</v>
      </c>
      <c r="G64" s="28">
        <v>284</v>
      </c>
    </row>
    <row r="65" spans="1:7" ht="13.5">
      <c r="A65" s="27" t="s">
        <v>73</v>
      </c>
      <c r="B65" s="28">
        <v>1079</v>
      </c>
      <c r="C65" s="28">
        <v>7</v>
      </c>
      <c r="D65" s="28">
        <v>10</v>
      </c>
      <c r="E65" s="28">
        <v>1076</v>
      </c>
      <c r="F65" s="28">
        <v>511</v>
      </c>
      <c r="G65" s="28">
        <v>565</v>
      </c>
    </row>
    <row r="66" spans="1:7" ht="13.5">
      <c r="A66" s="27" t="s">
        <v>74</v>
      </c>
      <c r="B66" s="28">
        <v>51</v>
      </c>
      <c r="C66" s="28">
        <v>1</v>
      </c>
      <c r="D66" s="28">
        <v>0</v>
      </c>
      <c r="E66" s="28">
        <v>52</v>
      </c>
      <c r="F66" s="28">
        <v>18</v>
      </c>
      <c r="G66" s="28">
        <v>34</v>
      </c>
    </row>
    <row r="67" spans="1:7" ht="13.5">
      <c r="A67" s="70" t="s">
        <v>75</v>
      </c>
      <c r="B67" s="28">
        <v>2627</v>
      </c>
      <c r="C67" s="28">
        <v>10</v>
      </c>
      <c r="D67" s="28">
        <v>17</v>
      </c>
      <c r="E67" s="28">
        <v>2620</v>
      </c>
      <c r="F67" s="28">
        <v>1266</v>
      </c>
      <c r="G67" s="28">
        <v>1354</v>
      </c>
    </row>
    <row r="68" spans="1:7" ht="13.5">
      <c r="A68" s="27" t="s">
        <v>76</v>
      </c>
      <c r="B68" s="28">
        <v>30</v>
      </c>
      <c r="C68" s="28">
        <v>0</v>
      </c>
      <c r="D68" s="28">
        <v>2</v>
      </c>
      <c r="E68" s="28">
        <v>28</v>
      </c>
      <c r="F68" s="28">
        <v>11</v>
      </c>
      <c r="G68" s="28">
        <v>17</v>
      </c>
    </row>
    <row r="69" spans="1:7" ht="13.5">
      <c r="A69" s="27" t="s">
        <v>77</v>
      </c>
      <c r="B69" s="28">
        <v>270</v>
      </c>
      <c r="C69" s="28">
        <v>0</v>
      </c>
      <c r="D69" s="28">
        <v>5</v>
      </c>
      <c r="E69" s="28">
        <v>265</v>
      </c>
      <c r="F69" s="28">
        <v>147</v>
      </c>
      <c r="G69" s="28">
        <v>118</v>
      </c>
    </row>
    <row r="70" spans="1:7" ht="14.25" thickBot="1">
      <c r="A70" s="33" t="s">
        <v>78</v>
      </c>
      <c r="B70" s="34">
        <f aca="true" t="shared" si="4" ref="B70:G70">SUM(B61:B69)</f>
        <v>8302</v>
      </c>
      <c r="C70" s="34">
        <f t="shared" si="4"/>
        <v>46</v>
      </c>
      <c r="D70" s="35">
        <f t="shared" si="4"/>
        <v>58</v>
      </c>
      <c r="E70" s="36">
        <f t="shared" si="4"/>
        <v>8290</v>
      </c>
      <c r="F70" s="34">
        <f t="shared" si="4"/>
        <v>3942</v>
      </c>
      <c r="G70" s="37">
        <f t="shared" si="4"/>
        <v>4348</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AT1" sqref="AT1:AT16384"/>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166</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68" t="s">
        <v>0</v>
      </c>
      <c r="B3" s="172" t="s">
        <v>85</v>
      </c>
      <c r="C3" s="173"/>
      <c r="D3" s="173"/>
      <c r="E3" s="173"/>
      <c r="F3" s="173"/>
      <c r="G3" s="173"/>
      <c r="H3" s="173"/>
      <c r="I3" s="173"/>
      <c r="J3" s="173"/>
      <c r="K3" s="173"/>
      <c r="L3" s="174"/>
      <c r="M3" s="178"/>
      <c r="N3" s="179"/>
      <c r="O3" s="179"/>
      <c r="P3" s="179"/>
      <c r="Q3" s="179"/>
      <c r="R3" s="179"/>
      <c r="S3" s="179"/>
      <c r="T3" s="179"/>
      <c r="U3" s="179"/>
      <c r="V3" s="179"/>
      <c r="W3" s="180"/>
      <c r="X3" s="171"/>
      <c r="Y3" s="171"/>
      <c r="Z3" s="171"/>
      <c r="AA3" s="171"/>
      <c r="AB3" s="171"/>
      <c r="AC3" s="171"/>
      <c r="AD3" s="171"/>
      <c r="AE3" s="171"/>
      <c r="AF3" s="171"/>
      <c r="AG3" s="171"/>
      <c r="AH3" s="171"/>
      <c r="AI3" s="118" t="s">
        <v>86</v>
      </c>
      <c r="AJ3" s="118"/>
      <c r="AK3" s="118"/>
      <c r="AL3" s="118"/>
      <c r="AM3" s="118"/>
      <c r="AN3" s="118"/>
      <c r="AO3" s="118"/>
      <c r="AP3" s="118"/>
      <c r="AQ3" s="118"/>
      <c r="AR3" s="118"/>
      <c r="AS3" s="118"/>
      <c r="AT3" s="118" t="s">
        <v>87</v>
      </c>
      <c r="AU3" s="118"/>
      <c r="AV3" s="118"/>
      <c r="AW3" s="118"/>
      <c r="AX3" s="118"/>
      <c r="AY3" s="118"/>
      <c r="AZ3" s="118"/>
      <c r="BA3" s="118"/>
      <c r="BB3" s="118"/>
      <c r="BC3" s="120"/>
      <c r="BD3" s="121"/>
    </row>
    <row r="4" spans="1:56" ht="14.25">
      <c r="A4" s="169"/>
      <c r="B4" s="175"/>
      <c r="C4" s="176"/>
      <c r="D4" s="176"/>
      <c r="E4" s="176"/>
      <c r="F4" s="176"/>
      <c r="G4" s="176"/>
      <c r="H4" s="176"/>
      <c r="I4" s="176"/>
      <c r="J4" s="176"/>
      <c r="K4" s="176"/>
      <c r="L4" s="177"/>
      <c r="M4" s="181" t="s">
        <v>88</v>
      </c>
      <c r="N4" s="182"/>
      <c r="O4" s="182"/>
      <c r="P4" s="182"/>
      <c r="Q4" s="182"/>
      <c r="R4" s="182"/>
      <c r="S4" s="182"/>
      <c r="T4" s="182"/>
      <c r="U4" s="182"/>
      <c r="V4" s="182"/>
      <c r="W4" s="183"/>
      <c r="X4" s="167" t="s">
        <v>89</v>
      </c>
      <c r="Y4" s="167"/>
      <c r="Z4" s="167"/>
      <c r="AA4" s="167"/>
      <c r="AB4" s="167"/>
      <c r="AC4" s="167"/>
      <c r="AD4" s="167"/>
      <c r="AE4" s="167"/>
      <c r="AF4" s="167"/>
      <c r="AG4" s="167"/>
      <c r="AH4" s="167"/>
      <c r="AI4" s="119"/>
      <c r="AJ4" s="119"/>
      <c r="AK4" s="119"/>
      <c r="AL4" s="119"/>
      <c r="AM4" s="119"/>
      <c r="AN4" s="119"/>
      <c r="AO4" s="119"/>
      <c r="AP4" s="119"/>
      <c r="AQ4" s="119"/>
      <c r="AR4" s="119"/>
      <c r="AS4" s="119"/>
      <c r="AT4" s="119"/>
      <c r="AU4" s="119"/>
      <c r="AV4" s="119"/>
      <c r="AW4" s="119"/>
      <c r="AX4" s="119"/>
      <c r="AY4" s="119"/>
      <c r="AZ4" s="119"/>
      <c r="BA4" s="119"/>
      <c r="BB4" s="119"/>
      <c r="BC4" s="110"/>
      <c r="BD4" s="111"/>
    </row>
    <row r="5" spans="1:56" ht="34.5" customHeight="1" thickBot="1">
      <c r="A5" s="170"/>
      <c r="B5" s="62" t="s">
        <v>129</v>
      </c>
      <c r="C5" s="62" t="s">
        <v>130</v>
      </c>
      <c r="D5" s="62" t="s">
        <v>6</v>
      </c>
      <c r="E5" s="63" t="s">
        <v>131</v>
      </c>
      <c r="F5" s="62" t="s">
        <v>80</v>
      </c>
      <c r="G5" s="62" t="s">
        <v>81</v>
      </c>
      <c r="H5" s="62" t="s">
        <v>82</v>
      </c>
      <c r="I5" s="62" t="s">
        <v>83</v>
      </c>
      <c r="J5" s="62" t="s">
        <v>84</v>
      </c>
      <c r="K5" s="62" t="s">
        <v>90</v>
      </c>
      <c r="L5" s="62" t="s">
        <v>11</v>
      </c>
      <c r="M5" s="62" t="s">
        <v>129</v>
      </c>
      <c r="N5" s="62" t="s">
        <v>130</v>
      </c>
      <c r="O5" s="62" t="s">
        <v>6</v>
      </c>
      <c r="P5" s="63" t="s">
        <v>131</v>
      </c>
      <c r="Q5" s="62" t="s">
        <v>80</v>
      </c>
      <c r="R5" s="62" t="s">
        <v>81</v>
      </c>
      <c r="S5" s="62" t="s">
        <v>82</v>
      </c>
      <c r="T5" s="62" t="s">
        <v>83</v>
      </c>
      <c r="U5" s="62" t="s">
        <v>84</v>
      </c>
      <c r="V5" s="62" t="s">
        <v>90</v>
      </c>
      <c r="W5" s="62" t="s">
        <v>11</v>
      </c>
      <c r="X5" s="62" t="s">
        <v>129</v>
      </c>
      <c r="Y5" s="62" t="s">
        <v>130</v>
      </c>
      <c r="Z5" s="62" t="s">
        <v>6</v>
      </c>
      <c r="AA5" s="63" t="s">
        <v>131</v>
      </c>
      <c r="AB5" s="62" t="s">
        <v>80</v>
      </c>
      <c r="AC5" s="62" t="s">
        <v>81</v>
      </c>
      <c r="AD5" s="62" t="s">
        <v>82</v>
      </c>
      <c r="AE5" s="62" t="s">
        <v>83</v>
      </c>
      <c r="AF5" s="62" t="s">
        <v>84</v>
      </c>
      <c r="AG5" s="62" t="s">
        <v>6</v>
      </c>
      <c r="AH5" s="62" t="s">
        <v>11</v>
      </c>
      <c r="AI5" s="62" t="s">
        <v>129</v>
      </c>
      <c r="AJ5" s="62" t="s">
        <v>130</v>
      </c>
      <c r="AK5" s="62" t="s">
        <v>6</v>
      </c>
      <c r="AL5" s="63" t="s">
        <v>131</v>
      </c>
      <c r="AM5" s="62" t="s">
        <v>80</v>
      </c>
      <c r="AN5" s="62" t="s">
        <v>81</v>
      </c>
      <c r="AO5" s="62" t="s">
        <v>82</v>
      </c>
      <c r="AP5" s="62" t="s">
        <v>83</v>
      </c>
      <c r="AQ5" s="62" t="s">
        <v>84</v>
      </c>
      <c r="AR5" s="62" t="s">
        <v>90</v>
      </c>
      <c r="AS5" s="62" t="s">
        <v>11</v>
      </c>
      <c r="AT5" s="62" t="s">
        <v>129</v>
      </c>
      <c r="AU5" s="62" t="s">
        <v>130</v>
      </c>
      <c r="AV5" s="62" t="s">
        <v>6</v>
      </c>
      <c r="AW5" s="63" t="s">
        <v>131</v>
      </c>
      <c r="AX5" s="62" t="s">
        <v>80</v>
      </c>
      <c r="AY5" s="62" t="s">
        <v>81</v>
      </c>
      <c r="AZ5" s="62" t="s">
        <v>82</v>
      </c>
      <c r="BA5" s="62" t="s">
        <v>83</v>
      </c>
      <c r="BB5" s="62" t="s">
        <v>84</v>
      </c>
      <c r="BC5" s="65" t="s">
        <v>90</v>
      </c>
      <c r="BD5" s="64" t="s">
        <v>11</v>
      </c>
    </row>
    <row r="6" spans="1:56" s="46" customFormat="1" ht="18.75" customHeight="1" thickTop="1">
      <c r="A6" s="58" t="s">
        <v>12</v>
      </c>
      <c r="B6" s="59">
        <f>B30+B57+B62+B72</f>
        <v>49737</v>
      </c>
      <c r="C6" s="59">
        <f>C30+C57+C62+C72</f>
        <v>43862</v>
      </c>
      <c r="D6" s="59">
        <f>D30+D57+D62+D72</f>
        <v>93599</v>
      </c>
      <c r="E6" s="59">
        <f>E30+E57+E62+E72</f>
        <v>154</v>
      </c>
      <c r="F6" s="59">
        <f aca="true" t="shared" si="0" ref="F6:BD6">F30+F57+F62+F72</f>
        <v>68088</v>
      </c>
      <c r="G6" s="59">
        <f t="shared" si="0"/>
        <v>62787</v>
      </c>
      <c r="H6" s="59">
        <f t="shared" si="0"/>
        <v>54996</v>
      </c>
      <c r="I6" s="59">
        <f t="shared" si="0"/>
        <v>47930</v>
      </c>
      <c r="J6" s="59">
        <f t="shared" si="0"/>
        <v>41663</v>
      </c>
      <c r="K6" s="59">
        <f t="shared" si="0"/>
        <v>275618</v>
      </c>
      <c r="L6" s="59">
        <f>L30+L57+L62+L72</f>
        <v>369217</v>
      </c>
      <c r="M6" s="59">
        <f t="shared" si="0"/>
        <v>8685</v>
      </c>
      <c r="N6" s="59">
        <f t="shared" si="0"/>
        <v>8399</v>
      </c>
      <c r="O6" s="59">
        <f t="shared" si="0"/>
        <v>17084</v>
      </c>
      <c r="P6" s="59">
        <f t="shared" si="0"/>
        <v>23</v>
      </c>
      <c r="Q6" s="59">
        <f t="shared" si="0"/>
        <v>11470</v>
      </c>
      <c r="R6" s="59">
        <f t="shared" si="0"/>
        <v>11509</v>
      </c>
      <c r="S6" s="59">
        <f t="shared" si="0"/>
        <v>8875</v>
      </c>
      <c r="T6" s="59">
        <f t="shared" si="0"/>
        <v>7121</v>
      </c>
      <c r="U6" s="59">
        <f t="shared" si="0"/>
        <v>6326</v>
      </c>
      <c r="V6" s="59">
        <f t="shared" si="0"/>
        <v>45324</v>
      </c>
      <c r="W6" s="59">
        <f t="shared" si="0"/>
        <v>62408</v>
      </c>
      <c r="X6" s="59">
        <f t="shared" si="0"/>
        <v>41052</v>
      </c>
      <c r="Y6" s="59">
        <f t="shared" si="0"/>
        <v>35463</v>
      </c>
      <c r="Z6" s="59">
        <f t="shared" si="0"/>
        <v>76515</v>
      </c>
      <c r="AA6" s="59">
        <f t="shared" si="0"/>
        <v>131</v>
      </c>
      <c r="AB6" s="59">
        <f t="shared" si="0"/>
        <v>56618</v>
      </c>
      <c r="AC6" s="59">
        <f t="shared" si="0"/>
        <v>51278</v>
      </c>
      <c r="AD6" s="59">
        <f t="shared" si="0"/>
        <v>46121</v>
      </c>
      <c r="AE6" s="59">
        <f t="shared" si="0"/>
        <v>40809</v>
      </c>
      <c r="AF6" s="59">
        <f t="shared" si="0"/>
        <v>35337</v>
      </c>
      <c r="AG6" s="59">
        <f>AG30+AG57+AG62+AG72</f>
        <v>230294</v>
      </c>
      <c r="AH6" s="59">
        <f t="shared" si="0"/>
        <v>306809</v>
      </c>
      <c r="AI6" s="59">
        <f t="shared" si="0"/>
        <v>706</v>
      </c>
      <c r="AJ6" s="59">
        <f t="shared" si="0"/>
        <v>1570</v>
      </c>
      <c r="AK6" s="59">
        <f t="shared" si="0"/>
        <v>2276</v>
      </c>
      <c r="AL6" s="59">
        <f t="shared" si="0"/>
        <v>4</v>
      </c>
      <c r="AM6" s="59">
        <f t="shared" si="0"/>
        <v>2033</v>
      </c>
      <c r="AN6" s="59">
        <f t="shared" si="0"/>
        <v>2948</v>
      </c>
      <c r="AO6" s="59">
        <f t="shared" si="0"/>
        <v>2243</v>
      </c>
      <c r="AP6" s="59">
        <f t="shared" si="0"/>
        <v>1794</v>
      </c>
      <c r="AQ6" s="59">
        <f t="shared" si="0"/>
        <v>1954</v>
      </c>
      <c r="AR6" s="59">
        <f>AR30+AR57+AR62+AR72</f>
        <v>10976</v>
      </c>
      <c r="AS6" s="59">
        <f t="shared" si="0"/>
        <v>13252</v>
      </c>
      <c r="AT6" s="59">
        <f t="shared" si="0"/>
        <v>50443</v>
      </c>
      <c r="AU6" s="59">
        <f t="shared" si="0"/>
        <v>45432</v>
      </c>
      <c r="AV6" s="59">
        <f t="shared" si="0"/>
        <v>95875</v>
      </c>
      <c r="AW6" s="59">
        <f t="shared" si="0"/>
        <v>158</v>
      </c>
      <c r="AX6" s="59">
        <f t="shared" si="0"/>
        <v>70121</v>
      </c>
      <c r="AY6" s="59">
        <f t="shared" si="0"/>
        <v>65735</v>
      </c>
      <c r="AZ6" s="59">
        <f t="shared" si="0"/>
        <v>57239</v>
      </c>
      <c r="BA6" s="59">
        <f t="shared" si="0"/>
        <v>49724</v>
      </c>
      <c r="BB6" s="59">
        <f t="shared" si="0"/>
        <v>43617</v>
      </c>
      <c r="BC6" s="66">
        <f>BC30+BC57+BC62+BC72</f>
        <v>286594</v>
      </c>
      <c r="BD6" s="60">
        <f t="shared" si="0"/>
        <v>382469</v>
      </c>
    </row>
    <row r="7" spans="1:56" s="52" customFormat="1" ht="18.75" customHeight="1">
      <c r="A7" s="47" t="s">
        <v>13</v>
      </c>
      <c r="B7" s="48">
        <v>273</v>
      </c>
      <c r="C7" s="48">
        <v>119</v>
      </c>
      <c r="D7" s="48">
        <v>392</v>
      </c>
      <c r="E7" s="48">
        <v>0</v>
      </c>
      <c r="F7" s="48">
        <v>374</v>
      </c>
      <c r="G7" s="48">
        <v>295</v>
      </c>
      <c r="H7" s="48">
        <v>238</v>
      </c>
      <c r="I7" s="48">
        <v>217</v>
      </c>
      <c r="J7" s="48">
        <v>239</v>
      </c>
      <c r="K7" s="49">
        <v>1363</v>
      </c>
      <c r="L7" s="49">
        <v>1755</v>
      </c>
      <c r="M7" s="48">
        <v>45</v>
      </c>
      <c r="N7" s="48">
        <v>19</v>
      </c>
      <c r="O7" s="48">
        <v>64</v>
      </c>
      <c r="P7" s="48">
        <v>0</v>
      </c>
      <c r="Q7" s="48">
        <v>40</v>
      </c>
      <c r="R7" s="48">
        <v>40</v>
      </c>
      <c r="S7" s="48">
        <v>23</v>
      </c>
      <c r="T7" s="48">
        <v>21</v>
      </c>
      <c r="U7" s="48">
        <v>19</v>
      </c>
      <c r="V7" s="49">
        <v>143</v>
      </c>
      <c r="W7" s="49">
        <v>207</v>
      </c>
      <c r="X7" s="48">
        <v>228</v>
      </c>
      <c r="Y7" s="48">
        <v>100</v>
      </c>
      <c r="Z7" s="48">
        <v>328</v>
      </c>
      <c r="AA7" s="48">
        <v>0</v>
      </c>
      <c r="AB7" s="48">
        <v>334</v>
      </c>
      <c r="AC7" s="48">
        <v>255</v>
      </c>
      <c r="AD7" s="48">
        <v>215</v>
      </c>
      <c r="AE7" s="48">
        <v>196</v>
      </c>
      <c r="AF7" s="48">
        <v>220</v>
      </c>
      <c r="AG7" s="49">
        <v>1220</v>
      </c>
      <c r="AH7" s="49">
        <v>1548</v>
      </c>
      <c r="AI7" s="48">
        <v>2</v>
      </c>
      <c r="AJ7" s="48">
        <v>4</v>
      </c>
      <c r="AK7" s="48">
        <v>6</v>
      </c>
      <c r="AL7" s="48">
        <v>0</v>
      </c>
      <c r="AM7" s="48">
        <v>10</v>
      </c>
      <c r="AN7" s="48">
        <v>9</v>
      </c>
      <c r="AO7" s="48">
        <v>9</v>
      </c>
      <c r="AP7" s="48">
        <v>7</v>
      </c>
      <c r="AQ7" s="48">
        <v>9</v>
      </c>
      <c r="AR7" s="50">
        <v>44</v>
      </c>
      <c r="AS7" s="50">
        <v>50</v>
      </c>
      <c r="AT7" s="50">
        <v>275</v>
      </c>
      <c r="AU7" s="48">
        <v>123</v>
      </c>
      <c r="AV7" s="48">
        <v>398</v>
      </c>
      <c r="AW7" s="48">
        <v>0</v>
      </c>
      <c r="AX7" s="50">
        <v>384</v>
      </c>
      <c r="AY7" s="50">
        <v>304</v>
      </c>
      <c r="AZ7" s="50">
        <v>247</v>
      </c>
      <c r="BA7" s="50">
        <v>224</v>
      </c>
      <c r="BB7" s="50">
        <v>248</v>
      </c>
      <c r="BC7" s="67">
        <v>1407</v>
      </c>
      <c r="BD7" s="51">
        <v>1805</v>
      </c>
    </row>
    <row r="8" spans="1:56" s="52" customFormat="1" ht="18.75" customHeight="1">
      <c r="A8" s="53" t="s">
        <v>14</v>
      </c>
      <c r="B8" s="48">
        <v>481</v>
      </c>
      <c r="C8" s="48">
        <v>222</v>
      </c>
      <c r="D8" s="48">
        <v>703</v>
      </c>
      <c r="E8" s="48">
        <v>0</v>
      </c>
      <c r="F8" s="48">
        <v>599</v>
      </c>
      <c r="G8" s="48">
        <v>453</v>
      </c>
      <c r="H8" s="48">
        <v>470</v>
      </c>
      <c r="I8" s="48">
        <v>418</v>
      </c>
      <c r="J8" s="48">
        <v>322</v>
      </c>
      <c r="K8" s="49">
        <v>2262</v>
      </c>
      <c r="L8" s="49">
        <v>2965</v>
      </c>
      <c r="M8" s="48">
        <v>88</v>
      </c>
      <c r="N8" s="48">
        <v>46</v>
      </c>
      <c r="O8" s="48">
        <v>134</v>
      </c>
      <c r="P8" s="48">
        <v>0</v>
      </c>
      <c r="Q8" s="48">
        <v>77</v>
      </c>
      <c r="R8" s="48">
        <v>68</v>
      </c>
      <c r="S8" s="48">
        <v>64</v>
      </c>
      <c r="T8" s="48">
        <v>42</v>
      </c>
      <c r="U8" s="48">
        <v>36</v>
      </c>
      <c r="V8" s="49">
        <v>287</v>
      </c>
      <c r="W8" s="49">
        <v>421</v>
      </c>
      <c r="X8" s="48">
        <v>393</v>
      </c>
      <c r="Y8" s="48">
        <v>176</v>
      </c>
      <c r="Z8" s="48">
        <v>569</v>
      </c>
      <c r="AA8" s="48">
        <v>0</v>
      </c>
      <c r="AB8" s="48">
        <v>522</v>
      </c>
      <c r="AC8" s="48">
        <v>385</v>
      </c>
      <c r="AD8" s="48">
        <v>406</v>
      </c>
      <c r="AE8" s="48">
        <v>376</v>
      </c>
      <c r="AF8" s="48">
        <v>286</v>
      </c>
      <c r="AG8" s="49">
        <v>1975</v>
      </c>
      <c r="AH8" s="49">
        <v>2544</v>
      </c>
      <c r="AI8" s="48">
        <v>9</v>
      </c>
      <c r="AJ8" s="48">
        <v>11</v>
      </c>
      <c r="AK8" s="48">
        <v>20</v>
      </c>
      <c r="AL8" s="48">
        <v>0</v>
      </c>
      <c r="AM8" s="48">
        <v>15</v>
      </c>
      <c r="AN8" s="48">
        <v>18</v>
      </c>
      <c r="AO8" s="48">
        <v>22</v>
      </c>
      <c r="AP8" s="48">
        <v>15</v>
      </c>
      <c r="AQ8" s="48">
        <v>12</v>
      </c>
      <c r="AR8" s="50">
        <v>82</v>
      </c>
      <c r="AS8" s="50">
        <v>102</v>
      </c>
      <c r="AT8" s="50">
        <v>490</v>
      </c>
      <c r="AU8" s="48">
        <v>233</v>
      </c>
      <c r="AV8" s="48">
        <v>723</v>
      </c>
      <c r="AW8" s="48">
        <v>0</v>
      </c>
      <c r="AX8" s="50">
        <v>614</v>
      </c>
      <c r="AY8" s="50">
        <v>471</v>
      </c>
      <c r="AZ8" s="50">
        <v>492</v>
      </c>
      <c r="BA8" s="50">
        <v>433</v>
      </c>
      <c r="BB8" s="50">
        <v>334</v>
      </c>
      <c r="BC8" s="67">
        <v>2344</v>
      </c>
      <c r="BD8" s="51">
        <v>3067</v>
      </c>
    </row>
    <row r="9" spans="1:56" s="52" customFormat="1" ht="18.75" customHeight="1">
      <c r="A9" s="53" t="s">
        <v>15</v>
      </c>
      <c r="B9" s="48">
        <v>827</v>
      </c>
      <c r="C9" s="48">
        <v>290</v>
      </c>
      <c r="D9" s="48">
        <v>1117</v>
      </c>
      <c r="E9" s="48">
        <v>0</v>
      </c>
      <c r="F9" s="48">
        <v>1245</v>
      </c>
      <c r="G9" s="48">
        <v>916</v>
      </c>
      <c r="H9" s="48">
        <v>853</v>
      </c>
      <c r="I9" s="48">
        <v>783</v>
      </c>
      <c r="J9" s="48">
        <v>738</v>
      </c>
      <c r="K9" s="49">
        <v>4535</v>
      </c>
      <c r="L9" s="49">
        <v>5652</v>
      </c>
      <c r="M9" s="48">
        <v>119</v>
      </c>
      <c r="N9" s="48">
        <v>46</v>
      </c>
      <c r="O9" s="48">
        <v>165</v>
      </c>
      <c r="P9" s="48">
        <v>0</v>
      </c>
      <c r="Q9" s="48">
        <v>171</v>
      </c>
      <c r="R9" s="48">
        <v>130</v>
      </c>
      <c r="S9" s="48">
        <v>121</v>
      </c>
      <c r="T9" s="48">
        <v>103</v>
      </c>
      <c r="U9" s="48">
        <v>84</v>
      </c>
      <c r="V9" s="49">
        <v>609</v>
      </c>
      <c r="W9" s="49">
        <v>774</v>
      </c>
      <c r="X9" s="48">
        <v>708</v>
      </c>
      <c r="Y9" s="48">
        <v>244</v>
      </c>
      <c r="Z9" s="48">
        <v>952</v>
      </c>
      <c r="AA9" s="48">
        <v>0</v>
      </c>
      <c r="AB9" s="48">
        <v>1074</v>
      </c>
      <c r="AC9" s="48">
        <v>786</v>
      </c>
      <c r="AD9" s="48">
        <v>732</v>
      </c>
      <c r="AE9" s="48">
        <v>680</v>
      </c>
      <c r="AF9" s="48">
        <v>654</v>
      </c>
      <c r="AG9" s="49">
        <v>3926</v>
      </c>
      <c r="AH9" s="49">
        <v>4878</v>
      </c>
      <c r="AI9" s="48">
        <v>13</v>
      </c>
      <c r="AJ9" s="48">
        <v>8</v>
      </c>
      <c r="AK9" s="48">
        <v>21</v>
      </c>
      <c r="AL9" s="48">
        <v>0</v>
      </c>
      <c r="AM9" s="48">
        <v>38</v>
      </c>
      <c r="AN9" s="48">
        <v>38</v>
      </c>
      <c r="AO9" s="48">
        <v>29</v>
      </c>
      <c r="AP9" s="48">
        <v>17</v>
      </c>
      <c r="AQ9" s="48">
        <v>26</v>
      </c>
      <c r="AR9" s="50">
        <v>148</v>
      </c>
      <c r="AS9" s="50">
        <v>169</v>
      </c>
      <c r="AT9" s="50">
        <v>840</v>
      </c>
      <c r="AU9" s="48">
        <v>298</v>
      </c>
      <c r="AV9" s="48">
        <v>1138</v>
      </c>
      <c r="AW9" s="48">
        <v>0</v>
      </c>
      <c r="AX9" s="50">
        <v>1283</v>
      </c>
      <c r="AY9" s="50">
        <v>954</v>
      </c>
      <c r="AZ9" s="50">
        <v>882</v>
      </c>
      <c r="BA9" s="50">
        <v>800</v>
      </c>
      <c r="BB9" s="50">
        <v>764</v>
      </c>
      <c r="BC9" s="67">
        <v>4683</v>
      </c>
      <c r="BD9" s="51">
        <v>5821</v>
      </c>
    </row>
    <row r="10" spans="1:56" s="52" customFormat="1" ht="18.75" customHeight="1">
      <c r="A10" s="53" t="s">
        <v>16</v>
      </c>
      <c r="B10" s="48">
        <v>1608</v>
      </c>
      <c r="C10" s="48">
        <v>1275</v>
      </c>
      <c r="D10" s="48">
        <v>2883</v>
      </c>
      <c r="E10" s="48">
        <v>3</v>
      </c>
      <c r="F10" s="48">
        <v>1999</v>
      </c>
      <c r="G10" s="48">
        <v>1678</v>
      </c>
      <c r="H10" s="48">
        <v>1545</v>
      </c>
      <c r="I10" s="48">
        <v>1333</v>
      </c>
      <c r="J10" s="48">
        <v>1120</v>
      </c>
      <c r="K10" s="49">
        <v>7678</v>
      </c>
      <c r="L10" s="49">
        <v>10561</v>
      </c>
      <c r="M10" s="48">
        <v>259</v>
      </c>
      <c r="N10" s="48">
        <v>211</v>
      </c>
      <c r="O10" s="48">
        <v>470</v>
      </c>
      <c r="P10" s="48">
        <v>0</v>
      </c>
      <c r="Q10" s="48">
        <v>309</v>
      </c>
      <c r="R10" s="48">
        <v>278</v>
      </c>
      <c r="S10" s="48">
        <v>228</v>
      </c>
      <c r="T10" s="48">
        <v>173</v>
      </c>
      <c r="U10" s="48">
        <v>137</v>
      </c>
      <c r="V10" s="49">
        <v>1125</v>
      </c>
      <c r="W10" s="49">
        <v>1595</v>
      </c>
      <c r="X10" s="48">
        <v>1349</v>
      </c>
      <c r="Y10" s="48">
        <v>1064</v>
      </c>
      <c r="Z10" s="48">
        <v>2413</v>
      </c>
      <c r="AA10" s="48">
        <v>3</v>
      </c>
      <c r="AB10" s="48">
        <v>1690</v>
      </c>
      <c r="AC10" s="48">
        <v>1400</v>
      </c>
      <c r="AD10" s="48">
        <v>1317</v>
      </c>
      <c r="AE10" s="48">
        <v>1160</v>
      </c>
      <c r="AF10" s="48">
        <v>983</v>
      </c>
      <c r="AG10" s="49">
        <v>6553</v>
      </c>
      <c r="AH10" s="49">
        <v>8966</v>
      </c>
      <c r="AI10" s="48">
        <v>11</v>
      </c>
      <c r="AJ10" s="48">
        <v>39</v>
      </c>
      <c r="AK10" s="48">
        <v>50</v>
      </c>
      <c r="AL10" s="48">
        <v>0</v>
      </c>
      <c r="AM10" s="48">
        <v>44</v>
      </c>
      <c r="AN10" s="48">
        <v>52</v>
      </c>
      <c r="AO10" s="48">
        <v>34</v>
      </c>
      <c r="AP10" s="48">
        <v>36</v>
      </c>
      <c r="AQ10" s="48">
        <v>33</v>
      </c>
      <c r="AR10" s="50">
        <v>199</v>
      </c>
      <c r="AS10" s="50">
        <v>249</v>
      </c>
      <c r="AT10" s="50">
        <v>1619</v>
      </c>
      <c r="AU10" s="48">
        <v>1314</v>
      </c>
      <c r="AV10" s="48">
        <v>2933</v>
      </c>
      <c r="AW10" s="48">
        <v>3</v>
      </c>
      <c r="AX10" s="50">
        <v>2043</v>
      </c>
      <c r="AY10" s="50">
        <v>1730</v>
      </c>
      <c r="AZ10" s="50">
        <v>1579</v>
      </c>
      <c r="BA10" s="50">
        <v>1369</v>
      </c>
      <c r="BB10" s="50">
        <v>1153</v>
      </c>
      <c r="BC10" s="67">
        <v>7877</v>
      </c>
      <c r="BD10" s="51">
        <v>10810</v>
      </c>
    </row>
    <row r="11" spans="1:56" s="52" customFormat="1" ht="18.75" customHeight="1">
      <c r="A11" s="53" t="s">
        <v>17</v>
      </c>
      <c r="B11" s="48">
        <v>1046</v>
      </c>
      <c r="C11" s="48">
        <v>503</v>
      </c>
      <c r="D11" s="48">
        <v>1549</v>
      </c>
      <c r="E11" s="48">
        <v>0</v>
      </c>
      <c r="F11" s="48">
        <v>942</v>
      </c>
      <c r="G11" s="48">
        <v>1023</v>
      </c>
      <c r="H11" s="48">
        <v>897</v>
      </c>
      <c r="I11" s="48">
        <v>832</v>
      </c>
      <c r="J11" s="48">
        <v>630</v>
      </c>
      <c r="K11" s="49">
        <v>4324</v>
      </c>
      <c r="L11" s="49">
        <v>5873</v>
      </c>
      <c r="M11" s="48">
        <v>116</v>
      </c>
      <c r="N11" s="48">
        <v>72</v>
      </c>
      <c r="O11" s="48">
        <v>188</v>
      </c>
      <c r="P11" s="48">
        <v>0</v>
      </c>
      <c r="Q11" s="48">
        <v>122</v>
      </c>
      <c r="R11" s="48">
        <v>133</v>
      </c>
      <c r="S11" s="48">
        <v>94</v>
      </c>
      <c r="T11" s="48">
        <v>80</v>
      </c>
      <c r="U11" s="48">
        <v>57</v>
      </c>
      <c r="V11" s="49">
        <v>486</v>
      </c>
      <c r="W11" s="49">
        <v>674</v>
      </c>
      <c r="X11" s="48">
        <v>930</v>
      </c>
      <c r="Y11" s="48">
        <v>431</v>
      </c>
      <c r="Z11" s="48">
        <v>1361</v>
      </c>
      <c r="AA11" s="48">
        <v>0</v>
      </c>
      <c r="AB11" s="48">
        <v>820</v>
      </c>
      <c r="AC11" s="48">
        <v>890</v>
      </c>
      <c r="AD11" s="48">
        <v>803</v>
      </c>
      <c r="AE11" s="48">
        <v>752</v>
      </c>
      <c r="AF11" s="48">
        <v>573</v>
      </c>
      <c r="AG11" s="49">
        <v>3838</v>
      </c>
      <c r="AH11" s="49">
        <v>5199</v>
      </c>
      <c r="AI11" s="48">
        <v>12</v>
      </c>
      <c r="AJ11" s="48">
        <v>25</v>
      </c>
      <c r="AK11" s="48">
        <v>37</v>
      </c>
      <c r="AL11" s="48">
        <v>0</v>
      </c>
      <c r="AM11" s="48">
        <v>30</v>
      </c>
      <c r="AN11" s="48">
        <v>39</v>
      </c>
      <c r="AO11" s="48">
        <v>28</v>
      </c>
      <c r="AP11" s="48">
        <v>27</v>
      </c>
      <c r="AQ11" s="48">
        <v>25</v>
      </c>
      <c r="AR11" s="50">
        <v>149</v>
      </c>
      <c r="AS11" s="50">
        <v>186</v>
      </c>
      <c r="AT11" s="50">
        <v>1058</v>
      </c>
      <c r="AU11" s="48">
        <v>528</v>
      </c>
      <c r="AV11" s="48">
        <v>1586</v>
      </c>
      <c r="AW11" s="48">
        <v>0</v>
      </c>
      <c r="AX11" s="50">
        <v>972</v>
      </c>
      <c r="AY11" s="50">
        <v>1062</v>
      </c>
      <c r="AZ11" s="50">
        <v>925</v>
      </c>
      <c r="BA11" s="50">
        <v>859</v>
      </c>
      <c r="BB11" s="50">
        <v>655</v>
      </c>
      <c r="BC11" s="67">
        <v>4473</v>
      </c>
      <c r="BD11" s="51">
        <v>6059</v>
      </c>
    </row>
    <row r="12" spans="1:56" s="52" customFormat="1" ht="18.75" customHeight="1">
      <c r="A12" s="53" t="s">
        <v>18</v>
      </c>
      <c r="B12" s="48">
        <v>763</v>
      </c>
      <c r="C12" s="48">
        <v>1000</v>
      </c>
      <c r="D12" s="48">
        <v>1763</v>
      </c>
      <c r="E12" s="48">
        <v>0</v>
      </c>
      <c r="F12" s="48">
        <v>904</v>
      </c>
      <c r="G12" s="48">
        <v>1213</v>
      </c>
      <c r="H12" s="48">
        <v>932</v>
      </c>
      <c r="I12" s="48">
        <v>857</v>
      </c>
      <c r="J12" s="48">
        <v>701</v>
      </c>
      <c r="K12" s="49">
        <v>4607</v>
      </c>
      <c r="L12" s="49">
        <v>6370</v>
      </c>
      <c r="M12" s="48">
        <v>147</v>
      </c>
      <c r="N12" s="48">
        <v>206</v>
      </c>
      <c r="O12" s="48">
        <v>353</v>
      </c>
      <c r="P12" s="48">
        <v>0</v>
      </c>
      <c r="Q12" s="48">
        <v>133</v>
      </c>
      <c r="R12" s="48">
        <v>201</v>
      </c>
      <c r="S12" s="48">
        <v>135</v>
      </c>
      <c r="T12" s="48">
        <v>122</v>
      </c>
      <c r="U12" s="48">
        <v>100</v>
      </c>
      <c r="V12" s="49">
        <v>691</v>
      </c>
      <c r="W12" s="49">
        <v>1044</v>
      </c>
      <c r="X12" s="48">
        <v>616</v>
      </c>
      <c r="Y12" s="48">
        <v>794</v>
      </c>
      <c r="Z12" s="48">
        <v>1410</v>
      </c>
      <c r="AA12" s="48">
        <v>0</v>
      </c>
      <c r="AB12" s="48">
        <v>771</v>
      </c>
      <c r="AC12" s="48">
        <v>1012</v>
      </c>
      <c r="AD12" s="48">
        <v>797</v>
      </c>
      <c r="AE12" s="48">
        <v>735</v>
      </c>
      <c r="AF12" s="48">
        <v>601</v>
      </c>
      <c r="AG12" s="49">
        <v>3916</v>
      </c>
      <c r="AH12" s="49">
        <v>5326</v>
      </c>
      <c r="AI12" s="48">
        <v>12</v>
      </c>
      <c r="AJ12" s="48">
        <v>25</v>
      </c>
      <c r="AK12" s="48">
        <v>37</v>
      </c>
      <c r="AL12" s="48">
        <v>0</v>
      </c>
      <c r="AM12" s="48">
        <v>19</v>
      </c>
      <c r="AN12" s="48">
        <v>40</v>
      </c>
      <c r="AO12" s="48">
        <v>28</v>
      </c>
      <c r="AP12" s="48">
        <v>30</v>
      </c>
      <c r="AQ12" s="48">
        <v>38</v>
      </c>
      <c r="AR12" s="50">
        <v>155</v>
      </c>
      <c r="AS12" s="50">
        <v>192</v>
      </c>
      <c r="AT12" s="50">
        <v>775</v>
      </c>
      <c r="AU12" s="48">
        <v>1025</v>
      </c>
      <c r="AV12" s="48">
        <v>1800</v>
      </c>
      <c r="AW12" s="48">
        <v>0</v>
      </c>
      <c r="AX12" s="50">
        <v>923</v>
      </c>
      <c r="AY12" s="50">
        <v>1253</v>
      </c>
      <c r="AZ12" s="50">
        <v>960</v>
      </c>
      <c r="BA12" s="50">
        <v>887</v>
      </c>
      <c r="BB12" s="50">
        <v>739</v>
      </c>
      <c r="BC12" s="67">
        <v>4762</v>
      </c>
      <c r="BD12" s="51">
        <v>6562</v>
      </c>
    </row>
    <row r="13" spans="1:56" s="52" customFormat="1" ht="18.75" customHeight="1">
      <c r="A13" s="53" t="s">
        <v>19</v>
      </c>
      <c r="B13" s="48">
        <v>1602</v>
      </c>
      <c r="C13" s="48">
        <v>514</v>
      </c>
      <c r="D13" s="48">
        <v>2116</v>
      </c>
      <c r="E13" s="48">
        <v>0</v>
      </c>
      <c r="F13" s="48">
        <v>1386</v>
      </c>
      <c r="G13" s="48">
        <v>926</v>
      </c>
      <c r="H13" s="48">
        <v>979</v>
      </c>
      <c r="I13" s="48">
        <v>921</v>
      </c>
      <c r="J13" s="48">
        <v>782</v>
      </c>
      <c r="K13" s="49">
        <v>4994</v>
      </c>
      <c r="L13" s="49">
        <v>7110</v>
      </c>
      <c r="M13" s="48">
        <v>269</v>
      </c>
      <c r="N13" s="48">
        <v>101</v>
      </c>
      <c r="O13" s="48">
        <v>370</v>
      </c>
      <c r="P13" s="48">
        <v>0</v>
      </c>
      <c r="Q13" s="48">
        <v>250</v>
      </c>
      <c r="R13" s="48">
        <v>184</v>
      </c>
      <c r="S13" s="48">
        <v>145</v>
      </c>
      <c r="T13" s="48">
        <v>143</v>
      </c>
      <c r="U13" s="48">
        <v>118</v>
      </c>
      <c r="V13" s="49">
        <v>840</v>
      </c>
      <c r="W13" s="49">
        <v>1210</v>
      </c>
      <c r="X13" s="48">
        <v>1333</v>
      </c>
      <c r="Y13" s="48">
        <v>413</v>
      </c>
      <c r="Z13" s="48">
        <v>1746</v>
      </c>
      <c r="AA13" s="48">
        <v>0</v>
      </c>
      <c r="AB13" s="48">
        <v>1136</v>
      </c>
      <c r="AC13" s="48">
        <v>742</v>
      </c>
      <c r="AD13" s="48">
        <v>834</v>
      </c>
      <c r="AE13" s="48">
        <v>778</v>
      </c>
      <c r="AF13" s="48">
        <v>664</v>
      </c>
      <c r="AG13" s="49">
        <v>4154</v>
      </c>
      <c r="AH13" s="49">
        <v>5900</v>
      </c>
      <c r="AI13" s="48">
        <v>30</v>
      </c>
      <c r="AJ13" s="48">
        <v>28</v>
      </c>
      <c r="AK13" s="48">
        <v>58</v>
      </c>
      <c r="AL13" s="48">
        <v>0</v>
      </c>
      <c r="AM13" s="48">
        <v>60</v>
      </c>
      <c r="AN13" s="48">
        <v>45</v>
      </c>
      <c r="AO13" s="48">
        <v>34</v>
      </c>
      <c r="AP13" s="48">
        <v>31</v>
      </c>
      <c r="AQ13" s="48">
        <v>32</v>
      </c>
      <c r="AR13" s="50">
        <v>202</v>
      </c>
      <c r="AS13" s="50">
        <v>260</v>
      </c>
      <c r="AT13" s="50">
        <v>1632</v>
      </c>
      <c r="AU13" s="48">
        <v>542</v>
      </c>
      <c r="AV13" s="48">
        <v>2174</v>
      </c>
      <c r="AW13" s="48">
        <v>0</v>
      </c>
      <c r="AX13" s="50">
        <v>1446</v>
      </c>
      <c r="AY13" s="50">
        <v>971</v>
      </c>
      <c r="AZ13" s="50">
        <v>1013</v>
      </c>
      <c r="BA13" s="50">
        <v>952</v>
      </c>
      <c r="BB13" s="50">
        <v>814</v>
      </c>
      <c r="BC13" s="67">
        <v>5196</v>
      </c>
      <c r="BD13" s="51">
        <v>7370</v>
      </c>
    </row>
    <row r="14" spans="1:56" s="52" customFormat="1" ht="18.75" customHeight="1">
      <c r="A14" s="53" t="s">
        <v>20</v>
      </c>
      <c r="B14" s="48">
        <v>2348</v>
      </c>
      <c r="C14" s="48">
        <v>1498</v>
      </c>
      <c r="D14" s="48">
        <v>3846</v>
      </c>
      <c r="E14" s="48">
        <v>0</v>
      </c>
      <c r="F14" s="48">
        <v>1345</v>
      </c>
      <c r="G14" s="48">
        <v>2064</v>
      </c>
      <c r="H14" s="48">
        <v>1776</v>
      </c>
      <c r="I14" s="48">
        <v>1355</v>
      </c>
      <c r="J14" s="48">
        <v>1099</v>
      </c>
      <c r="K14" s="49">
        <v>7639</v>
      </c>
      <c r="L14" s="49">
        <v>11485</v>
      </c>
      <c r="M14" s="48">
        <v>477</v>
      </c>
      <c r="N14" s="48">
        <v>340</v>
      </c>
      <c r="O14" s="48">
        <v>817</v>
      </c>
      <c r="P14" s="48">
        <v>0</v>
      </c>
      <c r="Q14" s="48">
        <v>278</v>
      </c>
      <c r="R14" s="48">
        <v>441</v>
      </c>
      <c r="S14" s="48">
        <v>347</v>
      </c>
      <c r="T14" s="48">
        <v>234</v>
      </c>
      <c r="U14" s="48">
        <v>180</v>
      </c>
      <c r="V14" s="49">
        <v>1480</v>
      </c>
      <c r="W14" s="49">
        <v>2297</v>
      </c>
      <c r="X14" s="48">
        <v>1871</v>
      </c>
      <c r="Y14" s="48">
        <v>1158</v>
      </c>
      <c r="Z14" s="48">
        <v>3029</v>
      </c>
      <c r="AA14" s="48">
        <v>0</v>
      </c>
      <c r="AB14" s="48">
        <v>1067</v>
      </c>
      <c r="AC14" s="48">
        <v>1623</v>
      </c>
      <c r="AD14" s="48">
        <v>1429</v>
      </c>
      <c r="AE14" s="48">
        <v>1121</v>
      </c>
      <c r="AF14" s="48">
        <v>919</v>
      </c>
      <c r="AG14" s="49">
        <v>6159</v>
      </c>
      <c r="AH14" s="49">
        <v>9188</v>
      </c>
      <c r="AI14" s="48">
        <v>42</v>
      </c>
      <c r="AJ14" s="48">
        <v>76</v>
      </c>
      <c r="AK14" s="48">
        <v>118</v>
      </c>
      <c r="AL14" s="48">
        <v>0</v>
      </c>
      <c r="AM14" s="48">
        <v>49</v>
      </c>
      <c r="AN14" s="48">
        <v>118</v>
      </c>
      <c r="AO14" s="48">
        <v>92</v>
      </c>
      <c r="AP14" s="48">
        <v>56</v>
      </c>
      <c r="AQ14" s="48">
        <v>56</v>
      </c>
      <c r="AR14" s="50">
        <v>371</v>
      </c>
      <c r="AS14" s="50">
        <v>489</v>
      </c>
      <c r="AT14" s="50">
        <v>2390</v>
      </c>
      <c r="AU14" s="48">
        <v>1574</v>
      </c>
      <c r="AV14" s="48">
        <v>3964</v>
      </c>
      <c r="AW14" s="48">
        <v>0</v>
      </c>
      <c r="AX14" s="50">
        <v>1394</v>
      </c>
      <c r="AY14" s="50">
        <v>2182</v>
      </c>
      <c r="AZ14" s="50">
        <v>1868</v>
      </c>
      <c r="BA14" s="50">
        <v>1411</v>
      </c>
      <c r="BB14" s="50">
        <v>1155</v>
      </c>
      <c r="BC14" s="67">
        <v>8010</v>
      </c>
      <c r="BD14" s="51">
        <v>11974</v>
      </c>
    </row>
    <row r="15" spans="1:56" s="52" customFormat="1" ht="18.75" customHeight="1">
      <c r="A15" s="53" t="s">
        <v>21</v>
      </c>
      <c r="B15" s="48">
        <v>2065</v>
      </c>
      <c r="C15" s="48">
        <v>1131</v>
      </c>
      <c r="D15" s="48">
        <v>3196</v>
      </c>
      <c r="E15" s="48">
        <v>2</v>
      </c>
      <c r="F15" s="48">
        <v>1673</v>
      </c>
      <c r="G15" s="48">
        <v>1307</v>
      </c>
      <c r="H15" s="48">
        <v>1625</v>
      </c>
      <c r="I15" s="48">
        <v>922</v>
      </c>
      <c r="J15" s="48">
        <v>962</v>
      </c>
      <c r="K15" s="49">
        <v>6491</v>
      </c>
      <c r="L15" s="49">
        <v>9687</v>
      </c>
      <c r="M15" s="48">
        <v>351</v>
      </c>
      <c r="N15" s="48">
        <v>231</v>
      </c>
      <c r="O15" s="48">
        <v>582</v>
      </c>
      <c r="P15" s="48">
        <v>1</v>
      </c>
      <c r="Q15" s="48">
        <v>316</v>
      </c>
      <c r="R15" s="48">
        <v>244</v>
      </c>
      <c r="S15" s="48">
        <v>255</v>
      </c>
      <c r="T15" s="48">
        <v>130</v>
      </c>
      <c r="U15" s="48">
        <v>143</v>
      </c>
      <c r="V15" s="49">
        <v>1089</v>
      </c>
      <c r="W15" s="49">
        <v>1671</v>
      </c>
      <c r="X15" s="48">
        <v>1714</v>
      </c>
      <c r="Y15" s="48">
        <v>900</v>
      </c>
      <c r="Z15" s="48">
        <v>2614</v>
      </c>
      <c r="AA15" s="48">
        <v>1</v>
      </c>
      <c r="AB15" s="48">
        <v>1357</v>
      </c>
      <c r="AC15" s="48">
        <v>1063</v>
      </c>
      <c r="AD15" s="48">
        <v>1370</v>
      </c>
      <c r="AE15" s="48">
        <v>792</v>
      </c>
      <c r="AF15" s="48">
        <v>819</v>
      </c>
      <c r="AG15" s="49">
        <v>5402</v>
      </c>
      <c r="AH15" s="49">
        <v>8016</v>
      </c>
      <c r="AI15" s="48">
        <v>48</v>
      </c>
      <c r="AJ15" s="48">
        <v>65</v>
      </c>
      <c r="AK15" s="48">
        <v>113</v>
      </c>
      <c r="AL15" s="48">
        <v>0</v>
      </c>
      <c r="AM15" s="48">
        <v>54</v>
      </c>
      <c r="AN15" s="48">
        <v>70</v>
      </c>
      <c r="AO15" s="48">
        <v>70</v>
      </c>
      <c r="AP15" s="48">
        <v>33</v>
      </c>
      <c r="AQ15" s="48">
        <v>47</v>
      </c>
      <c r="AR15" s="50">
        <v>274</v>
      </c>
      <c r="AS15" s="50">
        <v>387</v>
      </c>
      <c r="AT15" s="50">
        <v>2113</v>
      </c>
      <c r="AU15" s="48">
        <v>1196</v>
      </c>
      <c r="AV15" s="48">
        <v>3309</v>
      </c>
      <c r="AW15" s="48">
        <v>2</v>
      </c>
      <c r="AX15" s="50">
        <v>1727</v>
      </c>
      <c r="AY15" s="50">
        <v>1377</v>
      </c>
      <c r="AZ15" s="50">
        <v>1695</v>
      </c>
      <c r="BA15" s="50">
        <v>955</v>
      </c>
      <c r="BB15" s="50">
        <v>1009</v>
      </c>
      <c r="BC15" s="67">
        <v>6765</v>
      </c>
      <c r="BD15" s="51">
        <v>10074</v>
      </c>
    </row>
    <row r="16" spans="1:56" s="52" customFormat="1" ht="18.75" customHeight="1">
      <c r="A16" s="53" t="s">
        <v>22</v>
      </c>
      <c r="B16" s="48">
        <v>1098</v>
      </c>
      <c r="C16" s="48">
        <v>878</v>
      </c>
      <c r="D16" s="48">
        <v>1976</v>
      </c>
      <c r="E16" s="48">
        <v>0</v>
      </c>
      <c r="F16" s="48">
        <v>1266</v>
      </c>
      <c r="G16" s="48">
        <v>1331</v>
      </c>
      <c r="H16" s="48">
        <v>1119</v>
      </c>
      <c r="I16" s="48">
        <v>1086</v>
      </c>
      <c r="J16" s="48">
        <v>919</v>
      </c>
      <c r="K16" s="49">
        <v>5721</v>
      </c>
      <c r="L16" s="49">
        <v>7697</v>
      </c>
      <c r="M16" s="48">
        <v>159</v>
      </c>
      <c r="N16" s="48">
        <v>130</v>
      </c>
      <c r="O16" s="48">
        <v>289</v>
      </c>
      <c r="P16" s="48">
        <v>0</v>
      </c>
      <c r="Q16" s="48">
        <v>156</v>
      </c>
      <c r="R16" s="48">
        <v>183</v>
      </c>
      <c r="S16" s="48">
        <v>120</v>
      </c>
      <c r="T16" s="48">
        <v>119</v>
      </c>
      <c r="U16" s="48">
        <v>87</v>
      </c>
      <c r="V16" s="49">
        <v>665</v>
      </c>
      <c r="W16" s="49">
        <v>954</v>
      </c>
      <c r="X16" s="48">
        <v>939</v>
      </c>
      <c r="Y16" s="48">
        <v>748</v>
      </c>
      <c r="Z16" s="48">
        <v>1687</v>
      </c>
      <c r="AA16" s="48">
        <v>0</v>
      </c>
      <c r="AB16" s="48">
        <v>1110</v>
      </c>
      <c r="AC16" s="48">
        <v>1148</v>
      </c>
      <c r="AD16" s="48">
        <v>999</v>
      </c>
      <c r="AE16" s="48">
        <v>967</v>
      </c>
      <c r="AF16" s="48">
        <v>832</v>
      </c>
      <c r="AG16" s="49">
        <v>5056</v>
      </c>
      <c r="AH16" s="49">
        <v>6743</v>
      </c>
      <c r="AI16" s="48">
        <v>9</v>
      </c>
      <c r="AJ16" s="48">
        <v>42</v>
      </c>
      <c r="AK16" s="48">
        <v>51</v>
      </c>
      <c r="AL16" s="48">
        <v>0</v>
      </c>
      <c r="AM16" s="48">
        <v>28</v>
      </c>
      <c r="AN16" s="48">
        <v>59</v>
      </c>
      <c r="AO16" s="48">
        <v>37</v>
      </c>
      <c r="AP16" s="48">
        <v>29</v>
      </c>
      <c r="AQ16" s="48">
        <v>26</v>
      </c>
      <c r="AR16" s="50">
        <v>179</v>
      </c>
      <c r="AS16" s="50">
        <v>230</v>
      </c>
      <c r="AT16" s="50">
        <v>1107</v>
      </c>
      <c r="AU16" s="48">
        <v>920</v>
      </c>
      <c r="AV16" s="48">
        <v>2027</v>
      </c>
      <c r="AW16" s="48">
        <v>0</v>
      </c>
      <c r="AX16" s="50">
        <v>1294</v>
      </c>
      <c r="AY16" s="50">
        <v>1390</v>
      </c>
      <c r="AZ16" s="50">
        <v>1156</v>
      </c>
      <c r="BA16" s="50">
        <v>1115</v>
      </c>
      <c r="BB16" s="50">
        <v>945</v>
      </c>
      <c r="BC16" s="67">
        <v>5900</v>
      </c>
      <c r="BD16" s="51">
        <v>7927</v>
      </c>
    </row>
    <row r="17" spans="1:56" s="52" customFormat="1" ht="18.75" customHeight="1">
      <c r="A17" s="53" t="s">
        <v>23</v>
      </c>
      <c r="B17" s="48">
        <v>2513</v>
      </c>
      <c r="C17" s="48">
        <v>2227</v>
      </c>
      <c r="D17" s="48">
        <v>4740</v>
      </c>
      <c r="E17" s="48">
        <v>0</v>
      </c>
      <c r="F17" s="48">
        <v>5158</v>
      </c>
      <c r="G17" s="48">
        <v>3049</v>
      </c>
      <c r="H17" s="48">
        <v>2978</v>
      </c>
      <c r="I17" s="48">
        <v>2666</v>
      </c>
      <c r="J17" s="48">
        <v>2577</v>
      </c>
      <c r="K17" s="49">
        <v>16428</v>
      </c>
      <c r="L17" s="49">
        <v>21168</v>
      </c>
      <c r="M17" s="48">
        <v>373</v>
      </c>
      <c r="N17" s="48">
        <v>381</v>
      </c>
      <c r="O17" s="48">
        <v>754</v>
      </c>
      <c r="P17" s="48">
        <v>0</v>
      </c>
      <c r="Q17" s="48">
        <v>840</v>
      </c>
      <c r="R17" s="48">
        <v>554</v>
      </c>
      <c r="S17" s="48">
        <v>458</v>
      </c>
      <c r="T17" s="48">
        <v>378</v>
      </c>
      <c r="U17" s="48">
        <v>378</v>
      </c>
      <c r="V17" s="49">
        <v>2608</v>
      </c>
      <c r="W17" s="49">
        <v>3362</v>
      </c>
      <c r="X17" s="48">
        <v>2140</v>
      </c>
      <c r="Y17" s="48">
        <v>1846</v>
      </c>
      <c r="Z17" s="48">
        <v>3986</v>
      </c>
      <c r="AA17" s="48">
        <v>0</v>
      </c>
      <c r="AB17" s="48">
        <v>4318</v>
      </c>
      <c r="AC17" s="48">
        <v>2495</v>
      </c>
      <c r="AD17" s="48">
        <v>2520</v>
      </c>
      <c r="AE17" s="48">
        <v>2288</v>
      </c>
      <c r="AF17" s="48">
        <v>2199</v>
      </c>
      <c r="AG17" s="49">
        <v>13820</v>
      </c>
      <c r="AH17" s="49">
        <v>17806</v>
      </c>
      <c r="AI17" s="48">
        <v>25</v>
      </c>
      <c r="AJ17" s="48">
        <v>70</v>
      </c>
      <c r="AK17" s="48">
        <v>95</v>
      </c>
      <c r="AL17" s="48">
        <v>0</v>
      </c>
      <c r="AM17" s="48">
        <v>152</v>
      </c>
      <c r="AN17" s="48">
        <v>160</v>
      </c>
      <c r="AO17" s="48">
        <v>125</v>
      </c>
      <c r="AP17" s="48">
        <v>107</v>
      </c>
      <c r="AQ17" s="48">
        <v>129</v>
      </c>
      <c r="AR17" s="50">
        <v>673</v>
      </c>
      <c r="AS17" s="50">
        <v>768</v>
      </c>
      <c r="AT17" s="50">
        <v>2538</v>
      </c>
      <c r="AU17" s="48">
        <v>2297</v>
      </c>
      <c r="AV17" s="48">
        <v>4835</v>
      </c>
      <c r="AW17" s="48">
        <v>0</v>
      </c>
      <c r="AX17" s="50">
        <v>5310</v>
      </c>
      <c r="AY17" s="50">
        <v>3209</v>
      </c>
      <c r="AZ17" s="50">
        <v>3103</v>
      </c>
      <c r="BA17" s="50">
        <v>2773</v>
      </c>
      <c r="BB17" s="50">
        <v>2706</v>
      </c>
      <c r="BC17" s="67">
        <v>17101</v>
      </c>
      <c r="BD17" s="51">
        <v>21936</v>
      </c>
    </row>
    <row r="18" spans="1:56" s="52" customFormat="1" ht="18.75" customHeight="1">
      <c r="A18" s="53" t="s">
        <v>24</v>
      </c>
      <c r="B18" s="48">
        <v>3047</v>
      </c>
      <c r="C18" s="48">
        <v>3445</v>
      </c>
      <c r="D18" s="48">
        <v>6492</v>
      </c>
      <c r="E18" s="48">
        <v>2</v>
      </c>
      <c r="F18" s="48">
        <v>4736</v>
      </c>
      <c r="G18" s="48">
        <v>4439</v>
      </c>
      <c r="H18" s="48">
        <v>4211</v>
      </c>
      <c r="I18" s="48">
        <v>3453</v>
      </c>
      <c r="J18" s="48">
        <v>3007</v>
      </c>
      <c r="K18" s="49">
        <v>19848</v>
      </c>
      <c r="L18" s="49">
        <v>26340</v>
      </c>
      <c r="M18" s="48">
        <v>425</v>
      </c>
      <c r="N18" s="48">
        <v>533</v>
      </c>
      <c r="O18" s="48">
        <v>958</v>
      </c>
      <c r="P18" s="48">
        <v>1</v>
      </c>
      <c r="Q18" s="48">
        <v>639</v>
      </c>
      <c r="R18" s="48">
        <v>636</v>
      </c>
      <c r="S18" s="48">
        <v>558</v>
      </c>
      <c r="T18" s="48">
        <v>399</v>
      </c>
      <c r="U18" s="48">
        <v>391</v>
      </c>
      <c r="V18" s="49">
        <v>2624</v>
      </c>
      <c r="W18" s="49">
        <v>3582</v>
      </c>
      <c r="X18" s="48">
        <v>2622</v>
      </c>
      <c r="Y18" s="48">
        <v>2912</v>
      </c>
      <c r="Z18" s="48">
        <v>5534</v>
      </c>
      <c r="AA18" s="48">
        <v>1</v>
      </c>
      <c r="AB18" s="48">
        <v>4097</v>
      </c>
      <c r="AC18" s="48">
        <v>3803</v>
      </c>
      <c r="AD18" s="48">
        <v>3653</v>
      </c>
      <c r="AE18" s="48">
        <v>3054</v>
      </c>
      <c r="AF18" s="48">
        <v>2616</v>
      </c>
      <c r="AG18" s="49">
        <v>17224</v>
      </c>
      <c r="AH18" s="49">
        <v>22758</v>
      </c>
      <c r="AI18" s="48">
        <v>34</v>
      </c>
      <c r="AJ18" s="48">
        <v>67</v>
      </c>
      <c r="AK18" s="48">
        <v>101</v>
      </c>
      <c r="AL18" s="48">
        <v>0</v>
      </c>
      <c r="AM18" s="48">
        <v>98</v>
      </c>
      <c r="AN18" s="48">
        <v>156</v>
      </c>
      <c r="AO18" s="48">
        <v>149</v>
      </c>
      <c r="AP18" s="48">
        <v>106</v>
      </c>
      <c r="AQ18" s="48">
        <v>137</v>
      </c>
      <c r="AR18" s="50">
        <v>646</v>
      </c>
      <c r="AS18" s="50">
        <v>747</v>
      </c>
      <c r="AT18" s="50">
        <v>3081</v>
      </c>
      <c r="AU18" s="48">
        <v>3512</v>
      </c>
      <c r="AV18" s="48">
        <v>6593</v>
      </c>
      <c r="AW18" s="48">
        <v>2</v>
      </c>
      <c r="AX18" s="50">
        <v>4834</v>
      </c>
      <c r="AY18" s="50">
        <v>4595</v>
      </c>
      <c r="AZ18" s="50">
        <v>4360</v>
      </c>
      <c r="BA18" s="50">
        <v>3559</v>
      </c>
      <c r="BB18" s="50">
        <v>3144</v>
      </c>
      <c r="BC18" s="67">
        <v>20494</v>
      </c>
      <c r="BD18" s="51">
        <v>27087</v>
      </c>
    </row>
    <row r="19" spans="1:56" s="52" customFormat="1" ht="18.75" customHeight="1">
      <c r="A19" s="53" t="s">
        <v>25</v>
      </c>
      <c r="B19" s="48">
        <v>1440</v>
      </c>
      <c r="C19" s="48">
        <v>1082</v>
      </c>
      <c r="D19" s="48">
        <v>2522</v>
      </c>
      <c r="E19" s="48">
        <v>0</v>
      </c>
      <c r="F19" s="48">
        <v>1187</v>
      </c>
      <c r="G19" s="48">
        <v>918</v>
      </c>
      <c r="H19" s="48">
        <v>824</v>
      </c>
      <c r="I19" s="48">
        <v>699</v>
      </c>
      <c r="J19" s="48">
        <v>673</v>
      </c>
      <c r="K19" s="49">
        <v>4301</v>
      </c>
      <c r="L19" s="49">
        <v>6823</v>
      </c>
      <c r="M19" s="48">
        <v>222</v>
      </c>
      <c r="N19" s="48">
        <v>147</v>
      </c>
      <c r="O19" s="48">
        <v>369</v>
      </c>
      <c r="P19" s="48">
        <v>0</v>
      </c>
      <c r="Q19" s="48">
        <v>155</v>
      </c>
      <c r="R19" s="48">
        <v>130</v>
      </c>
      <c r="S19" s="48">
        <v>93</v>
      </c>
      <c r="T19" s="48">
        <v>79</v>
      </c>
      <c r="U19" s="48">
        <v>89</v>
      </c>
      <c r="V19" s="49">
        <v>546</v>
      </c>
      <c r="W19" s="49">
        <v>915</v>
      </c>
      <c r="X19" s="48">
        <v>1218</v>
      </c>
      <c r="Y19" s="48">
        <v>935</v>
      </c>
      <c r="Z19" s="48">
        <v>2153</v>
      </c>
      <c r="AA19" s="48">
        <v>0</v>
      </c>
      <c r="AB19" s="48">
        <v>1032</v>
      </c>
      <c r="AC19" s="48">
        <v>788</v>
      </c>
      <c r="AD19" s="48">
        <v>731</v>
      </c>
      <c r="AE19" s="48">
        <v>620</v>
      </c>
      <c r="AF19" s="48">
        <v>584</v>
      </c>
      <c r="AG19" s="49">
        <v>3755</v>
      </c>
      <c r="AH19" s="49">
        <v>5908</v>
      </c>
      <c r="AI19" s="48">
        <v>19</v>
      </c>
      <c r="AJ19" s="48">
        <v>29</v>
      </c>
      <c r="AK19" s="48">
        <v>48</v>
      </c>
      <c r="AL19" s="48">
        <v>0</v>
      </c>
      <c r="AM19" s="48">
        <v>26</v>
      </c>
      <c r="AN19" s="48">
        <v>24</v>
      </c>
      <c r="AO19" s="48">
        <v>27</v>
      </c>
      <c r="AP19" s="48">
        <v>21</v>
      </c>
      <c r="AQ19" s="48">
        <v>24</v>
      </c>
      <c r="AR19" s="50">
        <v>122</v>
      </c>
      <c r="AS19" s="50">
        <v>170</v>
      </c>
      <c r="AT19" s="50">
        <v>1459</v>
      </c>
      <c r="AU19" s="48">
        <v>1111</v>
      </c>
      <c r="AV19" s="48">
        <v>2570</v>
      </c>
      <c r="AW19" s="48">
        <v>0</v>
      </c>
      <c r="AX19" s="50">
        <v>1213</v>
      </c>
      <c r="AY19" s="50">
        <v>942</v>
      </c>
      <c r="AZ19" s="50">
        <v>851</v>
      </c>
      <c r="BA19" s="50">
        <v>720</v>
      </c>
      <c r="BB19" s="50">
        <v>697</v>
      </c>
      <c r="BC19" s="67">
        <v>4423</v>
      </c>
      <c r="BD19" s="51">
        <v>6993</v>
      </c>
    </row>
    <row r="20" spans="1:56" s="52" customFormat="1" ht="18.75" customHeight="1">
      <c r="A20" s="53" t="s">
        <v>26</v>
      </c>
      <c r="B20" s="48">
        <v>1316</v>
      </c>
      <c r="C20" s="48">
        <v>1533</v>
      </c>
      <c r="D20" s="48">
        <v>2849</v>
      </c>
      <c r="E20" s="48">
        <v>0</v>
      </c>
      <c r="F20" s="48">
        <v>1123</v>
      </c>
      <c r="G20" s="48">
        <v>2010</v>
      </c>
      <c r="H20" s="48">
        <v>1438</v>
      </c>
      <c r="I20" s="48">
        <v>1311</v>
      </c>
      <c r="J20" s="48">
        <v>1102</v>
      </c>
      <c r="K20" s="49">
        <v>6984</v>
      </c>
      <c r="L20" s="49">
        <v>9833</v>
      </c>
      <c r="M20" s="48">
        <v>183</v>
      </c>
      <c r="N20" s="48">
        <v>259</v>
      </c>
      <c r="O20" s="48">
        <v>442</v>
      </c>
      <c r="P20" s="48">
        <v>0</v>
      </c>
      <c r="Q20" s="48">
        <v>160</v>
      </c>
      <c r="R20" s="48">
        <v>336</v>
      </c>
      <c r="S20" s="48">
        <v>204</v>
      </c>
      <c r="T20" s="48">
        <v>162</v>
      </c>
      <c r="U20" s="48">
        <v>148</v>
      </c>
      <c r="V20" s="49">
        <v>1010</v>
      </c>
      <c r="W20" s="49">
        <v>1452</v>
      </c>
      <c r="X20" s="48">
        <v>1133</v>
      </c>
      <c r="Y20" s="48">
        <v>1274</v>
      </c>
      <c r="Z20" s="48">
        <v>2407</v>
      </c>
      <c r="AA20" s="48">
        <v>0</v>
      </c>
      <c r="AB20" s="48">
        <v>963</v>
      </c>
      <c r="AC20" s="48">
        <v>1674</v>
      </c>
      <c r="AD20" s="48">
        <v>1234</v>
      </c>
      <c r="AE20" s="48">
        <v>1149</v>
      </c>
      <c r="AF20" s="48">
        <v>954</v>
      </c>
      <c r="AG20" s="49">
        <v>5974</v>
      </c>
      <c r="AH20" s="49">
        <v>8381</v>
      </c>
      <c r="AI20" s="48">
        <v>6</v>
      </c>
      <c r="AJ20" s="48">
        <v>39</v>
      </c>
      <c r="AK20" s="48">
        <v>45</v>
      </c>
      <c r="AL20" s="48">
        <v>0</v>
      </c>
      <c r="AM20" s="48">
        <v>25</v>
      </c>
      <c r="AN20" s="48">
        <v>87</v>
      </c>
      <c r="AO20" s="48">
        <v>51</v>
      </c>
      <c r="AP20" s="48">
        <v>37</v>
      </c>
      <c r="AQ20" s="48">
        <v>45</v>
      </c>
      <c r="AR20" s="50">
        <v>245</v>
      </c>
      <c r="AS20" s="50">
        <v>290</v>
      </c>
      <c r="AT20" s="50">
        <v>1322</v>
      </c>
      <c r="AU20" s="48">
        <v>1572</v>
      </c>
      <c r="AV20" s="48">
        <v>2894</v>
      </c>
      <c r="AW20" s="48">
        <v>0</v>
      </c>
      <c r="AX20" s="50">
        <v>1148</v>
      </c>
      <c r="AY20" s="50">
        <v>2097</v>
      </c>
      <c r="AZ20" s="50">
        <v>1489</v>
      </c>
      <c r="BA20" s="50">
        <v>1348</v>
      </c>
      <c r="BB20" s="50">
        <v>1147</v>
      </c>
      <c r="BC20" s="67">
        <v>7229</v>
      </c>
      <c r="BD20" s="51">
        <v>10123</v>
      </c>
    </row>
    <row r="21" spans="1:56" s="52" customFormat="1" ht="18.75" customHeight="1">
      <c r="A21" s="53" t="s">
        <v>27</v>
      </c>
      <c r="B21" s="48">
        <v>2614</v>
      </c>
      <c r="C21" s="48">
        <v>2514</v>
      </c>
      <c r="D21" s="48">
        <v>5128</v>
      </c>
      <c r="E21" s="48">
        <v>0</v>
      </c>
      <c r="F21" s="48">
        <v>2435</v>
      </c>
      <c r="G21" s="48">
        <v>2973</v>
      </c>
      <c r="H21" s="48">
        <v>2459</v>
      </c>
      <c r="I21" s="48">
        <v>2184</v>
      </c>
      <c r="J21" s="48">
        <v>1927</v>
      </c>
      <c r="K21" s="49">
        <v>11978</v>
      </c>
      <c r="L21" s="49">
        <v>17106</v>
      </c>
      <c r="M21" s="48">
        <v>343</v>
      </c>
      <c r="N21" s="48">
        <v>361</v>
      </c>
      <c r="O21" s="48">
        <v>704</v>
      </c>
      <c r="P21" s="48">
        <v>0</v>
      </c>
      <c r="Q21" s="48">
        <v>306</v>
      </c>
      <c r="R21" s="48">
        <v>400</v>
      </c>
      <c r="S21" s="48">
        <v>296</v>
      </c>
      <c r="T21" s="48">
        <v>226</v>
      </c>
      <c r="U21" s="48">
        <v>232</v>
      </c>
      <c r="V21" s="49">
        <v>1460</v>
      </c>
      <c r="W21" s="49">
        <v>2164</v>
      </c>
      <c r="X21" s="48">
        <v>2271</v>
      </c>
      <c r="Y21" s="48">
        <v>2153</v>
      </c>
      <c r="Z21" s="48">
        <v>4424</v>
      </c>
      <c r="AA21" s="48">
        <v>0</v>
      </c>
      <c r="AB21" s="48">
        <v>2129</v>
      </c>
      <c r="AC21" s="48">
        <v>2573</v>
      </c>
      <c r="AD21" s="48">
        <v>2163</v>
      </c>
      <c r="AE21" s="48">
        <v>1958</v>
      </c>
      <c r="AF21" s="48">
        <v>1695</v>
      </c>
      <c r="AG21" s="49">
        <v>10518</v>
      </c>
      <c r="AH21" s="49">
        <v>14942</v>
      </c>
      <c r="AI21" s="48">
        <v>26</v>
      </c>
      <c r="AJ21" s="48">
        <v>65</v>
      </c>
      <c r="AK21" s="48">
        <v>91</v>
      </c>
      <c r="AL21" s="48">
        <v>0</v>
      </c>
      <c r="AM21" s="48">
        <v>45</v>
      </c>
      <c r="AN21" s="48">
        <v>107</v>
      </c>
      <c r="AO21" s="48">
        <v>62</v>
      </c>
      <c r="AP21" s="48">
        <v>52</v>
      </c>
      <c r="AQ21" s="48">
        <v>80</v>
      </c>
      <c r="AR21" s="50">
        <v>346</v>
      </c>
      <c r="AS21" s="50">
        <v>437</v>
      </c>
      <c r="AT21" s="50">
        <v>2640</v>
      </c>
      <c r="AU21" s="48">
        <v>2579</v>
      </c>
      <c r="AV21" s="48">
        <v>5219</v>
      </c>
      <c r="AW21" s="48">
        <v>0</v>
      </c>
      <c r="AX21" s="50">
        <v>2480</v>
      </c>
      <c r="AY21" s="50">
        <v>3080</v>
      </c>
      <c r="AZ21" s="50">
        <v>2521</v>
      </c>
      <c r="BA21" s="50">
        <v>2236</v>
      </c>
      <c r="BB21" s="50">
        <v>2007</v>
      </c>
      <c r="BC21" s="67">
        <v>12324</v>
      </c>
      <c r="BD21" s="51">
        <v>17543</v>
      </c>
    </row>
    <row r="22" spans="1:56" s="52" customFormat="1" ht="18.75" customHeight="1">
      <c r="A22" s="53" t="s">
        <v>28</v>
      </c>
      <c r="B22" s="48">
        <v>1036</v>
      </c>
      <c r="C22" s="48">
        <v>1019</v>
      </c>
      <c r="D22" s="48">
        <v>2055</v>
      </c>
      <c r="E22" s="48">
        <v>0</v>
      </c>
      <c r="F22" s="48">
        <v>1315</v>
      </c>
      <c r="G22" s="48">
        <v>1452</v>
      </c>
      <c r="H22" s="48">
        <v>1322</v>
      </c>
      <c r="I22" s="48">
        <v>1175</v>
      </c>
      <c r="J22" s="48">
        <v>843</v>
      </c>
      <c r="K22" s="49">
        <v>6107</v>
      </c>
      <c r="L22" s="49">
        <v>8162</v>
      </c>
      <c r="M22" s="48">
        <v>175</v>
      </c>
      <c r="N22" s="48">
        <v>154</v>
      </c>
      <c r="O22" s="48">
        <v>329</v>
      </c>
      <c r="P22" s="48">
        <v>0</v>
      </c>
      <c r="Q22" s="48">
        <v>191</v>
      </c>
      <c r="R22" s="48">
        <v>231</v>
      </c>
      <c r="S22" s="48">
        <v>207</v>
      </c>
      <c r="T22" s="48">
        <v>150</v>
      </c>
      <c r="U22" s="48">
        <v>101</v>
      </c>
      <c r="V22" s="49">
        <v>880</v>
      </c>
      <c r="W22" s="49">
        <v>1209</v>
      </c>
      <c r="X22" s="48">
        <v>861</v>
      </c>
      <c r="Y22" s="48">
        <v>865</v>
      </c>
      <c r="Z22" s="48">
        <v>1726</v>
      </c>
      <c r="AA22" s="48">
        <v>0</v>
      </c>
      <c r="AB22" s="48">
        <v>1124</v>
      </c>
      <c r="AC22" s="48">
        <v>1221</v>
      </c>
      <c r="AD22" s="48">
        <v>1115</v>
      </c>
      <c r="AE22" s="48">
        <v>1025</v>
      </c>
      <c r="AF22" s="48">
        <v>742</v>
      </c>
      <c r="AG22" s="49">
        <v>5227</v>
      </c>
      <c r="AH22" s="49">
        <v>6953</v>
      </c>
      <c r="AI22" s="48">
        <v>19</v>
      </c>
      <c r="AJ22" s="48">
        <v>25</v>
      </c>
      <c r="AK22" s="48">
        <v>44</v>
      </c>
      <c r="AL22" s="48">
        <v>0</v>
      </c>
      <c r="AM22" s="48">
        <v>41</v>
      </c>
      <c r="AN22" s="48">
        <v>44</v>
      </c>
      <c r="AO22" s="48">
        <v>62</v>
      </c>
      <c r="AP22" s="48">
        <v>26</v>
      </c>
      <c r="AQ22" s="48">
        <v>40</v>
      </c>
      <c r="AR22" s="50">
        <v>213</v>
      </c>
      <c r="AS22" s="50">
        <v>257</v>
      </c>
      <c r="AT22" s="50">
        <v>1055</v>
      </c>
      <c r="AU22" s="48">
        <v>1044</v>
      </c>
      <c r="AV22" s="48">
        <v>2099</v>
      </c>
      <c r="AW22" s="48">
        <v>0</v>
      </c>
      <c r="AX22" s="50">
        <v>1356</v>
      </c>
      <c r="AY22" s="50">
        <v>1496</v>
      </c>
      <c r="AZ22" s="50">
        <v>1384</v>
      </c>
      <c r="BA22" s="50">
        <v>1201</v>
      </c>
      <c r="BB22" s="50">
        <v>883</v>
      </c>
      <c r="BC22" s="67">
        <v>6320</v>
      </c>
      <c r="BD22" s="51">
        <v>8419</v>
      </c>
    </row>
    <row r="23" spans="1:56" s="52" customFormat="1" ht="18.75" customHeight="1">
      <c r="A23" s="53" t="s">
        <v>29</v>
      </c>
      <c r="B23" s="48">
        <v>2914</v>
      </c>
      <c r="C23" s="48">
        <v>1469</v>
      </c>
      <c r="D23" s="48">
        <v>4383</v>
      </c>
      <c r="E23" s="48">
        <v>0</v>
      </c>
      <c r="F23" s="48">
        <v>1213</v>
      </c>
      <c r="G23" s="48">
        <v>1516</v>
      </c>
      <c r="H23" s="48">
        <v>1471</v>
      </c>
      <c r="I23" s="48">
        <v>1410</v>
      </c>
      <c r="J23" s="48">
        <v>1123</v>
      </c>
      <c r="K23" s="49">
        <v>6733</v>
      </c>
      <c r="L23" s="49">
        <v>11116</v>
      </c>
      <c r="M23" s="48">
        <v>459</v>
      </c>
      <c r="N23" s="48">
        <v>362</v>
      </c>
      <c r="O23" s="48">
        <v>821</v>
      </c>
      <c r="P23" s="48">
        <v>0</v>
      </c>
      <c r="Q23" s="48">
        <v>159</v>
      </c>
      <c r="R23" s="48">
        <v>278</v>
      </c>
      <c r="S23" s="48">
        <v>244</v>
      </c>
      <c r="T23" s="48">
        <v>198</v>
      </c>
      <c r="U23" s="48">
        <v>197</v>
      </c>
      <c r="V23" s="49">
        <v>1076</v>
      </c>
      <c r="W23" s="49">
        <v>1897</v>
      </c>
      <c r="X23" s="48">
        <v>2455</v>
      </c>
      <c r="Y23" s="48">
        <v>1107</v>
      </c>
      <c r="Z23" s="48">
        <v>3562</v>
      </c>
      <c r="AA23" s="48">
        <v>0</v>
      </c>
      <c r="AB23" s="48">
        <v>1054</v>
      </c>
      <c r="AC23" s="48">
        <v>1238</v>
      </c>
      <c r="AD23" s="48">
        <v>1227</v>
      </c>
      <c r="AE23" s="48">
        <v>1212</v>
      </c>
      <c r="AF23" s="48">
        <v>926</v>
      </c>
      <c r="AG23" s="49">
        <v>5657</v>
      </c>
      <c r="AH23" s="49">
        <v>9219</v>
      </c>
      <c r="AI23" s="48">
        <v>48</v>
      </c>
      <c r="AJ23" s="48">
        <v>97</v>
      </c>
      <c r="AK23" s="48">
        <v>145</v>
      </c>
      <c r="AL23" s="48">
        <v>0</v>
      </c>
      <c r="AM23" s="48">
        <v>34</v>
      </c>
      <c r="AN23" s="48">
        <v>62</v>
      </c>
      <c r="AO23" s="48">
        <v>50</v>
      </c>
      <c r="AP23" s="48">
        <v>47</v>
      </c>
      <c r="AQ23" s="48">
        <v>42</v>
      </c>
      <c r="AR23" s="50">
        <v>235</v>
      </c>
      <c r="AS23" s="50">
        <v>380</v>
      </c>
      <c r="AT23" s="50">
        <v>2962</v>
      </c>
      <c r="AU23" s="48">
        <v>1566</v>
      </c>
      <c r="AV23" s="48">
        <v>4528</v>
      </c>
      <c r="AW23" s="48">
        <v>0</v>
      </c>
      <c r="AX23" s="50">
        <v>1247</v>
      </c>
      <c r="AY23" s="50">
        <v>1578</v>
      </c>
      <c r="AZ23" s="50">
        <v>1521</v>
      </c>
      <c r="BA23" s="50">
        <v>1457</v>
      </c>
      <c r="BB23" s="50">
        <v>1165</v>
      </c>
      <c r="BC23" s="67">
        <v>6968</v>
      </c>
      <c r="BD23" s="51">
        <v>11496</v>
      </c>
    </row>
    <row r="24" spans="1:56" s="52" customFormat="1" ht="18.75" customHeight="1">
      <c r="A24" s="53" t="s">
        <v>30</v>
      </c>
      <c r="B24" s="48">
        <v>585</v>
      </c>
      <c r="C24" s="48">
        <v>779</v>
      </c>
      <c r="D24" s="48">
        <v>1364</v>
      </c>
      <c r="E24" s="48">
        <v>0</v>
      </c>
      <c r="F24" s="48">
        <v>1342</v>
      </c>
      <c r="G24" s="48">
        <v>1114</v>
      </c>
      <c r="H24" s="48">
        <v>1126</v>
      </c>
      <c r="I24" s="48">
        <v>958</v>
      </c>
      <c r="J24" s="48">
        <v>858</v>
      </c>
      <c r="K24" s="49">
        <v>5398</v>
      </c>
      <c r="L24" s="49">
        <v>6762</v>
      </c>
      <c r="M24" s="48">
        <v>122</v>
      </c>
      <c r="N24" s="48">
        <v>170</v>
      </c>
      <c r="O24" s="48">
        <v>292</v>
      </c>
      <c r="P24" s="48">
        <v>0</v>
      </c>
      <c r="Q24" s="48">
        <v>240</v>
      </c>
      <c r="R24" s="48">
        <v>209</v>
      </c>
      <c r="S24" s="48">
        <v>194</v>
      </c>
      <c r="T24" s="48">
        <v>147</v>
      </c>
      <c r="U24" s="48">
        <v>138</v>
      </c>
      <c r="V24" s="49">
        <v>928</v>
      </c>
      <c r="W24" s="49">
        <v>1220</v>
      </c>
      <c r="X24" s="48">
        <v>463</v>
      </c>
      <c r="Y24" s="48">
        <v>609</v>
      </c>
      <c r="Z24" s="48">
        <v>1072</v>
      </c>
      <c r="AA24" s="48">
        <v>0</v>
      </c>
      <c r="AB24" s="48">
        <v>1102</v>
      </c>
      <c r="AC24" s="48">
        <v>905</v>
      </c>
      <c r="AD24" s="48">
        <v>932</v>
      </c>
      <c r="AE24" s="48">
        <v>811</v>
      </c>
      <c r="AF24" s="48">
        <v>720</v>
      </c>
      <c r="AG24" s="49">
        <v>4470</v>
      </c>
      <c r="AH24" s="49">
        <v>5542</v>
      </c>
      <c r="AI24" s="48">
        <v>15</v>
      </c>
      <c r="AJ24" s="48">
        <v>26</v>
      </c>
      <c r="AK24" s="48">
        <v>41</v>
      </c>
      <c r="AL24" s="48">
        <v>0</v>
      </c>
      <c r="AM24" s="48">
        <v>29</v>
      </c>
      <c r="AN24" s="48">
        <v>49</v>
      </c>
      <c r="AO24" s="48">
        <v>54</v>
      </c>
      <c r="AP24" s="48">
        <v>31</v>
      </c>
      <c r="AQ24" s="48">
        <v>25</v>
      </c>
      <c r="AR24" s="50">
        <v>188</v>
      </c>
      <c r="AS24" s="50">
        <v>229</v>
      </c>
      <c r="AT24" s="50">
        <v>600</v>
      </c>
      <c r="AU24" s="48">
        <v>805</v>
      </c>
      <c r="AV24" s="48">
        <v>1405</v>
      </c>
      <c r="AW24" s="48">
        <v>0</v>
      </c>
      <c r="AX24" s="50">
        <v>1371</v>
      </c>
      <c r="AY24" s="50">
        <v>1163</v>
      </c>
      <c r="AZ24" s="50">
        <v>1180</v>
      </c>
      <c r="BA24" s="50">
        <v>989</v>
      </c>
      <c r="BB24" s="50">
        <v>883</v>
      </c>
      <c r="BC24" s="67">
        <v>5586</v>
      </c>
      <c r="BD24" s="51">
        <v>6991</v>
      </c>
    </row>
    <row r="25" spans="1:56" s="52" customFormat="1" ht="18.75" customHeight="1">
      <c r="A25" s="53" t="s">
        <v>31</v>
      </c>
      <c r="B25" s="48">
        <v>1908</v>
      </c>
      <c r="C25" s="48">
        <v>1693</v>
      </c>
      <c r="D25" s="48">
        <v>3601</v>
      </c>
      <c r="E25" s="48">
        <v>0</v>
      </c>
      <c r="F25" s="48">
        <v>3453</v>
      </c>
      <c r="G25" s="48">
        <v>3017</v>
      </c>
      <c r="H25" s="48">
        <v>2326</v>
      </c>
      <c r="I25" s="48">
        <v>2108</v>
      </c>
      <c r="J25" s="48">
        <v>1934</v>
      </c>
      <c r="K25" s="49">
        <v>12838</v>
      </c>
      <c r="L25" s="49">
        <v>16439</v>
      </c>
      <c r="M25" s="48">
        <v>364</v>
      </c>
      <c r="N25" s="48">
        <v>320</v>
      </c>
      <c r="O25" s="48">
        <v>684</v>
      </c>
      <c r="P25" s="48">
        <v>0</v>
      </c>
      <c r="Q25" s="48">
        <v>627</v>
      </c>
      <c r="R25" s="48">
        <v>631</v>
      </c>
      <c r="S25" s="48">
        <v>420</v>
      </c>
      <c r="T25" s="48">
        <v>303</v>
      </c>
      <c r="U25" s="48">
        <v>314</v>
      </c>
      <c r="V25" s="49">
        <v>2295</v>
      </c>
      <c r="W25" s="49">
        <v>2979</v>
      </c>
      <c r="X25" s="48">
        <v>1544</v>
      </c>
      <c r="Y25" s="48">
        <v>1373</v>
      </c>
      <c r="Z25" s="48">
        <v>2917</v>
      </c>
      <c r="AA25" s="48">
        <v>0</v>
      </c>
      <c r="AB25" s="48">
        <v>2826</v>
      </c>
      <c r="AC25" s="48">
        <v>2386</v>
      </c>
      <c r="AD25" s="48">
        <v>1906</v>
      </c>
      <c r="AE25" s="48">
        <v>1805</v>
      </c>
      <c r="AF25" s="48">
        <v>1620</v>
      </c>
      <c r="AG25" s="49">
        <v>10543</v>
      </c>
      <c r="AH25" s="49">
        <v>13460</v>
      </c>
      <c r="AI25" s="48">
        <v>12</v>
      </c>
      <c r="AJ25" s="48">
        <v>46</v>
      </c>
      <c r="AK25" s="48">
        <v>58</v>
      </c>
      <c r="AL25" s="48">
        <v>0</v>
      </c>
      <c r="AM25" s="48">
        <v>97</v>
      </c>
      <c r="AN25" s="48">
        <v>148</v>
      </c>
      <c r="AO25" s="48">
        <v>87</v>
      </c>
      <c r="AP25" s="48">
        <v>92</v>
      </c>
      <c r="AQ25" s="48">
        <v>93</v>
      </c>
      <c r="AR25" s="50">
        <v>517</v>
      </c>
      <c r="AS25" s="50">
        <v>575</v>
      </c>
      <c r="AT25" s="50">
        <v>1920</v>
      </c>
      <c r="AU25" s="48">
        <v>1739</v>
      </c>
      <c r="AV25" s="48">
        <v>3659</v>
      </c>
      <c r="AW25" s="48">
        <v>0</v>
      </c>
      <c r="AX25" s="50">
        <v>3550</v>
      </c>
      <c r="AY25" s="50">
        <v>3165</v>
      </c>
      <c r="AZ25" s="50">
        <v>2413</v>
      </c>
      <c r="BA25" s="50">
        <v>2200</v>
      </c>
      <c r="BB25" s="50">
        <v>2027</v>
      </c>
      <c r="BC25" s="67">
        <v>13355</v>
      </c>
      <c r="BD25" s="51">
        <v>17014</v>
      </c>
    </row>
    <row r="26" spans="1:56" s="52" customFormat="1" ht="18.75" customHeight="1">
      <c r="A26" s="53" t="s">
        <v>32</v>
      </c>
      <c r="B26" s="48">
        <v>1087</v>
      </c>
      <c r="C26" s="48">
        <v>2320</v>
      </c>
      <c r="D26" s="48">
        <v>3407</v>
      </c>
      <c r="E26" s="48">
        <v>0</v>
      </c>
      <c r="F26" s="48">
        <v>3722</v>
      </c>
      <c r="G26" s="48">
        <v>4010</v>
      </c>
      <c r="H26" s="48">
        <v>3017</v>
      </c>
      <c r="I26" s="48">
        <v>2976</v>
      </c>
      <c r="J26" s="48">
        <v>2244</v>
      </c>
      <c r="K26" s="49">
        <v>15969</v>
      </c>
      <c r="L26" s="49">
        <v>19376</v>
      </c>
      <c r="M26" s="48">
        <v>178</v>
      </c>
      <c r="N26" s="48">
        <v>383</v>
      </c>
      <c r="O26" s="48">
        <v>561</v>
      </c>
      <c r="P26" s="48">
        <v>0</v>
      </c>
      <c r="Q26" s="48">
        <v>624</v>
      </c>
      <c r="R26" s="48">
        <v>749</v>
      </c>
      <c r="S26" s="48">
        <v>486</v>
      </c>
      <c r="T26" s="48">
        <v>456</v>
      </c>
      <c r="U26" s="48">
        <v>357</v>
      </c>
      <c r="V26" s="49">
        <v>2672</v>
      </c>
      <c r="W26" s="49">
        <v>3233</v>
      </c>
      <c r="X26" s="48">
        <v>909</v>
      </c>
      <c r="Y26" s="48">
        <v>1937</v>
      </c>
      <c r="Z26" s="48">
        <v>2846</v>
      </c>
      <c r="AA26" s="48">
        <v>0</v>
      </c>
      <c r="AB26" s="48">
        <v>3098</v>
      </c>
      <c r="AC26" s="48">
        <v>3261</v>
      </c>
      <c r="AD26" s="48">
        <v>2531</v>
      </c>
      <c r="AE26" s="48">
        <v>2520</v>
      </c>
      <c r="AF26" s="48">
        <v>1887</v>
      </c>
      <c r="AG26" s="49">
        <v>13297</v>
      </c>
      <c r="AH26" s="49">
        <v>16143</v>
      </c>
      <c r="AI26" s="48">
        <v>12</v>
      </c>
      <c r="AJ26" s="48">
        <v>58</v>
      </c>
      <c r="AK26" s="48">
        <v>70</v>
      </c>
      <c r="AL26" s="48">
        <v>0</v>
      </c>
      <c r="AM26" s="48">
        <v>74</v>
      </c>
      <c r="AN26" s="48">
        <v>163</v>
      </c>
      <c r="AO26" s="48">
        <v>111</v>
      </c>
      <c r="AP26" s="48">
        <v>104</v>
      </c>
      <c r="AQ26" s="48">
        <v>96</v>
      </c>
      <c r="AR26" s="50">
        <v>548</v>
      </c>
      <c r="AS26" s="50">
        <v>618</v>
      </c>
      <c r="AT26" s="50">
        <v>1099</v>
      </c>
      <c r="AU26" s="48">
        <v>2378</v>
      </c>
      <c r="AV26" s="48">
        <v>3477</v>
      </c>
      <c r="AW26" s="48">
        <v>0</v>
      </c>
      <c r="AX26" s="50">
        <v>3796</v>
      </c>
      <c r="AY26" s="50">
        <v>4173</v>
      </c>
      <c r="AZ26" s="50">
        <v>3128</v>
      </c>
      <c r="BA26" s="50">
        <v>3080</v>
      </c>
      <c r="BB26" s="50">
        <v>2340</v>
      </c>
      <c r="BC26" s="67">
        <v>16517</v>
      </c>
      <c r="BD26" s="51">
        <v>19994</v>
      </c>
    </row>
    <row r="27" spans="1:56" s="52" customFormat="1" ht="18.75" customHeight="1">
      <c r="A27" s="53" t="s">
        <v>33</v>
      </c>
      <c r="B27" s="48">
        <v>2331</v>
      </c>
      <c r="C27" s="48">
        <v>2444</v>
      </c>
      <c r="D27" s="48">
        <v>4775</v>
      </c>
      <c r="E27" s="48">
        <v>0</v>
      </c>
      <c r="F27" s="48">
        <v>3849</v>
      </c>
      <c r="G27" s="48">
        <v>3809</v>
      </c>
      <c r="H27" s="48">
        <v>3325</v>
      </c>
      <c r="I27" s="48">
        <v>2662</v>
      </c>
      <c r="J27" s="48">
        <v>2368</v>
      </c>
      <c r="K27" s="49">
        <v>16013</v>
      </c>
      <c r="L27" s="49">
        <v>20788</v>
      </c>
      <c r="M27" s="48">
        <v>595</v>
      </c>
      <c r="N27" s="48">
        <v>623</v>
      </c>
      <c r="O27" s="48">
        <v>1218</v>
      </c>
      <c r="P27" s="48">
        <v>0</v>
      </c>
      <c r="Q27" s="48">
        <v>879</v>
      </c>
      <c r="R27" s="48">
        <v>924</v>
      </c>
      <c r="S27" s="48">
        <v>722</v>
      </c>
      <c r="T27" s="48">
        <v>586</v>
      </c>
      <c r="U27" s="48">
        <v>448</v>
      </c>
      <c r="V27" s="49">
        <v>3559</v>
      </c>
      <c r="W27" s="49">
        <v>4777</v>
      </c>
      <c r="X27" s="48">
        <v>1736</v>
      </c>
      <c r="Y27" s="48">
        <v>1821</v>
      </c>
      <c r="Z27" s="48">
        <v>3557</v>
      </c>
      <c r="AA27" s="48">
        <v>0</v>
      </c>
      <c r="AB27" s="48">
        <v>2970</v>
      </c>
      <c r="AC27" s="48">
        <v>2885</v>
      </c>
      <c r="AD27" s="48">
        <v>2603</v>
      </c>
      <c r="AE27" s="48">
        <v>2076</v>
      </c>
      <c r="AF27" s="48">
        <v>1920</v>
      </c>
      <c r="AG27" s="49">
        <v>12454</v>
      </c>
      <c r="AH27" s="49">
        <v>16011</v>
      </c>
      <c r="AI27" s="48">
        <v>32</v>
      </c>
      <c r="AJ27" s="48">
        <v>90</v>
      </c>
      <c r="AK27" s="48">
        <v>122</v>
      </c>
      <c r="AL27" s="48">
        <v>0</v>
      </c>
      <c r="AM27" s="48">
        <v>128</v>
      </c>
      <c r="AN27" s="48">
        <v>198</v>
      </c>
      <c r="AO27" s="48">
        <v>162</v>
      </c>
      <c r="AP27" s="48">
        <v>134</v>
      </c>
      <c r="AQ27" s="48">
        <v>127</v>
      </c>
      <c r="AR27" s="50">
        <v>749</v>
      </c>
      <c r="AS27" s="50">
        <v>871</v>
      </c>
      <c r="AT27" s="50">
        <v>2363</v>
      </c>
      <c r="AU27" s="48">
        <v>2534</v>
      </c>
      <c r="AV27" s="48">
        <v>4897</v>
      </c>
      <c r="AW27" s="48">
        <v>0</v>
      </c>
      <c r="AX27" s="50">
        <v>3977</v>
      </c>
      <c r="AY27" s="50">
        <v>4007</v>
      </c>
      <c r="AZ27" s="50">
        <v>3487</v>
      </c>
      <c r="BA27" s="50">
        <v>2796</v>
      </c>
      <c r="BB27" s="50">
        <v>2495</v>
      </c>
      <c r="BC27" s="67">
        <v>16762</v>
      </c>
      <c r="BD27" s="51">
        <v>21659</v>
      </c>
    </row>
    <row r="28" spans="1:56" s="52" customFormat="1" ht="18.75" customHeight="1">
      <c r="A28" s="53" t="s">
        <v>34</v>
      </c>
      <c r="B28" s="48">
        <v>1310</v>
      </c>
      <c r="C28" s="48">
        <v>1301</v>
      </c>
      <c r="D28" s="48">
        <v>2611</v>
      </c>
      <c r="E28" s="48">
        <v>0</v>
      </c>
      <c r="F28" s="48">
        <v>1956</v>
      </c>
      <c r="G28" s="48">
        <v>2105</v>
      </c>
      <c r="H28" s="48">
        <v>1855</v>
      </c>
      <c r="I28" s="48">
        <v>1802</v>
      </c>
      <c r="J28" s="48">
        <v>1407</v>
      </c>
      <c r="K28" s="49">
        <v>9125</v>
      </c>
      <c r="L28" s="49">
        <v>11736</v>
      </c>
      <c r="M28" s="48">
        <v>273</v>
      </c>
      <c r="N28" s="48">
        <v>306</v>
      </c>
      <c r="O28" s="48">
        <v>579</v>
      </c>
      <c r="P28" s="48">
        <v>0</v>
      </c>
      <c r="Q28" s="48">
        <v>358</v>
      </c>
      <c r="R28" s="48">
        <v>427</v>
      </c>
      <c r="S28" s="48">
        <v>348</v>
      </c>
      <c r="T28" s="48">
        <v>334</v>
      </c>
      <c r="U28" s="48">
        <v>249</v>
      </c>
      <c r="V28" s="49">
        <v>1716</v>
      </c>
      <c r="W28" s="49">
        <v>2295</v>
      </c>
      <c r="X28" s="48">
        <v>1037</v>
      </c>
      <c r="Y28" s="48">
        <v>995</v>
      </c>
      <c r="Z28" s="48">
        <v>2032</v>
      </c>
      <c r="AA28" s="48">
        <v>0</v>
      </c>
      <c r="AB28" s="48">
        <v>1598</v>
      </c>
      <c r="AC28" s="48">
        <v>1678</v>
      </c>
      <c r="AD28" s="48">
        <v>1507</v>
      </c>
      <c r="AE28" s="48">
        <v>1468</v>
      </c>
      <c r="AF28" s="48">
        <v>1158</v>
      </c>
      <c r="AG28" s="49">
        <v>7409</v>
      </c>
      <c r="AH28" s="49">
        <v>9441</v>
      </c>
      <c r="AI28" s="48">
        <v>17</v>
      </c>
      <c r="AJ28" s="48">
        <v>70</v>
      </c>
      <c r="AK28" s="48">
        <v>87</v>
      </c>
      <c r="AL28" s="48">
        <v>0</v>
      </c>
      <c r="AM28" s="48">
        <v>66</v>
      </c>
      <c r="AN28" s="48">
        <v>98</v>
      </c>
      <c r="AO28" s="48">
        <v>67</v>
      </c>
      <c r="AP28" s="48">
        <v>75</v>
      </c>
      <c r="AQ28" s="48">
        <v>69</v>
      </c>
      <c r="AR28" s="50">
        <v>375</v>
      </c>
      <c r="AS28" s="50">
        <v>462</v>
      </c>
      <c r="AT28" s="50">
        <v>1327</v>
      </c>
      <c r="AU28" s="48">
        <v>1371</v>
      </c>
      <c r="AV28" s="48">
        <v>2698</v>
      </c>
      <c r="AW28" s="48">
        <v>0</v>
      </c>
      <c r="AX28" s="50">
        <v>2022</v>
      </c>
      <c r="AY28" s="50">
        <v>2203</v>
      </c>
      <c r="AZ28" s="50">
        <v>1922</v>
      </c>
      <c r="BA28" s="50">
        <v>1877</v>
      </c>
      <c r="BB28" s="50">
        <v>1476</v>
      </c>
      <c r="BC28" s="67">
        <v>9500</v>
      </c>
      <c r="BD28" s="51">
        <v>12198</v>
      </c>
    </row>
    <row r="29" spans="1:56" s="52" customFormat="1" ht="18.75" customHeight="1">
      <c r="A29" s="53" t="s">
        <v>35</v>
      </c>
      <c r="B29" s="48">
        <v>2170</v>
      </c>
      <c r="C29" s="48">
        <v>1247</v>
      </c>
      <c r="D29" s="48">
        <v>3417</v>
      </c>
      <c r="E29" s="48">
        <v>0</v>
      </c>
      <c r="F29" s="48">
        <v>2624</v>
      </c>
      <c r="G29" s="48">
        <v>2021</v>
      </c>
      <c r="H29" s="48">
        <v>2066</v>
      </c>
      <c r="I29" s="48">
        <v>1952</v>
      </c>
      <c r="J29" s="48">
        <v>1388</v>
      </c>
      <c r="K29" s="49">
        <v>10051</v>
      </c>
      <c r="L29" s="49">
        <v>13468</v>
      </c>
      <c r="M29" s="48">
        <v>494</v>
      </c>
      <c r="N29" s="48">
        <v>368</v>
      </c>
      <c r="O29" s="48">
        <v>862</v>
      </c>
      <c r="P29" s="48">
        <v>0</v>
      </c>
      <c r="Q29" s="48">
        <v>559</v>
      </c>
      <c r="R29" s="48">
        <v>450</v>
      </c>
      <c r="S29" s="48">
        <v>406</v>
      </c>
      <c r="T29" s="48">
        <v>362</v>
      </c>
      <c r="U29" s="48">
        <v>292</v>
      </c>
      <c r="V29" s="49">
        <v>2069</v>
      </c>
      <c r="W29" s="49">
        <v>2931</v>
      </c>
      <c r="X29" s="48">
        <v>1676</v>
      </c>
      <c r="Y29" s="48">
        <v>879</v>
      </c>
      <c r="Z29" s="48">
        <v>2555</v>
      </c>
      <c r="AA29" s="48">
        <v>0</v>
      </c>
      <c r="AB29" s="48">
        <v>2065</v>
      </c>
      <c r="AC29" s="48">
        <v>1571</v>
      </c>
      <c r="AD29" s="48">
        <v>1660</v>
      </c>
      <c r="AE29" s="48">
        <v>1590</v>
      </c>
      <c r="AF29" s="48">
        <v>1096</v>
      </c>
      <c r="AG29" s="49">
        <v>7982</v>
      </c>
      <c r="AH29" s="49">
        <v>10537</v>
      </c>
      <c r="AI29" s="48">
        <v>52</v>
      </c>
      <c r="AJ29" s="48">
        <v>70</v>
      </c>
      <c r="AK29" s="48">
        <v>122</v>
      </c>
      <c r="AL29" s="48">
        <v>0</v>
      </c>
      <c r="AM29" s="48">
        <v>126</v>
      </c>
      <c r="AN29" s="48">
        <v>128</v>
      </c>
      <c r="AO29" s="48">
        <v>103</v>
      </c>
      <c r="AP29" s="48">
        <v>104</v>
      </c>
      <c r="AQ29" s="48">
        <v>82</v>
      </c>
      <c r="AR29" s="50">
        <v>543</v>
      </c>
      <c r="AS29" s="50">
        <v>665</v>
      </c>
      <c r="AT29" s="50">
        <v>2222</v>
      </c>
      <c r="AU29" s="48">
        <v>1317</v>
      </c>
      <c r="AV29" s="48">
        <v>3539</v>
      </c>
      <c r="AW29" s="48">
        <v>0</v>
      </c>
      <c r="AX29" s="50">
        <v>2750</v>
      </c>
      <c r="AY29" s="50">
        <v>2149</v>
      </c>
      <c r="AZ29" s="50">
        <v>2169</v>
      </c>
      <c r="BA29" s="50">
        <v>2056</v>
      </c>
      <c r="BB29" s="50">
        <v>1470</v>
      </c>
      <c r="BC29" s="67">
        <v>10594</v>
      </c>
      <c r="BD29" s="51">
        <v>14133</v>
      </c>
    </row>
    <row r="30" spans="1:56" s="52" customFormat="1" ht="18.75" customHeight="1">
      <c r="A30" s="53" t="s">
        <v>36</v>
      </c>
      <c r="B30" s="49">
        <f>SUM(B7:B29)</f>
        <v>36382</v>
      </c>
      <c r="C30" s="49">
        <f>SUM(C7:C29)</f>
        <v>30503</v>
      </c>
      <c r="D30" s="49">
        <f>SUM(D7:D29)</f>
        <v>66885</v>
      </c>
      <c r="E30" s="49">
        <f>SUM(E7:E29)</f>
        <v>7</v>
      </c>
      <c r="F30" s="49">
        <f aca="true" t="shared" si="1" ref="F30:BD30">SUM(F7:F29)</f>
        <v>45846</v>
      </c>
      <c r="G30" s="49">
        <f t="shared" si="1"/>
        <v>43639</v>
      </c>
      <c r="H30" s="49">
        <f t="shared" si="1"/>
        <v>38852</v>
      </c>
      <c r="I30" s="49">
        <f t="shared" si="1"/>
        <v>34080</v>
      </c>
      <c r="J30" s="49">
        <f t="shared" si="1"/>
        <v>28963</v>
      </c>
      <c r="K30" s="49">
        <f t="shared" si="1"/>
        <v>191387</v>
      </c>
      <c r="L30" s="49">
        <f t="shared" si="1"/>
        <v>258272</v>
      </c>
      <c r="M30" s="49">
        <f t="shared" si="1"/>
        <v>6236</v>
      </c>
      <c r="N30" s="49">
        <f>SUM(N7:N29)</f>
        <v>5769</v>
      </c>
      <c r="O30" s="49">
        <f>SUM(O7:O29)</f>
        <v>12005</v>
      </c>
      <c r="P30" s="49">
        <f>SUM(P7:P29)</f>
        <v>2</v>
      </c>
      <c r="Q30" s="49">
        <f t="shared" si="1"/>
        <v>7589</v>
      </c>
      <c r="R30" s="49">
        <f t="shared" si="1"/>
        <v>7857</v>
      </c>
      <c r="S30" s="49">
        <f t="shared" si="1"/>
        <v>6168</v>
      </c>
      <c r="T30" s="49">
        <f t="shared" si="1"/>
        <v>4947</v>
      </c>
      <c r="U30" s="49">
        <f t="shared" si="1"/>
        <v>4295</v>
      </c>
      <c r="V30" s="49">
        <f t="shared" si="1"/>
        <v>30858</v>
      </c>
      <c r="W30" s="49">
        <f t="shared" si="1"/>
        <v>42863</v>
      </c>
      <c r="X30" s="49">
        <f t="shared" si="1"/>
        <v>30146</v>
      </c>
      <c r="Y30" s="49">
        <f>SUM(Y7:Y29)</f>
        <v>24734</v>
      </c>
      <c r="Z30" s="49">
        <f>SUM(Z7:Z29)</f>
        <v>54880</v>
      </c>
      <c r="AA30" s="49">
        <f>SUM(AA7:AA29)</f>
        <v>5</v>
      </c>
      <c r="AB30" s="49">
        <f t="shared" si="1"/>
        <v>38257</v>
      </c>
      <c r="AC30" s="49">
        <f t="shared" si="1"/>
        <v>35782</v>
      </c>
      <c r="AD30" s="49">
        <f t="shared" si="1"/>
        <v>32684</v>
      </c>
      <c r="AE30" s="49">
        <f t="shared" si="1"/>
        <v>29133</v>
      </c>
      <c r="AF30" s="49">
        <f t="shared" si="1"/>
        <v>24668</v>
      </c>
      <c r="AG30" s="49">
        <f t="shared" si="1"/>
        <v>160529</v>
      </c>
      <c r="AH30" s="49">
        <f t="shared" si="1"/>
        <v>215409</v>
      </c>
      <c r="AI30" s="49">
        <f t="shared" si="1"/>
        <v>505</v>
      </c>
      <c r="AJ30" s="49">
        <f>SUM(AJ7:AJ29)</f>
        <v>1075</v>
      </c>
      <c r="AK30" s="49">
        <f>SUM(AK7:AK29)</f>
        <v>1580</v>
      </c>
      <c r="AL30" s="49">
        <f>SUM(AL7:AL29)</f>
        <v>0</v>
      </c>
      <c r="AM30" s="49">
        <f>SUM(AM7:AM29)</f>
        <v>1288</v>
      </c>
      <c r="AN30" s="49">
        <f t="shared" si="1"/>
        <v>1912</v>
      </c>
      <c r="AO30" s="49">
        <f t="shared" si="1"/>
        <v>1493</v>
      </c>
      <c r="AP30" s="49">
        <f t="shared" si="1"/>
        <v>1217</v>
      </c>
      <c r="AQ30" s="49">
        <f t="shared" si="1"/>
        <v>1293</v>
      </c>
      <c r="AR30" s="49">
        <f t="shared" si="1"/>
        <v>7203</v>
      </c>
      <c r="AS30" s="49">
        <f t="shared" si="1"/>
        <v>8783</v>
      </c>
      <c r="AT30" s="49">
        <f t="shared" si="1"/>
        <v>36887</v>
      </c>
      <c r="AU30" s="49">
        <f>SUM(AU7:AU29)</f>
        <v>31578</v>
      </c>
      <c r="AV30" s="49">
        <f>SUM(AV7:AV29)</f>
        <v>68465</v>
      </c>
      <c r="AW30" s="49">
        <f>SUM(AW7:AW29)</f>
        <v>7</v>
      </c>
      <c r="AX30" s="49">
        <f t="shared" si="1"/>
        <v>47134</v>
      </c>
      <c r="AY30" s="49">
        <f t="shared" si="1"/>
        <v>45551</v>
      </c>
      <c r="AZ30" s="49">
        <f t="shared" si="1"/>
        <v>40345</v>
      </c>
      <c r="BA30" s="49">
        <f t="shared" si="1"/>
        <v>35297</v>
      </c>
      <c r="BB30" s="49">
        <f t="shared" si="1"/>
        <v>30256</v>
      </c>
      <c r="BC30" s="68">
        <f t="shared" si="1"/>
        <v>198590</v>
      </c>
      <c r="BD30" s="54">
        <f t="shared" si="1"/>
        <v>267055</v>
      </c>
    </row>
    <row r="31" spans="1:56" s="52" customFormat="1" ht="18.75" customHeight="1">
      <c r="A31" s="53" t="s">
        <v>37</v>
      </c>
      <c r="B31" s="49">
        <v>2239</v>
      </c>
      <c r="C31" s="48">
        <v>2100</v>
      </c>
      <c r="D31" s="48">
        <v>4339</v>
      </c>
      <c r="E31" s="48">
        <v>0</v>
      </c>
      <c r="F31" s="48">
        <v>3121</v>
      </c>
      <c r="G31" s="48">
        <v>2633</v>
      </c>
      <c r="H31" s="48">
        <v>2192</v>
      </c>
      <c r="I31" s="48">
        <v>1725</v>
      </c>
      <c r="J31" s="48">
        <v>1772</v>
      </c>
      <c r="K31" s="49">
        <v>11443</v>
      </c>
      <c r="L31" s="49">
        <v>15782</v>
      </c>
      <c r="M31" s="48">
        <v>442</v>
      </c>
      <c r="N31" s="48">
        <v>444</v>
      </c>
      <c r="O31" s="48">
        <v>886</v>
      </c>
      <c r="P31" s="48">
        <v>0</v>
      </c>
      <c r="Q31" s="48">
        <v>543</v>
      </c>
      <c r="R31" s="48">
        <v>505</v>
      </c>
      <c r="S31" s="48">
        <v>358</v>
      </c>
      <c r="T31" s="48">
        <v>273</v>
      </c>
      <c r="U31" s="48">
        <v>276</v>
      </c>
      <c r="V31" s="49">
        <v>1955</v>
      </c>
      <c r="W31" s="49">
        <v>2841</v>
      </c>
      <c r="X31" s="48">
        <v>1797</v>
      </c>
      <c r="Y31" s="48">
        <v>1656</v>
      </c>
      <c r="Z31" s="48">
        <v>3453</v>
      </c>
      <c r="AA31" s="48">
        <v>0</v>
      </c>
      <c r="AB31" s="48">
        <v>2578</v>
      </c>
      <c r="AC31" s="48">
        <v>2128</v>
      </c>
      <c r="AD31" s="48">
        <v>1834</v>
      </c>
      <c r="AE31" s="48">
        <v>1452</v>
      </c>
      <c r="AF31" s="48">
        <v>1496</v>
      </c>
      <c r="AG31" s="49">
        <v>9488</v>
      </c>
      <c r="AH31" s="49">
        <v>12941</v>
      </c>
      <c r="AI31" s="48">
        <v>26</v>
      </c>
      <c r="AJ31" s="48">
        <v>63</v>
      </c>
      <c r="AK31" s="48">
        <v>89</v>
      </c>
      <c r="AL31" s="48">
        <v>0</v>
      </c>
      <c r="AM31" s="48">
        <v>120</v>
      </c>
      <c r="AN31" s="48">
        <v>151</v>
      </c>
      <c r="AO31" s="48">
        <v>121</v>
      </c>
      <c r="AP31" s="48">
        <v>72</v>
      </c>
      <c r="AQ31" s="48">
        <v>112</v>
      </c>
      <c r="AR31" s="50">
        <v>576</v>
      </c>
      <c r="AS31" s="50">
        <v>665</v>
      </c>
      <c r="AT31" s="50">
        <v>2265</v>
      </c>
      <c r="AU31" s="48">
        <v>2163</v>
      </c>
      <c r="AV31" s="48">
        <v>4428</v>
      </c>
      <c r="AW31" s="48">
        <v>0</v>
      </c>
      <c r="AX31" s="50">
        <v>3241</v>
      </c>
      <c r="AY31" s="50">
        <v>2784</v>
      </c>
      <c r="AZ31" s="50">
        <v>2313</v>
      </c>
      <c r="BA31" s="50">
        <v>1797</v>
      </c>
      <c r="BB31" s="50">
        <v>1884</v>
      </c>
      <c r="BC31" s="67">
        <v>12019</v>
      </c>
      <c r="BD31" s="51">
        <v>16447</v>
      </c>
    </row>
    <row r="32" spans="1:56" s="52" customFormat="1" ht="18.75" customHeight="1">
      <c r="A32" s="53" t="s">
        <v>38</v>
      </c>
      <c r="B32" s="49">
        <v>777</v>
      </c>
      <c r="C32" s="48">
        <v>334</v>
      </c>
      <c r="D32" s="48">
        <v>1111</v>
      </c>
      <c r="E32" s="48">
        <v>0</v>
      </c>
      <c r="F32" s="48">
        <v>1012</v>
      </c>
      <c r="G32" s="48">
        <v>630</v>
      </c>
      <c r="H32" s="48">
        <v>619</v>
      </c>
      <c r="I32" s="48">
        <v>572</v>
      </c>
      <c r="J32" s="48">
        <v>450</v>
      </c>
      <c r="K32" s="49">
        <v>3283</v>
      </c>
      <c r="L32" s="49">
        <v>4394</v>
      </c>
      <c r="M32" s="48">
        <v>130</v>
      </c>
      <c r="N32" s="48">
        <v>80</v>
      </c>
      <c r="O32" s="48">
        <v>210</v>
      </c>
      <c r="P32" s="48">
        <v>0</v>
      </c>
      <c r="Q32" s="48">
        <v>200</v>
      </c>
      <c r="R32" s="48">
        <v>126</v>
      </c>
      <c r="S32" s="48">
        <v>115</v>
      </c>
      <c r="T32" s="48">
        <v>105</v>
      </c>
      <c r="U32" s="48">
        <v>80</v>
      </c>
      <c r="V32" s="49">
        <v>626</v>
      </c>
      <c r="W32" s="49">
        <v>836</v>
      </c>
      <c r="X32" s="48">
        <v>647</v>
      </c>
      <c r="Y32" s="48">
        <v>254</v>
      </c>
      <c r="Z32" s="48">
        <v>901</v>
      </c>
      <c r="AA32" s="48">
        <v>0</v>
      </c>
      <c r="AB32" s="48">
        <v>812</v>
      </c>
      <c r="AC32" s="48">
        <v>504</v>
      </c>
      <c r="AD32" s="48">
        <v>504</v>
      </c>
      <c r="AE32" s="48">
        <v>467</v>
      </c>
      <c r="AF32" s="48">
        <v>370</v>
      </c>
      <c r="AG32" s="49">
        <v>2657</v>
      </c>
      <c r="AH32" s="49">
        <v>3558</v>
      </c>
      <c r="AI32" s="48">
        <v>15</v>
      </c>
      <c r="AJ32" s="48">
        <v>21</v>
      </c>
      <c r="AK32" s="48">
        <v>36</v>
      </c>
      <c r="AL32" s="48">
        <v>0</v>
      </c>
      <c r="AM32" s="48">
        <v>38</v>
      </c>
      <c r="AN32" s="48">
        <v>42</v>
      </c>
      <c r="AO32" s="48">
        <v>23</v>
      </c>
      <c r="AP32" s="48">
        <v>24</v>
      </c>
      <c r="AQ32" s="48">
        <v>36</v>
      </c>
      <c r="AR32" s="50">
        <v>163</v>
      </c>
      <c r="AS32" s="50">
        <v>199</v>
      </c>
      <c r="AT32" s="50">
        <v>792</v>
      </c>
      <c r="AU32" s="48">
        <v>355</v>
      </c>
      <c r="AV32" s="48">
        <v>1147</v>
      </c>
      <c r="AW32" s="48">
        <v>0</v>
      </c>
      <c r="AX32" s="50">
        <v>1050</v>
      </c>
      <c r="AY32" s="50">
        <v>672</v>
      </c>
      <c r="AZ32" s="50">
        <v>642</v>
      </c>
      <c r="BA32" s="50">
        <v>596</v>
      </c>
      <c r="BB32" s="50">
        <v>486</v>
      </c>
      <c r="BC32" s="67">
        <v>3446</v>
      </c>
      <c r="BD32" s="51">
        <v>4593</v>
      </c>
    </row>
    <row r="33" spans="1:56" s="52" customFormat="1" ht="18.75" customHeight="1">
      <c r="A33" s="53" t="s">
        <v>39</v>
      </c>
      <c r="B33" s="49">
        <v>321</v>
      </c>
      <c r="C33" s="48">
        <v>736</v>
      </c>
      <c r="D33" s="48">
        <v>1057</v>
      </c>
      <c r="E33" s="48">
        <v>0</v>
      </c>
      <c r="F33" s="48">
        <v>559</v>
      </c>
      <c r="G33" s="48">
        <v>1067</v>
      </c>
      <c r="H33" s="48">
        <v>760</v>
      </c>
      <c r="I33" s="48">
        <v>647</v>
      </c>
      <c r="J33" s="48">
        <v>566</v>
      </c>
      <c r="K33" s="49">
        <v>3599</v>
      </c>
      <c r="L33" s="49">
        <v>4656</v>
      </c>
      <c r="M33" s="48">
        <v>51</v>
      </c>
      <c r="N33" s="48">
        <v>94</v>
      </c>
      <c r="O33" s="48">
        <v>145</v>
      </c>
      <c r="P33" s="48">
        <v>0</v>
      </c>
      <c r="Q33" s="48">
        <v>67</v>
      </c>
      <c r="R33" s="48">
        <v>180</v>
      </c>
      <c r="S33" s="48">
        <v>80</v>
      </c>
      <c r="T33" s="48">
        <v>65</v>
      </c>
      <c r="U33" s="48">
        <v>57</v>
      </c>
      <c r="V33" s="49">
        <v>449</v>
      </c>
      <c r="W33" s="49">
        <v>594</v>
      </c>
      <c r="X33" s="48">
        <v>270</v>
      </c>
      <c r="Y33" s="48">
        <v>642</v>
      </c>
      <c r="Z33" s="48">
        <v>912</v>
      </c>
      <c r="AA33" s="48">
        <v>0</v>
      </c>
      <c r="AB33" s="48">
        <v>492</v>
      </c>
      <c r="AC33" s="48">
        <v>887</v>
      </c>
      <c r="AD33" s="48">
        <v>680</v>
      </c>
      <c r="AE33" s="48">
        <v>582</v>
      </c>
      <c r="AF33" s="48">
        <v>509</v>
      </c>
      <c r="AG33" s="49">
        <v>3150</v>
      </c>
      <c r="AH33" s="49">
        <v>4062</v>
      </c>
      <c r="AI33" s="48">
        <v>6</v>
      </c>
      <c r="AJ33" s="48">
        <v>15</v>
      </c>
      <c r="AK33" s="48">
        <v>21</v>
      </c>
      <c r="AL33" s="48">
        <v>0</v>
      </c>
      <c r="AM33" s="48">
        <v>13</v>
      </c>
      <c r="AN33" s="48">
        <v>32</v>
      </c>
      <c r="AO33" s="48">
        <v>11</v>
      </c>
      <c r="AP33" s="48">
        <v>21</v>
      </c>
      <c r="AQ33" s="48">
        <v>16</v>
      </c>
      <c r="AR33" s="50">
        <v>93</v>
      </c>
      <c r="AS33" s="50">
        <v>114</v>
      </c>
      <c r="AT33" s="50">
        <v>327</v>
      </c>
      <c r="AU33" s="48">
        <v>751</v>
      </c>
      <c r="AV33" s="48">
        <v>1078</v>
      </c>
      <c r="AW33" s="48">
        <v>0</v>
      </c>
      <c r="AX33" s="50">
        <v>572</v>
      </c>
      <c r="AY33" s="50">
        <v>1099</v>
      </c>
      <c r="AZ33" s="50">
        <v>771</v>
      </c>
      <c r="BA33" s="50">
        <v>668</v>
      </c>
      <c r="BB33" s="50">
        <v>582</v>
      </c>
      <c r="BC33" s="67">
        <v>3692</v>
      </c>
      <c r="BD33" s="51">
        <v>4770</v>
      </c>
    </row>
    <row r="34" spans="1:56" s="52" customFormat="1" ht="18.75" customHeight="1">
      <c r="A34" s="53" t="s">
        <v>40</v>
      </c>
      <c r="B34" s="49">
        <v>642</v>
      </c>
      <c r="C34" s="48">
        <v>793</v>
      </c>
      <c r="D34" s="48">
        <v>1435</v>
      </c>
      <c r="E34" s="48">
        <v>0</v>
      </c>
      <c r="F34" s="48">
        <v>1004</v>
      </c>
      <c r="G34" s="48">
        <v>929</v>
      </c>
      <c r="H34" s="48">
        <v>715</v>
      </c>
      <c r="I34" s="48">
        <v>715</v>
      </c>
      <c r="J34" s="48">
        <v>618</v>
      </c>
      <c r="K34" s="49">
        <v>3981</v>
      </c>
      <c r="L34" s="49">
        <v>5416</v>
      </c>
      <c r="M34" s="48">
        <v>102</v>
      </c>
      <c r="N34" s="48">
        <v>125</v>
      </c>
      <c r="O34" s="48">
        <v>227</v>
      </c>
      <c r="P34" s="48">
        <v>0</v>
      </c>
      <c r="Q34" s="48">
        <v>153</v>
      </c>
      <c r="R34" s="48">
        <v>151</v>
      </c>
      <c r="S34" s="48">
        <v>94</v>
      </c>
      <c r="T34" s="48">
        <v>101</v>
      </c>
      <c r="U34" s="48">
        <v>78</v>
      </c>
      <c r="V34" s="49">
        <v>577</v>
      </c>
      <c r="W34" s="49">
        <v>804</v>
      </c>
      <c r="X34" s="48">
        <v>540</v>
      </c>
      <c r="Y34" s="48">
        <v>668</v>
      </c>
      <c r="Z34" s="48">
        <v>1208</v>
      </c>
      <c r="AA34" s="48">
        <v>0</v>
      </c>
      <c r="AB34" s="48">
        <v>851</v>
      </c>
      <c r="AC34" s="48">
        <v>778</v>
      </c>
      <c r="AD34" s="48">
        <v>621</v>
      </c>
      <c r="AE34" s="48">
        <v>614</v>
      </c>
      <c r="AF34" s="48">
        <v>540</v>
      </c>
      <c r="AG34" s="49">
        <v>3404</v>
      </c>
      <c r="AH34" s="49">
        <v>4612</v>
      </c>
      <c r="AI34" s="48">
        <v>6</v>
      </c>
      <c r="AJ34" s="48">
        <v>23</v>
      </c>
      <c r="AK34" s="48">
        <v>29</v>
      </c>
      <c r="AL34" s="48">
        <v>0</v>
      </c>
      <c r="AM34" s="48">
        <v>34</v>
      </c>
      <c r="AN34" s="48">
        <v>48</v>
      </c>
      <c r="AO34" s="48">
        <v>21</v>
      </c>
      <c r="AP34" s="48">
        <v>26</v>
      </c>
      <c r="AQ34" s="48">
        <v>22</v>
      </c>
      <c r="AR34" s="50">
        <v>151</v>
      </c>
      <c r="AS34" s="50">
        <v>180</v>
      </c>
      <c r="AT34" s="50">
        <v>648</v>
      </c>
      <c r="AU34" s="48">
        <v>816</v>
      </c>
      <c r="AV34" s="48">
        <v>1464</v>
      </c>
      <c r="AW34" s="48">
        <v>0</v>
      </c>
      <c r="AX34" s="50">
        <v>1038</v>
      </c>
      <c r="AY34" s="50">
        <v>977</v>
      </c>
      <c r="AZ34" s="50">
        <v>736</v>
      </c>
      <c r="BA34" s="50">
        <v>741</v>
      </c>
      <c r="BB34" s="50">
        <v>640</v>
      </c>
      <c r="BC34" s="67">
        <v>4132</v>
      </c>
      <c r="BD34" s="51">
        <v>5596</v>
      </c>
    </row>
    <row r="35" spans="1:56" s="52" customFormat="1" ht="18.75" customHeight="1">
      <c r="A35" s="53" t="s">
        <v>41</v>
      </c>
      <c r="B35" s="49">
        <v>410</v>
      </c>
      <c r="C35" s="48">
        <v>251</v>
      </c>
      <c r="D35" s="48">
        <v>661</v>
      </c>
      <c r="E35" s="48">
        <v>0</v>
      </c>
      <c r="F35" s="48">
        <v>583</v>
      </c>
      <c r="G35" s="48">
        <v>435</v>
      </c>
      <c r="H35" s="48">
        <v>495</v>
      </c>
      <c r="I35" s="48">
        <v>389</v>
      </c>
      <c r="J35" s="48">
        <v>293</v>
      </c>
      <c r="K35" s="49">
        <v>2195</v>
      </c>
      <c r="L35" s="49">
        <v>2856</v>
      </c>
      <c r="M35" s="48">
        <v>79</v>
      </c>
      <c r="N35" s="48">
        <v>54</v>
      </c>
      <c r="O35" s="48">
        <v>133</v>
      </c>
      <c r="P35" s="48">
        <v>0</v>
      </c>
      <c r="Q35" s="48">
        <v>88</v>
      </c>
      <c r="R35" s="48">
        <v>87</v>
      </c>
      <c r="S35" s="48">
        <v>89</v>
      </c>
      <c r="T35" s="48">
        <v>67</v>
      </c>
      <c r="U35" s="48">
        <v>31</v>
      </c>
      <c r="V35" s="49">
        <v>362</v>
      </c>
      <c r="W35" s="49">
        <v>495</v>
      </c>
      <c r="X35" s="48">
        <v>331</v>
      </c>
      <c r="Y35" s="48">
        <v>197</v>
      </c>
      <c r="Z35" s="48">
        <v>528</v>
      </c>
      <c r="AA35" s="48">
        <v>0</v>
      </c>
      <c r="AB35" s="48">
        <v>495</v>
      </c>
      <c r="AC35" s="48">
        <v>348</v>
      </c>
      <c r="AD35" s="48">
        <v>406</v>
      </c>
      <c r="AE35" s="48">
        <v>322</v>
      </c>
      <c r="AF35" s="48">
        <v>262</v>
      </c>
      <c r="AG35" s="49">
        <v>1833</v>
      </c>
      <c r="AH35" s="49">
        <v>2361</v>
      </c>
      <c r="AI35" s="48">
        <v>14</v>
      </c>
      <c r="AJ35" s="48">
        <v>25</v>
      </c>
      <c r="AK35" s="48">
        <v>39</v>
      </c>
      <c r="AL35" s="48">
        <v>0</v>
      </c>
      <c r="AM35" s="48">
        <v>29</v>
      </c>
      <c r="AN35" s="48">
        <v>25</v>
      </c>
      <c r="AO35" s="48">
        <v>21</v>
      </c>
      <c r="AP35" s="48">
        <v>17</v>
      </c>
      <c r="AQ35" s="48">
        <v>24</v>
      </c>
      <c r="AR35" s="50">
        <v>116</v>
      </c>
      <c r="AS35" s="50">
        <v>155</v>
      </c>
      <c r="AT35" s="50">
        <v>424</v>
      </c>
      <c r="AU35" s="48">
        <v>276</v>
      </c>
      <c r="AV35" s="48">
        <v>700</v>
      </c>
      <c r="AW35" s="48">
        <v>0</v>
      </c>
      <c r="AX35" s="50">
        <v>612</v>
      </c>
      <c r="AY35" s="50">
        <v>460</v>
      </c>
      <c r="AZ35" s="50">
        <v>516</v>
      </c>
      <c r="BA35" s="50">
        <v>406</v>
      </c>
      <c r="BB35" s="50">
        <v>317</v>
      </c>
      <c r="BC35" s="67">
        <v>2311</v>
      </c>
      <c r="BD35" s="51">
        <v>3011</v>
      </c>
    </row>
    <row r="36" spans="1:56" s="52" customFormat="1" ht="18.75" customHeight="1">
      <c r="A36" s="53" t="s">
        <v>42</v>
      </c>
      <c r="B36" s="49">
        <v>747</v>
      </c>
      <c r="C36" s="48">
        <v>781</v>
      </c>
      <c r="D36" s="48">
        <v>1528</v>
      </c>
      <c r="E36" s="48">
        <v>0</v>
      </c>
      <c r="F36" s="48">
        <v>1155</v>
      </c>
      <c r="G36" s="48">
        <v>1228</v>
      </c>
      <c r="H36" s="48">
        <v>919</v>
      </c>
      <c r="I36" s="48">
        <v>838</v>
      </c>
      <c r="J36" s="48">
        <v>783</v>
      </c>
      <c r="K36" s="49">
        <v>4923</v>
      </c>
      <c r="L36" s="49">
        <v>6451</v>
      </c>
      <c r="M36" s="48">
        <v>103</v>
      </c>
      <c r="N36" s="48">
        <v>165</v>
      </c>
      <c r="O36" s="48">
        <v>268</v>
      </c>
      <c r="P36" s="48">
        <v>0</v>
      </c>
      <c r="Q36" s="48">
        <v>217</v>
      </c>
      <c r="R36" s="48">
        <v>264</v>
      </c>
      <c r="S36" s="48">
        <v>159</v>
      </c>
      <c r="T36" s="48">
        <v>115</v>
      </c>
      <c r="U36" s="48">
        <v>145</v>
      </c>
      <c r="V36" s="49">
        <v>900</v>
      </c>
      <c r="W36" s="49">
        <v>1168</v>
      </c>
      <c r="X36" s="48">
        <v>644</v>
      </c>
      <c r="Y36" s="48">
        <v>616</v>
      </c>
      <c r="Z36" s="48">
        <v>1260</v>
      </c>
      <c r="AA36" s="48">
        <v>0</v>
      </c>
      <c r="AB36" s="48">
        <v>938</v>
      </c>
      <c r="AC36" s="48">
        <v>964</v>
      </c>
      <c r="AD36" s="48">
        <v>760</v>
      </c>
      <c r="AE36" s="48">
        <v>723</v>
      </c>
      <c r="AF36" s="48">
        <v>638</v>
      </c>
      <c r="AG36" s="49">
        <v>4023</v>
      </c>
      <c r="AH36" s="49">
        <v>5283</v>
      </c>
      <c r="AI36" s="48">
        <v>8</v>
      </c>
      <c r="AJ36" s="48">
        <v>16</v>
      </c>
      <c r="AK36" s="48">
        <v>24</v>
      </c>
      <c r="AL36" s="48">
        <v>0</v>
      </c>
      <c r="AM36" s="48">
        <v>36</v>
      </c>
      <c r="AN36" s="48">
        <v>57</v>
      </c>
      <c r="AO36" s="48">
        <v>47</v>
      </c>
      <c r="AP36" s="48">
        <v>25</v>
      </c>
      <c r="AQ36" s="48">
        <v>34</v>
      </c>
      <c r="AR36" s="50">
        <v>199</v>
      </c>
      <c r="AS36" s="50">
        <v>223</v>
      </c>
      <c r="AT36" s="50">
        <v>755</v>
      </c>
      <c r="AU36" s="48">
        <v>797</v>
      </c>
      <c r="AV36" s="48">
        <v>1552</v>
      </c>
      <c r="AW36" s="48">
        <v>0</v>
      </c>
      <c r="AX36" s="50">
        <v>1191</v>
      </c>
      <c r="AY36" s="50">
        <v>1285</v>
      </c>
      <c r="AZ36" s="50">
        <v>966</v>
      </c>
      <c r="BA36" s="50">
        <v>863</v>
      </c>
      <c r="BB36" s="50">
        <v>817</v>
      </c>
      <c r="BC36" s="67">
        <v>5122</v>
      </c>
      <c r="BD36" s="51">
        <v>6674</v>
      </c>
    </row>
    <row r="37" spans="1:56" s="52" customFormat="1" ht="18.75" customHeight="1">
      <c r="A37" s="53" t="s">
        <v>43</v>
      </c>
      <c r="B37" s="49">
        <v>301</v>
      </c>
      <c r="C37" s="48">
        <v>255</v>
      </c>
      <c r="D37" s="48">
        <v>556</v>
      </c>
      <c r="E37" s="48">
        <v>44</v>
      </c>
      <c r="F37" s="48">
        <v>764</v>
      </c>
      <c r="G37" s="48">
        <v>537</v>
      </c>
      <c r="H37" s="48">
        <v>553</v>
      </c>
      <c r="I37" s="48">
        <v>390</v>
      </c>
      <c r="J37" s="48">
        <v>300</v>
      </c>
      <c r="K37" s="49">
        <v>2588</v>
      </c>
      <c r="L37" s="49">
        <v>3144</v>
      </c>
      <c r="M37" s="48">
        <v>68</v>
      </c>
      <c r="N37" s="48">
        <v>44</v>
      </c>
      <c r="O37" s="48">
        <v>112</v>
      </c>
      <c r="P37" s="48">
        <v>10</v>
      </c>
      <c r="Q37" s="48">
        <v>147</v>
      </c>
      <c r="R37" s="48">
        <v>113</v>
      </c>
      <c r="S37" s="48">
        <v>102</v>
      </c>
      <c r="T37" s="48">
        <v>55</v>
      </c>
      <c r="U37" s="48">
        <v>58</v>
      </c>
      <c r="V37" s="49">
        <v>485</v>
      </c>
      <c r="W37" s="49">
        <v>597</v>
      </c>
      <c r="X37" s="48">
        <v>233</v>
      </c>
      <c r="Y37" s="48">
        <v>211</v>
      </c>
      <c r="Z37" s="48">
        <v>444</v>
      </c>
      <c r="AA37" s="48">
        <v>34</v>
      </c>
      <c r="AB37" s="48">
        <v>617</v>
      </c>
      <c r="AC37" s="48">
        <v>424</v>
      </c>
      <c r="AD37" s="48">
        <v>451</v>
      </c>
      <c r="AE37" s="48">
        <v>335</v>
      </c>
      <c r="AF37" s="48">
        <v>242</v>
      </c>
      <c r="AG37" s="49">
        <v>2103</v>
      </c>
      <c r="AH37" s="49">
        <v>2547</v>
      </c>
      <c r="AI37" s="48">
        <v>4</v>
      </c>
      <c r="AJ37" s="48">
        <v>9</v>
      </c>
      <c r="AK37" s="48">
        <v>13</v>
      </c>
      <c r="AL37" s="48">
        <v>1</v>
      </c>
      <c r="AM37" s="48">
        <v>32</v>
      </c>
      <c r="AN37" s="48">
        <v>31</v>
      </c>
      <c r="AO37" s="48">
        <v>23</v>
      </c>
      <c r="AP37" s="48">
        <v>22</v>
      </c>
      <c r="AQ37" s="48">
        <v>17</v>
      </c>
      <c r="AR37" s="50">
        <v>126</v>
      </c>
      <c r="AS37" s="50">
        <v>139</v>
      </c>
      <c r="AT37" s="50">
        <v>305</v>
      </c>
      <c r="AU37" s="48">
        <v>264</v>
      </c>
      <c r="AV37" s="48">
        <v>569</v>
      </c>
      <c r="AW37" s="48">
        <v>45</v>
      </c>
      <c r="AX37" s="50">
        <v>796</v>
      </c>
      <c r="AY37" s="50">
        <v>568</v>
      </c>
      <c r="AZ37" s="50">
        <v>576</v>
      </c>
      <c r="BA37" s="50">
        <v>412</v>
      </c>
      <c r="BB37" s="50">
        <v>317</v>
      </c>
      <c r="BC37" s="67">
        <v>2714</v>
      </c>
      <c r="BD37" s="51">
        <v>3283</v>
      </c>
    </row>
    <row r="38" spans="1:56" s="52" customFormat="1" ht="18.75" customHeight="1">
      <c r="A38" s="53" t="s">
        <v>44</v>
      </c>
      <c r="B38" s="49">
        <v>868</v>
      </c>
      <c r="C38" s="48">
        <v>900</v>
      </c>
      <c r="D38" s="48">
        <v>1768</v>
      </c>
      <c r="E38" s="48">
        <v>0</v>
      </c>
      <c r="F38" s="48">
        <v>1292</v>
      </c>
      <c r="G38" s="48">
        <v>1042</v>
      </c>
      <c r="H38" s="48">
        <v>818</v>
      </c>
      <c r="I38" s="48">
        <v>631</v>
      </c>
      <c r="J38" s="48">
        <v>672</v>
      </c>
      <c r="K38" s="49">
        <v>4455</v>
      </c>
      <c r="L38" s="49">
        <v>6223</v>
      </c>
      <c r="M38" s="48">
        <v>133</v>
      </c>
      <c r="N38" s="48">
        <v>165</v>
      </c>
      <c r="O38" s="48">
        <v>298</v>
      </c>
      <c r="P38" s="48">
        <v>0</v>
      </c>
      <c r="Q38" s="48">
        <v>267</v>
      </c>
      <c r="R38" s="48">
        <v>181</v>
      </c>
      <c r="S38" s="48">
        <v>128</v>
      </c>
      <c r="T38" s="48">
        <v>82</v>
      </c>
      <c r="U38" s="48">
        <v>94</v>
      </c>
      <c r="V38" s="49">
        <v>752</v>
      </c>
      <c r="W38" s="49">
        <v>1050</v>
      </c>
      <c r="X38" s="48">
        <v>735</v>
      </c>
      <c r="Y38" s="48">
        <v>735</v>
      </c>
      <c r="Z38" s="48">
        <v>1470</v>
      </c>
      <c r="AA38" s="48">
        <v>0</v>
      </c>
      <c r="AB38" s="48">
        <v>1025</v>
      </c>
      <c r="AC38" s="48">
        <v>861</v>
      </c>
      <c r="AD38" s="48">
        <v>690</v>
      </c>
      <c r="AE38" s="48">
        <v>549</v>
      </c>
      <c r="AF38" s="48">
        <v>578</v>
      </c>
      <c r="AG38" s="49">
        <v>3703</v>
      </c>
      <c r="AH38" s="49">
        <v>5173</v>
      </c>
      <c r="AI38" s="48">
        <v>9</v>
      </c>
      <c r="AJ38" s="48">
        <v>29</v>
      </c>
      <c r="AK38" s="48">
        <v>38</v>
      </c>
      <c r="AL38" s="48">
        <v>0</v>
      </c>
      <c r="AM38" s="48">
        <v>27</v>
      </c>
      <c r="AN38" s="48">
        <v>59</v>
      </c>
      <c r="AO38" s="48">
        <v>32</v>
      </c>
      <c r="AP38" s="48">
        <v>27</v>
      </c>
      <c r="AQ38" s="48">
        <v>28</v>
      </c>
      <c r="AR38" s="50">
        <v>173</v>
      </c>
      <c r="AS38" s="50">
        <v>211</v>
      </c>
      <c r="AT38" s="50">
        <v>877</v>
      </c>
      <c r="AU38" s="48">
        <v>929</v>
      </c>
      <c r="AV38" s="48">
        <v>1806</v>
      </c>
      <c r="AW38" s="48">
        <v>0</v>
      </c>
      <c r="AX38" s="50">
        <v>1319</v>
      </c>
      <c r="AY38" s="50">
        <v>1101</v>
      </c>
      <c r="AZ38" s="50">
        <v>850</v>
      </c>
      <c r="BA38" s="50">
        <v>658</v>
      </c>
      <c r="BB38" s="50">
        <v>700</v>
      </c>
      <c r="BC38" s="67">
        <v>4628</v>
      </c>
      <c r="BD38" s="51">
        <v>6434</v>
      </c>
    </row>
    <row r="39" spans="1:56" s="52" customFormat="1" ht="18.75" customHeight="1">
      <c r="A39" s="53" t="s">
        <v>45</v>
      </c>
      <c r="B39" s="49">
        <v>1018</v>
      </c>
      <c r="C39" s="48">
        <v>1453</v>
      </c>
      <c r="D39" s="48">
        <v>2471</v>
      </c>
      <c r="E39" s="48">
        <v>0</v>
      </c>
      <c r="F39" s="48">
        <v>2589</v>
      </c>
      <c r="G39" s="48">
        <v>1986</v>
      </c>
      <c r="H39" s="48">
        <v>1768</v>
      </c>
      <c r="I39" s="48">
        <v>1510</v>
      </c>
      <c r="J39" s="48">
        <v>1478</v>
      </c>
      <c r="K39" s="49">
        <v>9331</v>
      </c>
      <c r="L39" s="49">
        <v>11802</v>
      </c>
      <c r="M39" s="48">
        <v>204</v>
      </c>
      <c r="N39" s="48">
        <v>309</v>
      </c>
      <c r="O39" s="48">
        <v>513</v>
      </c>
      <c r="P39" s="48">
        <v>0</v>
      </c>
      <c r="Q39" s="48">
        <v>484</v>
      </c>
      <c r="R39" s="48">
        <v>408</v>
      </c>
      <c r="S39" s="48">
        <v>327</v>
      </c>
      <c r="T39" s="48">
        <v>267</v>
      </c>
      <c r="U39" s="48">
        <v>258</v>
      </c>
      <c r="V39" s="49">
        <v>1744</v>
      </c>
      <c r="W39" s="49">
        <v>2257</v>
      </c>
      <c r="X39" s="48">
        <v>814</v>
      </c>
      <c r="Y39" s="48">
        <v>1144</v>
      </c>
      <c r="Z39" s="48">
        <v>1958</v>
      </c>
      <c r="AA39" s="48">
        <v>0</v>
      </c>
      <c r="AB39" s="48">
        <v>2105</v>
      </c>
      <c r="AC39" s="48">
        <v>1578</v>
      </c>
      <c r="AD39" s="48">
        <v>1441</v>
      </c>
      <c r="AE39" s="48">
        <v>1243</v>
      </c>
      <c r="AF39" s="48">
        <v>1220</v>
      </c>
      <c r="AG39" s="49">
        <v>7587</v>
      </c>
      <c r="AH39" s="49">
        <v>9545</v>
      </c>
      <c r="AI39" s="48">
        <v>5</v>
      </c>
      <c r="AJ39" s="48">
        <v>33</v>
      </c>
      <c r="AK39" s="48">
        <v>38</v>
      </c>
      <c r="AL39" s="48">
        <v>0</v>
      </c>
      <c r="AM39" s="48">
        <v>73</v>
      </c>
      <c r="AN39" s="48">
        <v>118</v>
      </c>
      <c r="AO39" s="48">
        <v>114</v>
      </c>
      <c r="AP39" s="48">
        <v>58</v>
      </c>
      <c r="AQ39" s="48">
        <v>82</v>
      </c>
      <c r="AR39" s="50">
        <v>445</v>
      </c>
      <c r="AS39" s="50">
        <v>483</v>
      </c>
      <c r="AT39" s="50">
        <v>1023</v>
      </c>
      <c r="AU39" s="48">
        <v>1486</v>
      </c>
      <c r="AV39" s="48">
        <v>2509</v>
      </c>
      <c r="AW39" s="48">
        <v>0</v>
      </c>
      <c r="AX39" s="50">
        <v>2662</v>
      </c>
      <c r="AY39" s="50">
        <v>2104</v>
      </c>
      <c r="AZ39" s="50">
        <v>1882</v>
      </c>
      <c r="BA39" s="50">
        <v>1568</v>
      </c>
      <c r="BB39" s="50">
        <v>1560</v>
      </c>
      <c r="BC39" s="67">
        <v>9776</v>
      </c>
      <c r="BD39" s="51">
        <v>12285</v>
      </c>
    </row>
    <row r="40" spans="1:56" s="52" customFormat="1" ht="18.75" customHeight="1">
      <c r="A40" s="53" t="s">
        <v>46</v>
      </c>
      <c r="B40" s="49">
        <v>452</v>
      </c>
      <c r="C40" s="48">
        <v>364</v>
      </c>
      <c r="D40" s="48">
        <v>816</v>
      </c>
      <c r="E40" s="48">
        <v>0</v>
      </c>
      <c r="F40" s="48">
        <v>772</v>
      </c>
      <c r="G40" s="48">
        <v>498</v>
      </c>
      <c r="H40" s="48">
        <v>406</v>
      </c>
      <c r="I40" s="48">
        <v>425</v>
      </c>
      <c r="J40" s="48">
        <v>311</v>
      </c>
      <c r="K40" s="49">
        <v>2412</v>
      </c>
      <c r="L40" s="49">
        <v>3228</v>
      </c>
      <c r="M40" s="48">
        <v>70</v>
      </c>
      <c r="N40" s="48">
        <v>55</v>
      </c>
      <c r="O40" s="48">
        <v>125</v>
      </c>
      <c r="P40" s="48">
        <v>0</v>
      </c>
      <c r="Q40" s="48">
        <v>93</v>
      </c>
      <c r="R40" s="48">
        <v>74</v>
      </c>
      <c r="S40" s="48">
        <v>54</v>
      </c>
      <c r="T40" s="48">
        <v>55</v>
      </c>
      <c r="U40" s="48">
        <v>30</v>
      </c>
      <c r="V40" s="49">
        <v>306</v>
      </c>
      <c r="W40" s="49">
        <v>431</v>
      </c>
      <c r="X40" s="48">
        <v>382</v>
      </c>
      <c r="Y40" s="48">
        <v>309</v>
      </c>
      <c r="Z40" s="48">
        <v>691</v>
      </c>
      <c r="AA40" s="48">
        <v>0</v>
      </c>
      <c r="AB40" s="48">
        <v>679</v>
      </c>
      <c r="AC40" s="48">
        <v>424</v>
      </c>
      <c r="AD40" s="48">
        <v>352</v>
      </c>
      <c r="AE40" s="48">
        <v>370</v>
      </c>
      <c r="AF40" s="48">
        <v>281</v>
      </c>
      <c r="AG40" s="49">
        <v>2106</v>
      </c>
      <c r="AH40" s="49">
        <v>2797</v>
      </c>
      <c r="AI40" s="48">
        <v>7</v>
      </c>
      <c r="AJ40" s="48">
        <v>17</v>
      </c>
      <c r="AK40" s="48">
        <v>24</v>
      </c>
      <c r="AL40" s="48">
        <v>0</v>
      </c>
      <c r="AM40" s="48">
        <v>21</v>
      </c>
      <c r="AN40" s="48">
        <v>24</v>
      </c>
      <c r="AO40" s="48">
        <v>7</v>
      </c>
      <c r="AP40" s="48">
        <v>17</v>
      </c>
      <c r="AQ40" s="48">
        <v>8</v>
      </c>
      <c r="AR40" s="50">
        <v>77</v>
      </c>
      <c r="AS40" s="50">
        <v>101</v>
      </c>
      <c r="AT40" s="50">
        <v>459</v>
      </c>
      <c r="AU40" s="48">
        <v>381</v>
      </c>
      <c r="AV40" s="48">
        <v>840</v>
      </c>
      <c r="AW40" s="48">
        <v>0</v>
      </c>
      <c r="AX40" s="50">
        <v>793</v>
      </c>
      <c r="AY40" s="50">
        <v>522</v>
      </c>
      <c r="AZ40" s="50">
        <v>413</v>
      </c>
      <c r="BA40" s="50">
        <v>442</v>
      </c>
      <c r="BB40" s="50">
        <v>319</v>
      </c>
      <c r="BC40" s="67">
        <v>2489</v>
      </c>
      <c r="BD40" s="51">
        <v>3329</v>
      </c>
    </row>
    <row r="41" spans="1:56" s="52" customFormat="1" ht="18.75" customHeight="1">
      <c r="A41" s="53" t="s">
        <v>47</v>
      </c>
      <c r="B41" s="49">
        <v>735</v>
      </c>
      <c r="C41" s="48">
        <v>511</v>
      </c>
      <c r="D41" s="48">
        <v>1246</v>
      </c>
      <c r="E41" s="48">
        <v>0</v>
      </c>
      <c r="F41" s="48">
        <v>782</v>
      </c>
      <c r="G41" s="48">
        <v>635</v>
      </c>
      <c r="H41" s="48">
        <v>715</v>
      </c>
      <c r="I41" s="48">
        <v>617</v>
      </c>
      <c r="J41" s="48">
        <v>537</v>
      </c>
      <c r="K41" s="49">
        <v>3286</v>
      </c>
      <c r="L41" s="49">
        <v>4532</v>
      </c>
      <c r="M41" s="48">
        <v>109</v>
      </c>
      <c r="N41" s="48">
        <v>95</v>
      </c>
      <c r="O41" s="48">
        <v>204</v>
      </c>
      <c r="P41" s="48">
        <v>0</v>
      </c>
      <c r="Q41" s="48">
        <v>111</v>
      </c>
      <c r="R41" s="48">
        <v>125</v>
      </c>
      <c r="S41" s="48">
        <v>127</v>
      </c>
      <c r="T41" s="48">
        <v>108</v>
      </c>
      <c r="U41" s="48">
        <v>108</v>
      </c>
      <c r="V41" s="49">
        <v>579</v>
      </c>
      <c r="W41" s="49">
        <v>783</v>
      </c>
      <c r="X41" s="48">
        <v>626</v>
      </c>
      <c r="Y41" s="48">
        <v>416</v>
      </c>
      <c r="Z41" s="48">
        <v>1042</v>
      </c>
      <c r="AA41" s="48">
        <v>0</v>
      </c>
      <c r="AB41" s="48">
        <v>671</v>
      </c>
      <c r="AC41" s="48">
        <v>510</v>
      </c>
      <c r="AD41" s="48">
        <v>588</v>
      </c>
      <c r="AE41" s="48">
        <v>509</v>
      </c>
      <c r="AF41" s="48">
        <v>429</v>
      </c>
      <c r="AG41" s="49">
        <v>2707</v>
      </c>
      <c r="AH41" s="49">
        <v>3749</v>
      </c>
      <c r="AI41" s="48">
        <v>10</v>
      </c>
      <c r="AJ41" s="48">
        <v>28</v>
      </c>
      <c r="AK41" s="48">
        <v>38</v>
      </c>
      <c r="AL41" s="48">
        <v>0</v>
      </c>
      <c r="AM41" s="48">
        <v>24</v>
      </c>
      <c r="AN41" s="48">
        <v>40</v>
      </c>
      <c r="AO41" s="48">
        <v>28</v>
      </c>
      <c r="AP41" s="48">
        <v>22</v>
      </c>
      <c r="AQ41" s="48">
        <v>29</v>
      </c>
      <c r="AR41" s="50">
        <v>143</v>
      </c>
      <c r="AS41" s="50">
        <v>181</v>
      </c>
      <c r="AT41" s="50">
        <v>745</v>
      </c>
      <c r="AU41" s="48">
        <v>539</v>
      </c>
      <c r="AV41" s="48">
        <v>1284</v>
      </c>
      <c r="AW41" s="48">
        <v>0</v>
      </c>
      <c r="AX41" s="50">
        <v>806</v>
      </c>
      <c r="AY41" s="50">
        <v>675</v>
      </c>
      <c r="AZ41" s="50">
        <v>743</v>
      </c>
      <c r="BA41" s="50">
        <v>639</v>
      </c>
      <c r="BB41" s="50">
        <v>566</v>
      </c>
      <c r="BC41" s="67">
        <v>3429</v>
      </c>
      <c r="BD41" s="51">
        <v>4713</v>
      </c>
    </row>
    <row r="42" spans="1:56" s="52" customFormat="1" ht="18.75" customHeight="1">
      <c r="A42" s="53" t="s">
        <v>48</v>
      </c>
      <c r="B42" s="49">
        <v>545</v>
      </c>
      <c r="C42" s="48">
        <v>578</v>
      </c>
      <c r="D42" s="48">
        <v>1123</v>
      </c>
      <c r="E42" s="48">
        <v>1</v>
      </c>
      <c r="F42" s="48">
        <v>1091</v>
      </c>
      <c r="G42" s="48">
        <v>1001</v>
      </c>
      <c r="H42" s="48">
        <v>666</v>
      </c>
      <c r="I42" s="48">
        <v>655</v>
      </c>
      <c r="J42" s="48">
        <v>493</v>
      </c>
      <c r="K42" s="49">
        <v>3907</v>
      </c>
      <c r="L42" s="49">
        <v>5030</v>
      </c>
      <c r="M42" s="48">
        <v>120</v>
      </c>
      <c r="N42" s="48">
        <v>110</v>
      </c>
      <c r="O42" s="48">
        <v>230</v>
      </c>
      <c r="P42" s="48">
        <v>0</v>
      </c>
      <c r="Q42" s="48">
        <v>192</v>
      </c>
      <c r="R42" s="48">
        <v>183</v>
      </c>
      <c r="S42" s="48">
        <v>122</v>
      </c>
      <c r="T42" s="48">
        <v>104</v>
      </c>
      <c r="U42" s="48">
        <v>70</v>
      </c>
      <c r="V42" s="49">
        <v>671</v>
      </c>
      <c r="W42" s="49">
        <v>901</v>
      </c>
      <c r="X42" s="48">
        <v>425</v>
      </c>
      <c r="Y42" s="48">
        <v>468</v>
      </c>
      <c r="Z42" s="48">
        <v>893</v>
      </c>
      <c r="AA42" s="48">
        <v>1</v>
      </c>
      <c r="AB42" s="48">
        <v>899</v>
      </c>
      <c r="AC42" s="48">
        <v>818</v>
      </c>
      <c r="AD42" s="48">
        <v>544</v>
      </c>
      <c r="AE42" s="48">
        <v>551</v>
      </c>
      <c r="AF42" s="48">
        <v>423</v>
      </c>
      <c r="AG42" s="49">
        <v>3236</v>
      </c>
      <c r="AH42" s="49">
        <v>4129</v>
      </c>
      <c r="AI42" s="48">
        <v>7</v>
      </c>
      <c r="AJ42" s="48">
        <v>16</v>
      </c>
      <c r="AK42" s="48">
        <v>23</v>
      </c>
      <c r="AL42" s="48">
        <v>0</v>
      </c>
      <c r="AM42" s="48">
        <v>41</v>
      </c>
      <c r="AN42" s="48">
        <v>38</v>
      </c>
      <c r="AO42" s="48">
        <v>37</v>
      </c>
      <c r="AP42" s="48">
        <v>30</v>
      </c>
      <c r="AQ42" s="48">
        <v>25</v>
      </c>
      <c r="AR42" s="50">
        <v>171</v>
      </c>
      <c r="AS42" s="50">
        <v>194</v>
      </c>
      <c r="AT42" s="50">
        <v>552</v>
      </c>
      <c r="AU42" s="48">
        <v>594</v>
      </c>
      <c r="AV42" s="48">
        <v>1146</v>
      </c>
      <c r="AW42" s="48">
        <v>1</v>
      </c>
      <c r="AX42" s="50">
        <v>1132</v>
      </c>
      <c r="AY42" s="50">
        <v>1039</v>
      </c>
      <c r="AZ42" s="50">
        <v>703</v>
      </c>
      <c r="BA42" s="50">
        <v>685</v>
      </c>
      <c r="BB42" s="50">
        <v>518</v>
      </c>
      <c r="BC42" s="67">
        <v>4078</v>
      </c>
      <c r="BD42" s="51">
        <v>5224</v>
      </c>
    </row>
    <row r="43" spans="1:56" s="52" customFormat="1" ht="18.75" customHeight="1">
      <c r="A43" s="53" t="s">
        <v>49</v>
      </c>
      <c r="B43" s="49">
        <v>512</v>
      </c>
      <c r="C43" s="48">
        <v>586</v>
      </c>
      <c r="D43" s="48">
        <v>1098</v>
      </c>
      <c r="E43" s="48">
        <v>0</v>
      </c>
      <c r="F43" s="48">
        <v>844</v>
      </c>
      <c r="G43" s="48">
        <v>797</v>
      </c>
      <c r="H43" s="48">
        <v>630</v>
      </c>
      <c r="I43" s="48">
        <v>579</v>
      </c>
      <c r="J43" s="48">
        <v>514</v>
      </c>
      <c r="K43" s="49">
        <v>3364</v>
      </c>
      <c r="L43" s="49">
        <v>4462</v>
      </c>
      <c r="M43" s="48">
        <v>110</v>
      </c>
      <c r="N43" s="48">
        <v>118</v>
      </c>
      <c r="O43" s="48">
        <v>228</v>
      </c>
      <c r="P43" s="48">
        <v>0</v>
      </c>
      <c r="Q43" s="48">
        <v>161</v>
      </c>
      <c r="R43" s="48">
        <v>161</v>
      </c>
      <c r="S43" s="48">
        <v>98</v>
      </c>
      <c r="T43" s="48">
        <v>105</v>
      </c>
      <c r="U43" s="48">
        <v>93</v>
      </c>
      <c r="V43" s="49">
        <v>618</v>
      </c>
      <c r="W43" s="49">
        <v>846</v>
      </c>
      <c r="X43" s="48">
        <v>402</v>
      </c>
      <c r="Y43" s="48">
        <v>468</v>
      </c>
      <c r="Z43" s="48">
        <v>870</v>
      </c>
      <c r="AA43" s="48">
        <v>0</v>
      </c>
      <c r="AB43" s="48">
        <v>683</v>
      </c>
      <c r="AC43" s="48">
        <v>636</v>
      </c>
      <c r="AD43" s="48">
        <v>532</v>
      </c>
      <c r="AE43" s="48">
        <v>474</v>
      </c>
      <c r="AF43" s="48">
        <v>421</v>
      </c>
      <c r="AG43" s="49">
        <v>2746</v>
      </c>
      <c r="AH43" s="49">
        <v>3616</v>
      </c>
      <c r="AI43" s="48">
        <v>8</v>
      </c>
      <c r="AJ43" s="48">
        <v>18</v>
      </c>
      <c r="AK43" s="48">
        <v>26</v>
      </c>
      <c r="AL43" s="48">
        <v>0</v>
      </c>
      <c r="AM43" s="48">
        <v>31</v>
      </c>
      <c r="AN43" s="48">
        <v>45</v>
      </c>
      <c r="AO43" s="48">
        <v>27</v>
      </c>
      <c r="AP43" s="48">
        <v>29</v>
      </c>
      <c r="AQ43" s="48">
        <v>24</v>
      </c>
      <c r="AR43" s="50">
        <v>156</v>
      </c>
      <c r="AS43" s="50">
        <v>182</v>
      </c>
      <c r="AT43" s="50">
        <v>520</v>
      </c>
      <c r="AU43" s="48">
        <v>604</v>
      </c>
      <c r="AV43" s="48">
        <v>1124</v>
      </c>
      <c r="AW43" s="48">
        <v>0</v>
      </c>
      <c r="AX43" s="50">
        <v>875</v>
      </c>
      <c r="AY43" s="50">
        <v>842</v>
      </c>
      <c r="AZ43" s="50">
        <v>657</v>
      </c>
      <c r="BA43" s="50">
        <v>608</v>
      </c>
      <c r="BB43" s="50">
        <v>538</v>
      </c>
      <c r="BC43" s="67">
        <v>3520</v>
      </c>
      <c r="BD43" s="51">
        <v>4644</v>
      </c>
    </row>
    <row r="44" spans="1:56" s="52" customFormat="1" ht="18.75" customHeight="1">
      <c r="A44" s="53" t="s">
        <v>50</v>
      </c>
      <c r="B44" s="49">
        <v>308</v>
      </c>
      <c r="C44" s="48">
        <v>153</v>
      </c>
      <c r="D44" s="48">
        <v>461</v>
      </c>
      <c r="E44" s="48">
        <v>0</v>
      </c>
      <c r="F44" s="48">
        <v>728</v>
      </c>
      <c r="G44" s="48">
        <v>522</v>
      </c>
      <c r="H44" s="48">
        <v>420</v>
      </c>
      <c r="I44" s="48">
        <v>357</v>
      </c>
      <c r="J44" s="48">
        <v>349</v>
      </c>
      <c r="K44" s="49">
        <v>2376</v>
      </c>
      <c r="L44" s="49">
        <v>2837</v>
      </c>
      <c r="M44" s="48">
        <v>52</v>
      </c>
      <c r="N44" s="48">
        <v>30</v>
      </c>
      <c r="O44" s="48">
        <v>82</v>
      </c>
      <c r="P44" s="48">
        <v>0</v>
      </c>
      <c r="Q44" s="48">
        <v>101</v>
      </c>
      <c r="R44" s="48">
        <v>76</v>
      </c>
      <c r="S44" s="48">
        <v>66</v>
      </c>
      <c r="T44" s="48">
        <v>57</v>
      </c>
      <c r="U44" s="48">
        <v>59</v>
      </c>
      <c r="V44" s="49">
        <v>359</v>
      </c>
      <c r="W44" s="49">
        <v>441</v>
      </c>
      <c r="X44" s="48">
        <v>256</v>
      </c>
      <c r="Y44" s="48">
        <v>123</v>
      </c>
      <c r="Z44" s="48">
        <v>379</v>
      </c>
      <c r="AA44" s="48">
        <v>0</v>
      </c>
      <c r="AB44" s="48">
        <v>627</v>
      </c>
      <c r="AC44" s="48">
        <v>446</v>
      </c>
      <c r="AD44" s="48">
        <v>354</v>
      </c>
      <c r="AE44" s="48">
        <v>300</v>
      </c>
      <c r="AF44" s="48">
        <v>290</v>
      </c>
      <c r="AG44" s="49">
        <v>2017</v>
      </c>
      <c r="AH44" s="49">
        <v>2396</v>
      </c>
      <c r="AI44" s="48">
        <v>4</v>
      </c>
      <c r="AJ44" s="48">
        <v>5</v>
      </c>
      <c r="AK44" s="48">
        <v>9</v>
      </c>
      <c r="AL44" s="48">
        <v>0</v>
      </c>
      <c r="AM44" s="48">
        <v>18</v>
      </c>
      <c r="AN44" s="48">
        <v>21</v>
      </c>
      <c r="AO44" s="48">
        <v>19</v>
      </c>
      <c r="AP44" s="48">
        <v>10</v>
      </c>
      <c r="AQ44" s="48">
        <v>14</v>
      </c>
      <c r="AR44" s="50">
        <v>82</v>
      </c>
      <c r="AS44" s="50">
        <v>91</v>
      </c>
      <c r="AT44" s="50">
        <v>312</v>
      </c>
      <c r="AU44" s="48">
        <v>158</v>
      </c>
      <c r="AV44" s="48">
        <v>470</v>
      </c>
      <c r="AW44" s="48">
        <v>0</v>
      </c>
      <c r="AX44" s="50">
        <v>746</v>
      </c>
      <c r="AY44" s="50">
        <v>543</v>
      </c>
      <c r="AZ44" s="50">
        <v>439</v>
      </c>
      <c r="BA44" s="50">
        <v>367</v>
      </c>
      <c r="BB44" s="50">
        <v>363</v>
      </c>
      <c r="BC44" s="67">
        <v>2458</v>
      </c>
      <c r="BD44" s="51">
        <v>2928</v>
      </c>
    </row>
    <row r="45" spans="1:56" s="52" customFormat="1" ht="18.75" customHeight="1">
      <c r="A45" s="53" t="s">
        <v>51</v>
      </c>
      <c r="B45" s="49">
        <v>303</v>
      </c>
      <c r="C45" s="48">
        <v>251</v>
      </c>
      <c r="D45" s="48">
        <v>554</v>
      </c>
      <c r="E45" s="48">
        <v>0</v>
      </c>
      <c r="F45" s="48">
        <v>264</v>
      </c>
      <c r="G45" s="48">
        <v>307</v>
      </c>
      <c r="H45" s="48">
        <v>272</v>
      </c>
      <c r="I45" s="48">
        <v>181</v>
      </c>
      <c r="J45" s="48">
        <v>215</v>
      </c>
      <c r="K45" s="49">
        <v>1239</v>
      </c>
      <c r="L45" s="49">
        <v>1793</v>
      </c>
      <c r="M45" s="48">
        <v>37</v>
      </c>
      <c r="N45" s="48">
        <v>43</v>
      </c>
      <c r="O45" s="48">
        <v>80</v>
      </c>
      <c r="P45" s="48">
        <v>0</v>
      </c>
      <c r="Q45" s="48">
        <v>33</v>
      </c>
      <c r="R45" s="48">
        <v>36</v>
      </c>
      <c r="S45" s="48">
        <v>46</v>
      </c>
      <c r="T45" s="48">
        <v>22</v>
      </c>
      <c r="U45" s="48">
        <v>22</v>
      </c>
      <c r="V45" s="49">
        <v>159</v>
      </c>
      <c r="W45" s="49">
        <v>239</v>
      </c>
      <c r="X45" s="48">
        <v>266</v>
      </c>
      <c r="Y45" s="48">
        <v>208</v>
      </c>
      <c r="Z45" s="48">
        <v>474</v>
      </c>
      <c r="AA45" s="48">
        <v>0</v>
      </c>
      <c r="AB45" s="48">
        <v>231</v>
      </c>
      <c r="AC45" s="48">
        <v>271</v>
      </c>
      <c r="AD45" s="48">
        <v>226</v>
      </c>
      <c r="AE45" s="48">
        <v>159</v>
      </c>
      <c r="AF45" s="48">
        <v>193</v>
      </c>
      <c r="AG45" s="49">
        <v>1080</v>
      </c>
      <c r="AH45" s="49">
        <v>1554</v>
      </c>
      <c r="AI45" s="48">
        <v>7</v>
      </c>
      <c r="AJ45" s="48">
        <v>16</v>
      </c>
      <c r="AK45" s="48">
        <v>23</v>
      </c>
      <c r="AL45" s="48">
        <v>0</v>
      </c>
      <c r="AM45" s="48">
        <v>3</v>
      </c>
      <c r="AN45" s="48">
        <v>21</v>
      </c>
      <c r="AO45" s="48">
        <v>5</v>
      </c>
      <c r="AP45" s="48">
        <v>12</v>
      </c>
      <c r="AQ45" s="48">
        <v>19</v>
      </c>
      <c r="AR45" s="50">
        <v>60</v>
      </c>
      <c r="AS45" s="50">
        <v>83</v>
      </c>
      <c r="AT45" s="50">
        <v>310</v>
      </c>
      <c r="AU45" s="48">
        <v>267</v>
      </c>
      <c r="AV45" s="48">
        <v>577</v>
      </c>
      <c r="AW45" s="48">
        <v>0</v>
      </c>
      <c r="AX45" s="50">
        <v>267</v>
      </c>
      <c r="AY45" s="50">
        <v>328</v>
      </c>
      <c r="AZ45" s="50">
        <v>277</v>
      </c>
      <c r="BA45" s="50">
        <v>193</v>
      </c>
      <c r="BB45" s="50">
        <v>234</v>
      </c>
      <c r="BC45" s="67">
        <v>1299</v>
      </c>
      <c r="BD45" s="51">
        <v>1876</v>
      </c>
    </row>
    <row r="46" spans="1:56" s="52" customFormat="1" ht="18.75" customHeight="1">
      <c r="A46" s="53" t="s">
        <v>52</v>
      </c>
      <c r="B46" s="49">
        <v>49</v>
      </c>
      <c r="C46" s="48">
        <v>176</v>
      </c>
      <c r="D46" s="48">
        <v>225</v>
      </c>
      <c r="E46" s="48">
        <v>0</v>
      </c>
      <c r="F46" s="48">
        <v>281</v>
      </c>
      <c r="G46" s="48">
        <v>255</v>
      </c>
      <c r="H46" s="48">
        <v>276</v>
      </c>
      <c r="I46" s="48">
        <v>187</v>
      </c>
      <c r="J46" s="48">
        <v>140</v>
      </c>
      <c r="K46" s="49">
        <v>1139</v>
      </c>
      <c r="L46" s="49">
        <v>1364</v>
      </c>
      <c r="M46" s="48">
        <v>13</v>
      </c>
      <c r="N46" s="48">
        <v>48</v>
      </c>
      <c r="O46" s="48">
        <v>61</v>
      </c>
      <c r="P46" s="48">
        <v>0</v>
      </c>
      <c r="Q46" s="48">
        <v>54</v>
      </c>
      <c r="R46" s="48">
        <v>53</v>
      </c>
      <c r="S46" s="48">
        <v>46</v>
      </c>
      <c r="T46" s="48">
        <v>35</v>
      </c>
      <c r="U46" s="48">
        <v>19</v>
      </c>
      <c r="V46" s="49">
        <v>207</v>
      </c>
      <c r="W46" s="49">
        <v>268</v>
      </c>
      <c r="X46" s="48">
        <v>36</v>
      </c>
      <c r="Y46" s="48">
        <v>128</v>
      </c>
      <c r="Z46" s="48">
        <v>164</v>
      </c>
      <c r="AA46" s="48">
        <v>0</v>
      </c>
      <c r="AB46" s="48">
        <v>227</v>
      </c>
      <c r="AC46" s="48">
        <v>202</v>
      </c>
      <c r="AD46" s="48">
        <v>230</v>
      </c>
      <c r="AE46" s="48">
        <v>152</v>
      </c>
      <c r="AF46" s="48">
        <v>121</v>
      </c>
      <c r="AG46" s="49">
        <v>932</v>
      </c>
      <c r="AH46" s="49">
        <v>1096</v>
      </c>
      <c r="AI46" s="48">
        <v>1</v>
      </c>
      <c r="AJ46" s="48">
        <v>9</v>
      </c>
      <c r="AK46" s="48">
        <v>10</v>
      </c>
      <c r="AL46" s="48">
        <v>0</v>
      </c>
      <c r="AM46" s="48">
        <v>6</v>
      </c>
      <c r="AN46" s="48">
        <v>14</v>
      </c>
      <c r="AO46" s="48">
        <v>15</v>
      </c>
      <c r="AP46" s="48">
        <v>12</v>
      </c>
      <c r="AQ46" s="48">
        <v>12</v>
      </c>
      <c r="AR46" s="50">
        <v>59</v>
      </c>
      <c r="AS46" s="50">
        <v>69</v>
      </c>
      <c r="AT46" s="50">
        <v>50</v>
      </c>
      <c r="AU46" s="48">
        <v>185</v>
      </c>
      <c r="AV46" s="48">
        <v>235</v>
      </c>
      <c r="AW46" s="48">
        <v>0</v>
      </c>
      <c r="AX46" s="50">
        <v>287</v>
      </c>
      <c r="AY46" s="50">
        <v>269</v>
      </c>
      <c r="AZ46" s="50">
        <v>291</v>
      </c>
      <c r="BA46" s="50">
        <v>199</v>
      </c>
      <c r="BB46" s="50">
        <v>152</v>
      </c>
      <c r="BC46" s="67">
        <v>1198</v>
      </c>
      <c r="BD46" s="51">
        <v>1433</v>
      </c>
    </row>
    <row r="47" spans="1:56" s="52" customFormat="1" ht="18.75" customHeight="1">
      <c r="A47" s="53" t="s">
        <v>53</v>
      </c>
      <c r="B47" s="49">
        <v>299</v>
      </c>
      <c r="C47" s="48">
        <v>415</v>
      </c>
      <c r="D47" s="48">
        <v>714</v>
      </c>
      <c r="E47" s="48">
        <v>0</v>
      </c>
      <c r="F47" s="48">
        <v>336</v>
      </c>
      <c r="G47" s="48">
        <v>394</v>
      </c>
      <c r="H47" s="48">
        <v>273</v>
      </c>
      <c r="I47" s="48">
        <v>259</v>
      </c>
      <c r="J47" s="48">
        <v>305</v>
      </c>
      <c r="K47" s="49">
        <v>1567</v>
      </c>
      <c r="L47" s="49">
        <v>2281</v>
      </c>
      <c r="M47" s="48">
        <v>50</v>
      </c>
      <c r="N47" s="48">
        <v>81</v>
      </c>
      <c r="O47" s="48">
        <v>131</v>
      </c>
      <c r="P47" s="48">
        <v>0</v>
      </c>
      <c r="Q47" s="48">
        <v>56</v>
      </c>
      <c r="R47" s="48">
        <v>70</v>
      </c>
      <c r="S47" s="48">
        <v>46</v>
      </c>
      <c r="T47" s="48">
        <v>29</v>
      </c>
      <c r="U47" s="48">
        <v>57</v>
      </c>
      <c r="V47" s="49">
        <v>258</v>
      </c>
      <c r="W47" s="49">
        <v>389</v>
      </c>
      <c r="X47" s="48">
        <v>249</v>
      </c>
      <c r="Y47" s="48">
        <v>334</v>
      </c>
      <c r="Z47" s="48">
        <v>583</v>
      </c>
      <c r="AA47" s="48">
        <v>0</v>
      </c>
      <c r="AB47" s="48">
        <v>280</v>
      </c>
      <c r="AC47" s="48">
        <v>324</v>
      </c>
      <c r="AD47" s="48">
        <v>227</v>
      </c>
      <c r="AE47" s="48">
        <v>230</v>
      </c>
      <c r="AF47" s="48">
        <v>248</v>
      </c>
      <c r="AG47" s="49">
        <v>1309</v>
      </c>
      <c r="AH47" s="49">
        <v>1892</v>
      </c>
      <c r="AI47" s="48">
        <v>2</v>
      </c>
      <c r="AJ47" s="48">
        <v>14</v>
      </c>
      <c r="AK47" s="48">
        <v>16</v>
      </c>
      <c r="AL47" s="48">
        <v>0</v>
      </c>
      <c r="AM47" s="48">
        <v>14</v>
      </c>
      <c r="AN47" s="48">
        <v>12</v>
      </c>
      <c r="AO47" s="48">
        <v>12</v>
      </c>
      <c r="AP47" s="48">
        <v>13</v>
      </c>
      <c r="AQ47" s="48">
        <v>14</v>
      </c>
      <c r="AR47" s="50">
        <v>65</v>
      </c>
      <c r="AS47" s="50">
        <v>81</v>
      </c>
      <c r="AT47" s="50">
        <v>301</v>
      </c>
      <c r="AU47" s="48">
        <v>429</v>
      </c>
      <c r="AV47" s="48">
        <v>730</v>
      </c>
      <c r="AW47" s="48">
        <v>0</v>
      </c>
      <c r="AX47" s="50">
        <v>350</v>
      </c>
      <c r="AY47" s="50">
        <v>406</v>
      </c>
      <c r="AZ47" s="50">
        <v>285</v>
      </c>
      <c r="BA47" s="50">
        <v>272</v>
      </c>
      <c r="BB47" s="50">
        <v>319</v>
      </c>
      <c r="BC47" s="67">
        <v>1632</v>
      </c>
      <c r="BD47" s="51">
        <v>2362</v>
      </c>
    </row>
    <row r="48" spans="1:56" s="52" customFormat="1" ht="18.75" customHeight="1">
      <c r="A48" s="53" t="s">
        <v>54</v>
      </c>
      <c r="B48" s="49">
        <v>264</v>
      </c>
      <c r="C48" s="48">
        <v>275</v>
      </c>
      <c r="D48" s="48">
        <v>539</v>
      </c>
      <c r="E48" s="48">
        <v>0</v>
      </c>
      <c r="F48" s="48">
        <v>291</v>
      </c>
      <c r="G48" s="48">
        <v>344</v>
      </c>
      <c r="H48" s="48">
        <v>329</v>
      </c>
      <c r="I48" s="48">
        <v>274</v>
      </c>
      <c r="J48" s="48">
        <v>192</v>
      </c>
      <c r="K48" s="49">
        <v>1430</v>
      </c>
      <c r="L48" s="49">
        <v>1969</v>
      </c>
      <c r="M48" s="48">
        <v>51</v>
      </c>
      <c r="N48" s="48">
        <v>76</v>
      </c>
      <c r="O48" s="48">
        <v>127</v>
      </c>
      <c r="P48" s="48">
        <v>0</v>
      </c>
      <c r="Q48" s="48">
        <v>53</v>
      </c>
      <c r="R48" s="48">
        <v>90</v>
      </c>
      <c r="S48" s="48">
        <v>62</v>
      </c>
      <c r="T48" s="48">
        <v>51</v>
      </c>
      <c r="U48" s="48">
        <v>43</v>
      </c>
      <c r="V48" s="49">
        <v>299</v>
      </c>
      <c r="W48" s="49">
        <v>426</v>
      </c>
      <c r="X48" s="48">
        <v>213</v>
      </c>
      <c r="Y48" s="48">
        <v>199</v>
      </c>
      <c r="Z48" s="48">
        <v>412</v>
      </c>
      <c r="AA48" s="48">
        <v>0</v>
      </c>
      <c r="AB48" s="48">
        <v>238</v>
      </c>
      <c r="AC48" s="48">
        <v>254</v>
      </c>
      <c r="AD48" s="48">
        <v>267</v>
      </c>
      <c r="AE48" s="48">
        <v>223</v>
      </c>
      <c r="AF48" s="48">
        <v>149</v>
      </c>
      <c r="AG48" s="49">
        <v>1131</v>
      </c>
      <c r="AH48" s="49">
        <v>1543</v>
      </c>
      <c r="AI48" s="48">
        <v>13</v>
      </c>
      <c r="AJ48" s="48">
        <v>7</v>
      </c>
      <c r="AK48" s="48">
        <v>20</v>
      </c>
      <c r="AL48" s="48">
        <v>0</v>
      </c>
      <c r="AM48" s="48">
        <v>14</v>
      </c>
      <c r="AN48" s="48">
        <v>34</v>
      </c>
      <c r="AO48" s="48">
        <v>18</v>
      </c>
      <c r="AP48" s="48">
        <v>19</v>
      </c>
      <c r="AQ48" s="48">
        <v>19</v>
      </c>
      <c r="AR48" s="50">
        <v>104</v>
      </c>
      <c r="AS48" s="50">
        <v>124</v>
      </c>
      <c r="AT48" s="50">
        <v>277</v>
      </c>
      <c r="AU48" s="48">
        <v>282</v>
      </c>
      <c r="AV48" s="48">
        <v>559</v>
      </c>
      <c r="AW48" s="48">
        <v>0</v>
      </c>
      <c r="AX48" s="50">
        <v>305</v>
      </c>
      <c r="AY48" s="50">
        <v>378</v>
      </c>
      <c r="AZ48" s="50">
        <v>347</v>
      </c>
      <c r="BA48" s="50">
        <v>293</v>
      </c>
      <c r="BB48" s="50">
        <v>211</v>
      </c>
      <c r="BC48" s="67">
        <v>1534</v>
      </c>
      <c r="BD48" s="51">
        <v>2093</v>
      </c>
    </row>
    <row r="49" spans="1:56" s="52" customFormat="1" ht="18.75" customHeight="1">
      <c r="A49" s="53" t="s">
        <v>55</v>
      </c>
      <c r="B49" s="49">
        <v>284</v>
      </c>
      <c r="C49" s="48">
        <v>232</v>
      </c>
      <c r="D49" s="48">
        <v>516</v>
      </c>
      <c r="E49" s="48">
        <v>0</v>
      </c>
      <c r="F49" s="48">
        <v>533</v>
      </c>
      <c r="G49" s="48">
        <v>386</v>
      </c>
      <c r="H49" s="48">
        <v>338</v>
      </c>
      <c r="I49" s="48">
        <v>283</v>
      </c>
      <c r="J49" s="48">
        <v>260</v>
      </c>
      <c r="K49" s="49">
        <v>1800</v>
      </c>
      <c r="L49" s="49">
        <v>2316</v>
      </c>
      <c r="M49" s="48">
        <v>55</v>
      </c>
      <c r="N49" s="48">
        <v>48</v>
      </c>
      <c r="O49" s="48">
        <v>103</v>
      </c>
      <c r="P49" s="48">
        <v>0</v>
      </c>
      <c r="Q49" s="48">
        <v>97</v>
      </c>
      <c r="R49" s="48">
        <v>79</v>
      </c>
      <c r="S49" s="48">
        <v>64</v>
      </c>
      <c r="T49" s="48">
        <v>49</v>
      </c>
      <c r="U49" s="48">
        <v>46</v>
      </c>
      <c r="V49" s="49">
        <v>335</v>
      </c>
      <c r="W49" s="49">
        <v>438</v>
      </c>
      <c r="X49" s="48">
        <v>229</v>
      </c>
      <c r="Y49" s="48">
        <v>184</v>
      </c>
      <c r="Z49" s="48">
        <v>413</v>
      </c>
      <c r="AA49" s="48">
        <v>0</v>
      </c>
      <c r="AB49" s="48">
        <v>436</v>
      </c>
      <c r="AC49" s="48">
        <v>307</v>
      </c>
      <c r="AD49" s="48">
        <v>274</v>
      </c>
      <c r="AE49" s="48">
        <v>234</v>
      </c>
      <c r="AF49" s="48">
        <v>214</v>
      </c>
      <c r="AG49" s="49">
        <v>1465</v>
      </c>
      <c r="AH49" s="49">
        <v>1878</v>
      </c>
      <c r="AI49" s="48">
        <v>2</v>
      </c>
      <c r="AJ49" s="48">
        <v>7</v>
      </c>
      <c r="AK49" s="48">
        <v>9</v>
      </c>
      <c r="AL49" s="48">
        <v>0</v>
      </c>
      <c r="AM49" s="48">
        <v>19</v>
      </c>
      <c r="AN49" s="48">
        <v>19</v>
      </c>
      <c r="AO49" s="48">
        <v>20</v>
      </c>
      <c r="AP49" s="48">
        <v>12</v>
      </c>
      <c r="AQ49" s="48">
        <v>15</v>
      </c>
      <c r="AR49" s="50">
        <v>85</v>
      </c>
      <c r="AS49" s="50">
        <v>94</v>
      </c>
      <c r="AT49" s="50">
        <v>286</v>
      </c>
      <c r="AU49" s="48">
        <v>239</v>
      </c>
      <c r="AV49" s="48">
        <v>525</v>
      </c>
      <c r="AW49" s="48">
        <v>0</v>
      </c>
      <c r="AX49" s="50">
        <v>552</v>
      </c>
      <c r="AY49" s="50">
        <v>405</v>
      </c>
      <c r="AZ49" s="50">
        <v>358</v>
      </c>
      <c r="BA49" s="50">
        <v>295</v>
      </c>
      <c r="BB49" s="50">
        <v>275</v>
      </c>
      <c r="BC49" s="67">
        <v>1885</v>
      </c>
      <c r="BD49" s="51">
        <v>2410</v>
      </c>
    </row>
    <row r="50" spans="1:56" s="52" customFormat="1" ht="18.75" customHeight="1">
      <c r="A50" s="53" t="s">
        <v>56</v>
      </c>
      <c r="B50" s="49">
        <v>359</v>
      </c>
      <c r="C50" s="48">
        <v>308</v>
      </c>
      <c r="D50" s="48">
        <v>667</v>
      </c>
      <c r="E50" s="48">
        <v>0</v>
      </c>
      <c r="F50" s="48">
        <v>678</v>
      </c>
      <c r="G50" s="48">
        <v>426</v>
      </c>
      <c r="H50" s="48">
        <v>397</v>
      </c>
      <c r="I50" s="48">
        <v>318</v>
      </c>
      <c r="J50" s="48">
        <v>310</v>
      </c>
      <c r="K50" s="49">
        <v>2129</v>
      </c>
      <c r="L50" s="49">
        <v>2796</v>
      </c>
      <c r="M50" s="48">
        <v>75</v>
      </c>
      <c r="N50" s="48">
        <v>56</v>
      </c>
      <c r="O50" s="48">
        <v>131</v>
      </c>
      <c r="P50" s="48">
        <v>0</v>
      </c>
      <c r="Q50" s="48">
        <v>145</v>
      </c>
      <c r="R50" s="48">
        <v>78</v>
      </c>
      <c r="S50" s="48">
        <v>65</v>
      </c>
      <c r="T50" s="48">
        <v>52</v>
      </c>
      <c r="U50" s="48">
        <v>58</v>
      </c>
      <c r="V50" s="49">
        <v>398</v>
      </c>
      <c r="W50" s="49">
        <v>529</v>
      </c>
      <c r="X50" s="48">
        <v>284</v>
      </c>
      <c r="Y50" s="48">
        <v>252</v>
      </c>
      <c r="Z50" s="48">
        <v>536</v>
      </c>
      <c r="AA50" s="48">
        <v>0</v>
      </c>
      <c r="AB50" s="48">
        <v>533</v>
      </c>
      <c r="AC50" s="48">
        <v>348</v>
      </c>
      <c r="AD50" s="48">
        <v>332</v>
      </c>
      <c r="AE50" s="48">
        <v>266</v>
      </c>
      <c r="AF50" s="48">
        <v>252</v>
      </c>
      <c r="AG50" s="49">
        <v>1731</v>
      </c>
      <c r="AH50" s="49">
        <v>2267</v>
      </c>
      <c r="AI50" s="48">
        <v>5</v>
      </c>
      <c r="AJ50" s="48">
        <v>15</v>
      </c>
      <c r="AK50" s="48">
        <v>20</v>
      </c>
      <c r="AL50" s="48">
        <v>0</v>
      </c>
      <c r="AM50" s="48">
        <v>18</v>
      </c>
      <c r="AN50" s="48">
        <v>25</v>
      </c>
      <c r="AO50" s="48">
        <v>14</v>
      </c>
      <c r="AP50" s="48">
        <v>21</v>
      </c>
      <c r="AQ50" s="48">
        <v>6</v>
      </c>
      <c r="AR50" s="50">
        <v>84</v>
      </c>
      <c r="AS50" s="50">
        <v>104</v>
      </c>
      <c r="AT50" s="50">
        <v>364</v>
      </c>
      <c r="AU50" s="48">
        <v>323</v>
      </c>
      <c r="AV50" s="48">
        <v>687</v>
      </c>
      <c r="AW50" s="48">
        <v>0</v>
      </c>
      <c r="AX50" s="50">
        <v>696</v>
      </c>
      <c r="AY50" s="50">
        <v>451</v>
      </c>
      <c r="AZ50" s="50">
        <v>411</v>
      </c>
      <c r="BA50" s="50">
        <v>339</v>
      </c>
      <c r="BB50" s="50">
        <v>316</v>
      </c>
      <c r="BC50" s="67">
        <v>2213</v>
      </c>
      <c r="BD50" s="51">
        <v>2900</v>
      </c>
    </row>
    <row r="51" spans="1:56" s="52" customFormat="1" ht="18.75" customHeight="1">
      <c r="A51" s="53" t="s">
        <v>57</v>
      </c>
      <c r="B51" s="49">
        <v>215</v>
      </c>
      <c r="C51" s="48">
        <v>147</v>
      </c>
      <c r="D51" s="48">
        <v>362</v>
      </c>
      <c r="E51" s="48">
        <v>0</v>
      </c>
      <c r="F51" s="48">
        <v>312</v>
      </c>
      <c r="G51" s="48">
        <v>288</v>
      </c>
      <c r="H51" s="48">
        <v>242</v>
      </c>
      <c r="I51" s="48">
        <v>191</v>
      </c>
      <c r="J51" s="48">
        <v>167</v>
      </c>
      <c r="K51" s="49">
        <v>1200</v>
      </c>
      <c r="L51" s="49">
        <v>1562</v>
      </c>
      <c r="M51" s="48">
        <v>58</v>
      </c>
      <c r="N51" s="48">
        <v>38</v>
      </c>
      <c r="O51" s="48">
        <v>96</v>
      </c>
      <c r="P51" s="48">
        <v>0</v>
      </c>
      <c r="Q51" s="48">
        <v>70</v>
      </c>
      <c r="R51" s="48">
        <v>84</v>
      </c>
      <c r="S51" s="48">
        <v>42</v>
      </c>
      <c r="T51" s="48">
        <v>42</v>
      </c>
      <c r="U51" s="48">
        <v>37</v>
      </c>
      <c r="V51" s="49">
        <v>275</v>
      </c>
      <c r="W51" s="49">
        <v>371</v>
      </c>
      <c r="X51" s="48">
        <v>157</v>
      </c>
      <c r="Y51" s="48">
        <v>109</v>
      </c>
      <c r="Z51" s="48">
        <v>266</v>
      </c>
      <c r="AA51" s="48">
        <v>0</v>
      </c>
      <c r="AB51" s="48">
        <v>242</v>
      </c>
      <c r="AC51" s="48">
        <v>204</v>
      </c>
      <c r="AD51" s="48">
        <v>200</v>
      </c>
      <c r="AE51" s="48">
        <v>149</v>
      </c>
      <c r="AF51" s="48">
        <v>130</v>
      </c>
      <c r="AG51" s="49">
        <v>925</v>
      </c>
      <c r="AH51" s="49">
        <v>1191</v>
      </c>
      <c r="AI51" s="48">
        <v>7</v>
      </c>
      <c r="AJ51" s="48">
        <v>9</v>
      </c>
      <c r="AK51" s="48">
        <v>16</v>
      </c>
      <c r="AL51" s="48">
        <v>0</v>
      </c>
      <c r="AM51" s="48">
        <v>11</v>
      </c>
      <c r="AN51" s="48">
        <v>15</v>
      </c>
      <c r="AO51" s="48">
        <v>20</v>
      </c>
      <c r="AP51" s="48">
        <v>12</v>
      </c>
      <c r="AQ51" s="48">
        <v>8</v>
      </c>
      <c r="AR51" s="50">
        <v>66</v>
      </c>
      <c r="AS51" s="50">
        <v>82</v>
      </c>
      <c r="AT51" s="50">
        <v>222</v>
      </c>
      <c r="AU51" s="48">
        <v>156</v>
      </c>
      <c r="AV51" s="48">
        <v>378</v>
      </c>
      <c r="AW51" s="48">
        <v>0</v>
      </c>
      <c r="AX51" s="50">
        <v>323</v>
      </c>
      <c r="AY51" s="50">
        <v>303</v>
      </c>
      <c r="AZ51" s="50">
        <v>262</v>
      </c>
      <c r="BA51" s="50">
        <v>203</v>
      </c>
      <c r="BB51" s="50">
        <v>175</v>
      </c>
      <c r="BC51" s="67">
        <v>1266</v>
      </c>
      <c r="BD51" s="51">
        <v>1644</v>
      </c>
    </row>
    <row r="52" spans="1:56" s="52" customFormat="1" ht="18.75" customHeight="1">
      <c r="A52" s="53" t="s">
        <v>58</v>
      </c>
      <c r="B52" s="49">
        <v>176</v>
      </c>
      <c r="C52" s="48">
        <v>327</v>
      </c>
      <c r="D52" s="48">
        <v>503</v>
      </c>
      <c r="E52" s="48">
        <v>0</v>
      </c>
      <c r="F52" s="48">
        <v>545</v>
      </c>
      <c r="G52" s="48">
        <v>520</v>
      </c>
      <c r="H52" s="48">
        <v>417</v>
      </c>
      <c r="I52" s="48">
        <v>367</v>
      </c>
      <c r="J52" s="48">
        <v>374</v>
      </c>
      <c r="K52" s="49">
        <v>2223</v>
      </c>
      <c r="L52" s="49">
        <v>2726</v>
      </c>
      <c r="M52" s="48">
        <v>48</v>
      </c>
      <c r="N52" s="48">
        <v>93</v>
      </c>
      <c r="O52" s="48">
        <v>141</v>
      </c>
      <c r="P52" s="48">
        <v>0</v>
      </c>
      <c r="Q52" s="48">
        <v>117</v>
      </c>
      <c r="R52" s="48">
        <v>114</v>
      </c>
      <c r="S52" s="48">
        <v>85</v>
      </c>
      <c r="T52" s="48">
        <v>69</v>
      </c>
      <c r="U52" s="48">
        <v>58</v>
      </c>
      <c r="V52" s="49">
        <v>443</v>
      </c>
      <c r="W52" s="49">
        <v>584</v>
      </c>
      <c r="X52" s="48">
        <v>128</v>
      </c>
      <c r="Y52" s="48">
        <v>234</v>
      </c>
      <c r="Z52" s="48">
        <v>362</v>
      </c>
      <c r="AA52" s="48">
        <v>0</v>
      </c>
      <c r="AB52" s="48">
        <v>428</v>
      </c>
      <c r="AC52" s="48">
        <v>406</v>
      </c>
      <c r="AD52" s="48">
        <v>332</v>
      </c>
      <c r="AE52" s="48">
        <v>298</v>
      </c>
      <c r="AF52" s="48">
        <v>316</v>
      </c>
      <c r="AG52" s="49">
        <v>1780</v>
      </c>
      <c r="AH52" s="49">
        <v>2142</v>
      </c>
      <c r="AI52" s="48">
        <v>6</v>
      </c>
      <c r="AJ52" s="48">
        <v>23</v>
      </c>
      <c r="AK52" s="48">
        <v>29</v>
      </c>
      <c r="AL52" s="48">
        <v>0</v>
      </c>
      <c r="AM52" s="48">
        <v>26</v>
      </c>
      <c r="AN52" s="48">
        <v>38</v>
      </c>
      <c r="AO52" s="48">
        <v>25</v>
      </c>
      <c r="AP52" s="48">
        <v>13</v>
      </c>
      <c r="AQ52" s="48">
        <v>25</v>
      </c>
      <c r="AR52" s="50">
        <v>127</v>
      </c>
      <c r="AS52" s="50">
        <v>156</v>
      </c>
      <c r="AT52" s="50">
        <v>182</v>
      </c>
      <c r="AU52" s="48">
        <v>350</v>
      </c>
      <c r="AV52" s="48">
        <v>532</v>
      </c>
      <c r="AW52" s="48">
        <v>0</v>
      </c>
      <c r="AX52" s="50">
        <v>571</v>
      </c>
      <c r="AY52" s="50">
        <v>558</v>
      </c>
      <c r="AZ52" s="50">
        <v>442</v>
      </c>
      <c r="BA52" s="50">
        <v>380</v>
      </c>
      <c r="BB52" s="50">
        <v>399</v>
      </c>
      <c r="BC52" s="67">
        <v>2350</v>
      </c>
      <c r="BD52" s="51">
        <v>2882</v>
      </c>
    </row>
    <row r="53" spans="1:56" s="52" customFormat="1" ht="18.75" customHeight="1">
      <c r="A53" s="53" t="s">
        <v>59</v>
      </c>
      <c r="B53" s="49">
        <v>243</v>
      </c>
      <c r="C53" s="48">
        <v>171</v>
      </c>
      <c r="D53" s="48">
        <v>414</v>
      </c>
      <c r="E53" s="48">
        <v>0</v>
      </c>
      <c r="F53" s="48">
        <v>324</v>
      </c>
      <c r="G53" s="48">
        <v>180</v>
      </c>
      <c r="H53" s="48">
        <v>214</v>
      </c>
      <c r="I53" s="48">
        <v>154</v>
      </c>
      <c r="J53" s="48">
        <v>145</v>
      </c>
      <c r="K53" s="49">
        <v>1017</v>
      </c>
      <c r="L53" s="49">
        <v>1431</v>
      </c>
      <c r="M53" s="48">
        <v>56</v>
      </c>
      <c r="N53" s="48">
        <v>45</v>
      </c>
      <c r="O53" s="48">
        <v>101</v>
      </c>
      <c r="P53" s="48">
        <v>0</v>
      </c>
      <c r="Q53" s="48">
        <v>62</v>
      </c>
      <c r="R53" s="48">
        <v>34</v>
      </c>
      <c r="S53" s="48">
        <v>43</v>
      </c>
      <c r="T53" s="48">
        <v>33</v>
      </c>
      <c r="U53" s="48">
        <v>27</v>
      </c>
      <c r="V53" s="49">
        <v>199</v>
      </c>
      <c r="W53" s="49">
        <v>300</v>
      </c>
      <c r="X53" s="48">
        <v>187</v>
      </c>
      <c r="Y53" s="48">
        <v>126</v>
      </c>
      <c r="Z53" s="48">
        <v>313</v>
      </c>
      <c r="AA53" s="48">
        <v>0</v>
      </c>
      <c r="AB53" s="48">
        <v>262</v>
      </c>
      <c r="AC53" s="48">
        <v>146</v>
      </c>
      <c r="AD53" s="48">
        <v>171</v>
      </c>
      <c r="AE53" s="48">
        <v>121</v>
      </c>
      <c r="AF53" s="48">
        <v>118</v>
      </c>
      <c r="AG53" s="49">
        <v>818</v>
      </c>
      <c r="AH53" s="49">
        <v>1131</v>
      </c>
      <c r="AI53" s="48">
        <v>7</v>
      </c>
      <c r="AJ53" s="48">
        <v>13</v>
      </c>
      <c r="AK53" s="48">
        <v>20</v>
      </c>
      <c r="AL53" s="48">
        <v>0</v>
      </c>
      <c r="AM53" s="48">
        <v>15</v>
      </c>
      <c r="AN53" s="48">
        <v>16</v>
      </c>
      <c r="AO53" s="48">
        <v>10</v>
      </c>
      <c r="AP53" s="48">
        <v>9</v>
      </c>
      <c r="AQ53" s="48">
        <v>9</v>
      </c>
      <c r="AR53" s="50">
        <v>59</v>
      </c>
      <c r="AS53" s="50">
        <v>79</v>
      </c>
      <c r="AT53" s="50">
        <v>250</v>
      </c>
      <c r="AU53" s="48">
        <v>184</v>
      </c>
      <c r="AV53" s="48">
        <v>434</v>
      </c>
      <c r="AW53" s="48">
        <v>0</v>
      </c>
      <c r="AX53" s="50">
        <v>339</v>
      </c>
      <c r="AY53" s="50">
        <v>196</v>
      </c>
      <c r="AZ53" s="50">
        <v>224</v>
      </c>
      <c r="BA53" s="50">
        <v>163</v>
      </c>
      <c r="BB53" s="50">
        <v>154</v>
      </c>
      <c r="BC53" s="67">
        <v>1076</v>
      </c>
      <c r="BD53" s="51">
        <v>1510</v>
      </c>
    </row>
    <row r="54" spans="1:56" s="52" customFormat="1" ht="18.75" customHeight="1">
      <c r="A54" s="53" t="s">
        <v>60</v>
      </c>
      <c r="B54" s="49">
        <v>137</v>
      </c>
      <c r="C54" s="48">
        <v>137</v>
      </c>
      <c r="D54" s="48">
        <v>274</v>
      </c>
      <c r="E54" s="48">
        <v>0</v>
      </c>
      <c r="F54" s="48">
        <v>227</v>
      </c>
      <c r="G54" s="48">
        <v>208</v>
      </c>
      <c r="H54" s="48">
        <v>138</v>
      </c>
      <c r="I54" s="48">
        <v>184</v>
      </c>
      <c r="J54" s="48">
        <v>169</v>
      </c>
      <c r="K54" s="49">
        <v>926</v>
      </c>
      <c r="L54" s="49">
        <v>1200</v>
      </c>
      <c r="M54" s="48">
        <v>32</v>
      </c>
      <c r="N54" s="48">
        <v>17</v>
      </c>
      <c r="O54" s="48">
        <v>49</v>
      </c>
      <c r="P54" s="48">
        <v>0</v>
      </c>
      <c r="Q54" s="48">
        <v>46</v>
      </c>
      <c r="R54" s="48">
        <v>51</v>
      </c>
      <c r="S54" s="48">
        <v>28</v>
      </c>
      <c r="T54" s="48">
        <v>25</v>
      </c>
      <c r="U54" s="48">
        <v>39</v>
      </c>
      <c r="V54" s="49">
        <v>189</v>
      </c>
      <c r="W54" s="49">
        <v>238</v>
      </c>
      <c r="X54" s="48">
        <v>105</v>
      </c>
      <c r="Y54" s="48">
        <v>120</v>
      </c>
      <c r="Z54" s="48">
        <v>225</v>
      </c>
      <c r="AA54" s="48">
        <v>0</v>
      </c>
      <c r="AB54" s="48">
        <v>181</v>
      </c>
      <c r="AC54" s="48">
        <v>157</v>
      </c>
      <c r="AD54" s="48">
        <v>110</v>
      </c>
      <c r="AE54" s="48">
        <v>159</v>
      </c>
      <c r="AF54" s="48">
        <v>130</v>
      </c>
      <c r="AG54" s="49">
        <v>737</v>
      </c>
      <c r="AH54" s="49">
        <v>962</v>
      </c>
      <c r="AI54" s="48">
        <v>2</v>
      </c>
      <c r="AJ54" s="48">
        <v>9</v>
      </c>
      <c r="AK54" s="48">
        <v>11</v>
      </c>
      <c r="AL54" s="48">
        <v>0</v>
      </c>
      <c r="AM54" s="48">
        <v>6</v>
      </c>
      <c r="AN54" s="48">
        <v>11</v>
      </c>
      <c r="AO54" s="48">
        <v>11</v>
      </c>
      <c r="AP54" s="48">
        <v>8</v>
      </c>
      <c r="AQ54" s="48">
        <v>10</v>
      </c>
      <c r="AR54" s="50">
        <v>46</v>
      </c>
      <c r="AS54" s="50">
        <v>57</v>
      </c>
      <c r="AT54" s="50">
        <v>139</v>
      </c>
      <c r="AU54" s="48">
        <v>146</v>
      </c>
      <c r="AV54" s="48">
        <v>285</v>
      </c>
      <c r="AW54" s="48">
        <v>0</v>
      </c>
      <c r="AX54" s="50">
        <v>233</v>
      </c>
      <c r="AY54" s="50">
        <v>219</v>
      </c>
      <c r="AZ54" s="50">
        <v>149</v>
      </c>
      <c r="BA54" s="50">
        <v>192</v>
      </c>
      <c r="BB54" s="50">
        <v>179</v>
      </c>
      <c r="BC54" s="67">
        <v>972</v>
      </c>
      <c r="BD54" s="51">
        <v>1257</v>
      </c>
    </row>
    <row r="55" spans="1:56" s="52" customFormat="1" ht="18.75" customHeight="1">
      <c r="A55" s="53" t="s">
        <v>61</v>
      </c>
      <c r="B55" s="49">
        <v>258</v>
      </c>
      <c r="C55" s="48">
        <v>231</v>
      </c>
      <c r="D55" s="48">
        <v>489</v>
      </c>
      <c r="E55" s="48">
        <v>0</v>
      </c>
      <c r="F55" s="48">
        <v>347</v>
      </c>
      <c r="G55" s="48">
        <v>392</v>
      </c>
      <c r="H55" s="48">
        <v>359</v>
      </c>
      <c r="I55" s="48">
        <v>298</v>
      </c>
      <c r="J55" s="48">
        <v>253</v>
      </c>
      <c r="K55" s="49">
        <v>1649</v>
      </c>
      <c r="L55" s="49">
        <v>2138</v>
      </c>
      <c r="M55" s="48">
        <v>41</v>
      </c>
      <c r="N55" s="48">
        <v>42</v>
      </c>
      <c r="O55" s="48">
        <v>83</v>
      </c>
      <c r="P55" s="48">
        <v>0</v>
      </c>
      <c r="Q55" s="48">
        <v>48</v>
      </c>
      <c r="R55" s="48">
        <v>65</v>
      </c>
      <c r="S55" s="48">
        <v>74</v>
      </c>
      <c r="T55" s="48">
        <v>44</v>
      </c>
      <c r="U55" s="48">
        <v>40</v>
      </c>
      <c r="V55" s="49">
        <v>271</v>
      </c>
      <c r="W55" s="49">
        <v>354</v>
      </c>
      <c r="X55" s="48">
        <v>217</v>
      </c>
      <c r="Y55" s="48">
        <v>189</v>
      </c>
      <c r="Z55" s="48">
        <v>406</v>
      </c>
      <c r="AA55" s="48">
        <v>0</v>
      </c>
      <c r="AB55" s="48">
        <v>299</v>
      </c>
      <c r="AC55" s="48">
        <v>327</v>
      </c>
      <c r="AD55" s="48">
        <v>285</v>
      </c>
      <c r="AE55" s="48">
        <v>254</v>
      </c>
      <c r="AF55" s="48">
        <v>213</v>
      </c>
      <c r="AG55" s="49">
        <v>1378</v>
      </c>
      <c r="AH55" s="49">
        <v>1784</v>
      </c>
      <c r="AI55" s="48">
        <v>6</v>
      </c>
      <c r="AJ55" s="48">
        <v>17</v>
      </c>
      <c r="AK55" s="48">
        <v>23</v>
      </c>
      <c r="AL55" s="48">
        <v>0</v>
      </c>
      <c r="AM55" s="48">
        <v>12</v>
      </c>
      <c r="AN55" s="48">
        <v>20</v>
      </c>
      <c r="AO55" s="48">
        <v>19</v>
      </c>
      <c r="AP55" s="48">
        <v>10</v>
      </c>
      <c r="AQ55" s="48">
        <v>12</v>
      </c>
      <c r="AR55" s="50">
        <v>73</v>
      </c>
      <c r="AS55" s="50">
        <v>96</v>
      </c>
      <c r="AT55" s="50">
        <v>264</v>
      </c>
      <c r="AU55" s="48">
        <v>248</v>
      </c>
      <c r="AV55" s="48">
        <v>512</v>
      </c>
      <c r="AW55" s="48">
        <v>0</v>
      </c>
      <c r="AX55" s="50">
        <v>359</v>
      </c>
      <c r="AY55" s="50">
        <v>412</v>
      </c>
      <c r="AZ55" s="50">
        <v>378</v>
      </c>
      <c r="BA55" s="50">
        <v>308</v>
      </c>
      <c r="BB55" s="50">
        <v>265</v>
      </c>
      <c r="BC55" s="67">
        <v>1722</v>
      </c>
      <c r="BD55" s="51">
        <v>2234</v>
      </c>
    </row>
    <row r="56" spans="1:56" s="52" customFormat="1" ht="18.75" customHeight="1">
      <c r="A56" s="53" t="s">
        <v>62</v>
      </c>
      <c r="B56" s="49">
        <v>631</v>
      </c>
      <c r="C56" s="48">
        <v>636</v>
      </c>
      <c r="D56" s="48">
        <v>1267</v>
      </c>
      <c r="E56" s="48">
        <v>0</v>
      </c>
      <c r="F56" s="48">
        <v>1128</v>
      </c>
      <c r="G56" s="48">
        <v>990</v>
      </c>
      <c r="H56" s="48">
        <v>696</v>
      </c>
      <c r="I56" s="48">
        <v>658</v>
      </c>
      <c r="J56" s="48">
        <v>709</v>
      </c>
      <c r="K56" s="49">
        <v>4181</v>
      </c>
      <c r="L56" s="49">
        <v>5448</v>
      </c>
      <c r="M56" s="48">
        <v>115</v>
      </c>
      <c r="N56" s="48">
        <v>115</v>
      </c>
      <c r="O56" s="48">
        <v>230</v>
      </c>
      <c r="P56" s="48">
        <v>0</v>
      </c>
      <c r="Q56" s="48">
        <v>179</v>
      </c>
      <c r="R56" s="48">
        <v>182</v>
      </c>
      <c r="S56" s="48">
        <v>110</v>
      </c>
      <c r="T56" s="48">
        <v>101</v>
      </c>
      <c r="U56" s="48">
        <v>100</v>
      </c>
      <c r="V56" s="49">
        <v>672</v>
      </c>
      <c r="W56" s="49">
        <v>902</v>
      </c>
      <c r="X56" s="48">
        <v>516</v>
      </c>
      <c r="Y56" s="48">
        <v>521</v>
      </c>
      <c r="Z56" s="48">
        <v>1037</v>
      </c>
      <c r="AA56" s="48">
        <v>0</v>
      </c>
      <c r="AB56" s="48">
        <v>949</v>
      </c>
      <c r="AC56" s="48">
        <v>808</v>
      </c>
      <c r="AD56" s="48">
        <v>586</v>
      </c>
      <c r="AE56" s="48">
        <v>557</v>
      </c>
      <c r="AF56" s="48">
        <v>609</v>
      </c>
      <c r="AG56" s="49">
        <v>3509</v>
      </c>
      <c r="AH56" s="49">
        <v>4546</v>
      </c>
      <c r="AI56" s="48">
        <v>5</v>
      </c>
      <c r="AJ56" s="48">
        <v>16</v>
      </c>
      <c r="AK56" s="48">
        <v>21</v>
      </c>
      <c r="AL56" s="48">
        <v>0</v>
      </c>
      <c r="AM56" s="48">
        <v>42</v>
      </c>
      <c r="AN56" s="48">
        <v>47</v>
      </c>
      <c r="AO56" s="48">
        <v>26</v>
      </c>
      <c r="AP56" s="48">
        <v>22</v>
      </c>
      <c r="AQ56" s="48">
        <v>27</v>
      </c>
      <c r="AR56" s="50">
        <v>164</v>
      </c>
      <c r="AS56" s="50">
        <v>185</v>
      </c>
      <c r="AT56" s="50">
        <v>636</v>
      </c>
      <c r="AU56" s="48">
        <v>652</v>
      </c>
      <c r="AV56" s="48">
        <v>1288</v>
      </c>
      <c r="AW56" s="48">
        <v>0</v>
      </c>
      <c r="AX56" s="50">
        <v>1170</v>
      </c>
      <c r="AY56" s="50">
        <v>1037</v>
      </c>
      <c r="AZ56" s="50">
        <v>722</v>
      </c>
      <c r="BA56" s="50">
        <v>680</v>
      </c>
      <c r="BB56" s="50">
        <v>736</v>
      </c>
      <c r="BC56" s="67">
        <v>4345</v>
      </c>
      <c r="BD56" s="51">
        <v>5633</v>
      </c>
    </row>
    <row r="57" spans="1:56" s="52" customFormat="1" ht="18.75" customHeight="1">
      <c r="A57" s="53" t="s">
        <v>63</v>
      </c>
      <c r="B57" s="49">
        <f aca="true" t="shared" si="2" ref="B57:AJ57">SUM(B31:B56)</f>
        <v>13093</v>
      </c>
      <c r="C57" s="49">
        <f t="shared" si="2"/>
        <v>13101</v>
      </c>
      <c r="D57" s="49">
        <f t="shared" si="2"/>
        <v>26194</v>
      </c>
      <c r="E57" s="49">
        <f t="shared" si="2"/>
        <v>45</v>
      </c>
      <c r="F57" s="49">
        <f t="shared" si="2"/>
        <v>21562</v>
      </c>
      <c r="G57" s="49">
        <f t="shared" si="2"/>
        <v>18630</v>
      </c>
      <c r="H57" s="49">
        <f t="shared" si="2"/>
        <v>15627</v>
      </c>
      <c r="I57" s="49">
        <f t="shared" si="2"/>
        <v>13404</v>
      </c>
      <c r="J57" s="49">
        <f t="shared" si="2"/>
        <v>12375</v>
      </c>
      <c r="K57" s="49">
        <f t="shared" si="2"/>
        <v>81643</v>
      </c>
      <c r="L57" s="49">
        <f t="shared" si="2"/>
        <v>107837</v>
      </c>
      <c r="M57" s="49">
        <f t="shared" si="2"/>
        <v>2404</v>
      </c>
      <c r="N57" s="49">
        <f t="shared" si="2"/>
        <v>2590</v>
      </c>
      <c r="O57" s="49">
        <f t="shared" si="2"/>
        <v>4994</v>
      </c>
      <c r="P57" s="49">
        <f t="shared" si="2"/>
        <v>10</v>
      </c>
      <c r="Q57" s="49">
        <f t="shared" si="2"/>
        <v>3784</v>
      </c>
      <c r="R57" s="49">
        <f t="shared" si="2"/>
        <v>3570</v>
      </c>
      <c r="S57" s="49">
        <f t="shared" si="2"/>
        <v>2630</v>
      </c>
      <c r="T57" s="49">
        <f t="shared" si="2"/>
        <v>2111</v>
      </c>
      <c r="U57" s="49">
        <f t="shared" si="2"/>
        <v>1983</v>
      </c>
      <c r="V57" s="49">
        <f t="shared" si="2"/>
        <v>14088</v>
      </c>
      <c r="W57" s="49">
        <f t="shared" si="2"/>
        <v>19082</v>
      </c>
      <c r="X57" s="49">
        <f t="shared" si="2"/>
        <v>10689</v>
      </c>
      <c r="Y57" s="49">
        <f t="shared" si="2"/>
        <v>10511</v>
      </c>
      <c r="Z57" s="49">
        <f t="shared" si="2"/>
        <v>21200</v>
      </c>
      <c r="AA57" s="49">
        <f t="shared" si="2"/>
        <v>35</v>
      </c>
      <c r="AB57" s="49">
        <f t="shared" si="2"/>
        <v>17778</v>
      </c>
      <c r="AC57" s="49">
        <f t="shared" si="2"/>
        <v>15060</v>
      </c>
      <c r="AD57" s="49">
        <f t="shared" si="2"/>
        <v>12997</v>
      </c>
      <c r="AE57" s="49">
        <f t="shared" si="2"/>
        <v>11293</v>
      </c>
      <c r="AF57" s="49">
        <f t="shared" si="2"/>
        <v>10392</v>
      </c>
      <c r="AG57" s="49">
        <f t="shared" si="2"/>
        <v>67555</v>
      </c>
      <c r="AH57" s="49">
        <f t="shared" si="2"/>
        <v>88755</v>
      </c>
      <c r="AI57" s="49">
        <f t="shared" si="2"/>
        <v>192</v>
      </c>
      <c r="AJ57" s="49">
        <f t="shared" si="2"/>
        <v>473</v>
      </c>
      <c r="AK57" s="49">
        <f aca="true" t="shared" si="3" ref="AK57:BD57">SUM(AK31:AK56)</f>
        <v>665</v>
      </c>
      <c r="AL57" s="49">
        <f t="shared" si="3"/>
        <v>1</v>
      </c>
      <c r="AM57" s="49">
        <f t="shared" si="3"/>
        <v>723</v>
      </c>
      <c r="AN57" s="49">
        <f t="shared" si="3"/>
        <v>1003</v>
      </c>
      <c r="AO57" s="49">
        <f t="shared" si="3"/>
        <v>726</v>
      </c>
      <c r="AP57" s="49">
        <f t="shared" si="3"/>
        <v>563</v>
      </c>
      <c r="AQ57" s="49">
        <f t="shared" si="3"/>
        <v>647</v>
      </c>
      <c r="AR57" s="49">
        <f t="shared" si="3"/>
        <v>3663</v>
      </c>
      <c r="AS57" s="49">
        <f t="shared" si="3"/>
        <v>4328</v>
      </c>
      <c r="AT57" s="49">
        <f t="shared" si="3"/>
        <v>13285</v>
      </c>
      <c r="AU57" s="49">
        <f t="shared" si="3"/>
        <v>13574</v>
      </c>
      <c r="AV57" s="49">
        <f t="shared" si="3"/>
        <v>26859</v>
      </c>
      <c r="AW57" s="49">
        <f t="shared" si="3"/>
        <v>46</v>
      </c>
      <c r="AX57" s="49">
        <f t="shared" si="3"/>
        <v>22285</v>
      </c>
      <c r="AY57" s="49">
        <f t="shared" si="3"/>
        <v>19633</v>
      </c>
      <c r="AZ57" s="49">
        <f t="shared" si="3"/>
        <v>16353</v>
      </c>
      <c r="BA57" s="49">
        <f t="shared" si="3"/>
        <v>13967</v>
      </c>
      <c r="BB57" s="49">
        <f t="shared" si="3"/>
        <v>13022</v>
      </c>
      <c r="BC57" s="68">
        <f t="shared" si="3"/>
        <v>85306</v>
      </c>
      <c r="BD57" s="54">
        <f t="shared" si="3"/>
        <v>112165</v>
      </c>
    </row>
    <row r="58" spans="1:56" s="52" customFormat="1" ht="18.75" customHeight="1">
      <c r="A58" s="53" t="s">
        <v>64</v>
      </c>
      <c r="B58" s="48">
        <v>84</v>
      </c>
      <c r="C58" s="48">
        <v>90</v>
      </c>
      <c r="D58" s="48">
        <v>174</v>
      </c>
      <c r="E58" s="48">
        <v>0</v>
      </c>
      <c r="F58" s="48">
        <v>87</v>
      </c>
      <c r="G58" s="48">
        <v>116</v>
      </c>
      <c r="H58" s="48">
        <v>112</v>
      </c>
      <c r="I58" s="48">
        <v>93</v>
      </c>
      <c r="J58" s="48">
        <v>72</v>
      </c>
      <c r="K58" s="48">
        <v>480</v>
      </c>
      <c r="L58" s="48">
        <v>654</v>
      </c>
      <c r="M58" s="48">
        <v>18</v>
      </c>
      <c r="N58" s="48">
        <v>12</v>
      </c>
      <c r="O58" s="48">
        <v>30</v>
      </c>
      <c r="P58" s="48">
        <v>0</v>
      </c>
      <c r="Q58" s="48">
        <v>15</v>
      </c>
      <c r="R58" s="48">
        <v>30</v>
      </c>
      <c r="S58" s="48">
        <v>23</v>
      </c>
      <c r="T58" s="48">
        <v>16</v>
      </c>
      <c r="U58" s="48">
        <v>13</v>
      </c>
      <c r="V58" s="48">
        <v>97</v>
      </c>
      <c r="W58" s="48">
        <v>127</v>
      </c>
      <c r="X58" s="48">
        <v>66</v>
      </c>
      <c r="Y58" s="48">
        <v>78</v>
      </c>
      <c r="Z58" s="48">
        <v>144</v>
      </c>
      <c r="AA58" s="48">
        <v>0</v>
      </c>
      <c r="AB58" s="48">
        <v>72</v>
      </c>
      <c r="AC58" s="48">
        <v>86</v>
      </c>
      <c r="AD58" s="48">
        <v>89</v>
      </c>
      <c r="AE58" s="48">
        <v>77</v>
      </c>
      <c r="AF58" s="48">
        <v>59</v>
      </c>
      <c r="AG58" s="48">
        <v>383</v>
      </c>
      <c r="AH58" s="48">
        <v>527</v>
      </c>
      <c r="AI58" s="48">
        <v>4</v>
      </c>
      <c r="AJ58" s="48">
        <v>13</v>
      </c>
      <c r="AK58" s="48">
        <v>17</v>
      </c>
      <c r="AL58" s="48">
        <v>0</v>
      </c>
      <c r="AM58" s="48">
        <v>7</v>
      </c>
      <c r="AN58" s="48">
        <v>10</v>
      </c>
      <c r="AO58" s="48">
        <v>17</v>
      </c>
      <c r="AP58" s="48">
        <v>3</v>
      </c>
      <c r="AQ58" s="48">
        <v>7</v>
      </c>
      <c r="AR58" s="48">
        <v>44</v>
      </c>
      <c r="AS58" s="48">
        <v>61</v>
      </c>
      <c r="AT58" s="48">
        <v>88</v>
      </c>
      <c r="AU58" s="48">
        <v>103</v>
      </c>
      <c r="AV58" s="48">
        <v>191</v>
      </c>
      <c r="AW58" s="48">
        <v>0</v>
      </c>
      <c r="AX58" s="48">
        <v>94</v>
      </c>
      <c r="AY58" s="48">
        <v>126</v>
      </c>
      <c r="AZ58" s="48">
        <v>129</v>
      </c>
      <c r="BA58" s="48">
        <v>96</v>
      </c>
      <c r="BB58" s="48">
        <v>79</v>
      </c>
      <c r="BC58" s="67">
        <v>524</v>
      </c>
      <c r="BD58" s="51">
        <v>715</v>
      </c>
    </row>
    <row r="59" spans="1:56" s="52" customFormat="1" ht="18.75" customHeight="1">
      <c r="A59" s="53" t="s">
        <v>65</v>
      </c>
      <c r="B59" s="48">
        <v>41</v>
      </c>
      <c r="C59" s="48">
        <v>56</v>
      </c>
      <c r="D59" s="48">
        <v>97</v>
      </c>
      <c r="E59" s="48">
        <v>0</v>
      </c>
      <c r="F59" s="48">
        <v>101</v>
      </c>
      <c r="G59" s="48">
        <v>74</v>
      </c>
      <c r="H59" s="48">
        <v>76</v>
      </c>
      <c r="I59" s="48">
        <v>54</v>
      </c>
      <c r="J59" s="48">
        <v>51</v>
      </c>
      <c r="K59" s="48">
        <v>356</v>
      </c>
      <c r="L59" s="48">
        <v>453</v>
      </c>
      <c r="M59" s="48">
        <v>8</v>
      </c>
      <c r="N59" s="48">
        <v>9</v>
      </c>
      <c r="O59" s="48">
        <v>17</v>
      </c>
      <c r="P59" s="48">
        <v>0</v>
      </c>
      <c r="Q59" s="48">
        <v>19</v>
      </c>
      <c r="R59" s="48">
        <v>11</v>
      </c>
      <c r="S59" s="48">
        <v>8</v>
      </c>
      <c r="T59" s="48">
        <v>8</v>
      </c>
      <c r="U59" s="48">
        <v>6</v>
      </c>
      <c r="V59" s="48">
        <v>52</v>
      </c>
      <c r="W59" s="48">
        <v>69</v>
      </c>
      <c r="X59" s="48">
        <v>33</v>
      </c>
      <c r="Y59" s="48">
        <v>47</v>
      </c>
      <c r="Z59" s="48">
        <v>80</v>
      </c>
      <c r="AA59" s="48">
        <v>0</v>
      </c>
      <c r="AB59" s="48">
        <v>82</v>
      </c>
      <c r="AC59" s="48">
        <v>63</v>
      </c>
      <c r="AD59" s="48">
        <v>68</v>
      </c>
      <c r="AE59" s="48">
        <v>46</v>
      </c>
      <c r="AF59" s="48">
        <v>45</v>
      </c>
      <c r="AG59" s="48">
        <v>304</v>
      </c>
      <c r="AH59" s="48">
        <v>384</v>
      </c>
      <c r="AI59" s="48">
        <v>3</v>
      </c>
      <c r="AJ59" s="48">
        <v>5</v>
      </c>
      <c r="AK59" s="48">
        <v>8</v>
      </c>
      <c r="AL59" s="48">
        <v>0</v>
      </c>
      <c r="AM59" s="48">
        <v>5</v>
      </c>
      <c r="AN59" s="48">
        <v>6</v>
      </c>
      <c r="AO59" s="48">
        <v>2</v>
      </c>
      <c r="AP59" s="48">
        <v>2</v>
      </c>
      <c r="AQ59" s="48">
        <v>2</v>
      </c>
      <c r="AR59" s="48">
        <v>17</v>
      </c>
      <c r="AS59" s="48">
        <v>25</v>
      </c>
      <c r="AT59" s="48">
        <v>44</v>
      </c>
      <c r="AU59" s="48">
        <v>61</v>
      </c>
      <c r="AV59" s="48">
        <v>105</v>
      </c>
      <c r="AW59" s="48">
        <v>0</v>
      </c>
      <c r="AX59" s="48">
        <v>106</v>
      </c>
      <c r="AY59" s="48">
        <v>80</v>
      </c>
      <c r="AZ59" s="48">
        <v>78</v>
      </c>
      <c r="BA59" s="48">
        <v>56</v>
      </c>
      <c r="BB59" s="48">
        <v>53</v>
      </c>
      <c r="BC59" s="67">
        <v>373</v>
      </c>
      <c r="BD59" s="51">
        <v>478</v>
      </c>
    </row>
    <row r="60" spans="1:56" s="52" customFormat="1" ht="18.75" customHeight="1">
      <c r="A60" s="53" t="s">
        <v>66</v>
      </c>
      <c r="B60" s="48">
        <v>10</v>
      </c>
      <c r="C60" s="48">
        <v>13</v>
      </c>
      <c r="D60" s="48">
        <v>23</v>
      </c>
      <c r="E60" s="48">
        <v>7</v>
      </c>
      <c r="F60" s="48">
        <v>30</v>
      </c>
      <c r="G60" s="48">
        <v>30</v>
      </c>
      <c r="H60" s="48">
        <v>36</v>
      </c>
      <c r="I60" s="48">
        <v>29</v>
      </c>
      <c r="J60" s="48">
        <v>18</v>
      </c>
      <c r="K60" s="48">
        <v>150</v>
      </c>
      <c r="L60" s="48">
        <v>173</v>
      </c>
      <c r="M60" s="48">
        <v>0</v>
      </c>
      <c r="N60" s="48">
        <v>0</v>
      </c>
      <c r="O60" s="48">
        <v>0</v>
      </c>
      <c r="P60" s="48">
        <v>1</v>
      </c>
      <c r="Q60" s="48">
        <v>2</v>
      </c>
      <c r="R60" s="48">
        <v>4</v>
      </c>
      <c r="S60" s="48">
        <v>5</v>
      </c>
      <c r="T60" s="48">
        <v>4</v>
      </c>
      <c r="U60" s="48">
        <v>3</v>
      </c>
      <c r="V60" s="48">
        <v>19</v>
      </c>
      <c r="W60" s="48">
        <v>19</v>
      </c>
      <c r="X60" s="48">
        <v>10</v>
      </c>
      <c r="Y60" s="48">
        <v>13</v>
      </c>
      <c r="Z60" s="48">
        <v>23</v>
      </c>
      <c r="AA60" s="48">
        <v>6</v>
      </c>
      <c r="AB60" s="48">
        <v>28</v>
      </c>
      <c r="AC60" s="48">
        <v>26</v>
      </c>
      <c r="AD60" s="48">
        <v>31</v>
      </c>
      <c r="AE60" s="48">
        <v>25</v>
      </c>
      <c r="AF60" s="48">
        <v>15</v>
      </c>
      <c r="AG60" s="48">
        <v>131</v>
      </c>
      <c r="AH60" s="48">
        <v>154</v>
      </c>
      <c r="AI60" s="48">
        <v>0</v>
      </c>
      <c r="AJ60" s="48">
        <v>0</v>
      </c>
      <c r="AK60" s="48">
        <v>0</v>
      </c>
      <c r="AL60" s="48">
        <v>1</v>
      </c>
      <c r="AM60" s="48">
        <v>0</v>
      </c>
      <c r="AN60" s="48">
        <v>1</v>
      </c>
      <c r="AO60" s="48">
        <v>1</v>
      </c>
      <c r="AP60" s="48">
        <v>0</v>
      </c>
      <c r="AQ60" s="48">
        <v>0</v>
      </c>
      <c r="AR60" s="48">
        <v>3</v>
      </c>
      <c r="AS60" s="48">
        <v>3</v>
      </c>
      <c r="AT60" s="48">
        <v>10</v>
      </c>
      <c r="AU60" s="48">
        <v>13</v>
      </c>
      <c r="AV60" s="48">
        <v>23</v>
      </c>
      <c r="AW60" s="48">
        <v>8</v>
      </c>
      <c r="AX60" s="48">
        <v>30</v>
      </c>
      <c r="AY60" s="48">
        <v>31</v>
      </c>
      <c r="AZ60" s="48">
        <v>37</v>
      </c>
      <c r="BA60" s="48">
        <v>29</v>
      </c>
      <c r="BB60" s="48">
        <v>18</v>
      </c>
      <c r="BC60" s="67">
        <v>153</v>
      </c>
      <c r="BD60" s="51">
        <v>176</v>
      </c>
    </row>
    <row r="61" spans="1:56" s="52" customFormat="1" ht="18.75" customHeight="1">
      <c r="A61" s="53" t="s">
        <v>67</v>
      </c>
      <c r="B61" s="48">
        <v>41</v>
      </c>
      <c r="C61" s="48">
        <v>47</v>
      </c>
      <c r="D61" s="48">
        <v>88</v>
      </c>
      <c r="E61" s="48">
        <v>0</v>
      </c>
      <c r="F61" s="48">
        <v>28</v>
      </c>
      <c r="G61" s="48">
        <v>66</v>
      </c>
      <c r="H61" s="48">
        <v>56</v>
      </c>
      <c r="I61" s="48">
        <v>48</v>
      </c>
      <c r="J61" s="48">
        <v>40</v>
      </c>
      <c r="K61" s="48">
        <v>238</v>
      </c>
      <c r="L61" s="48">
        <v>326</v>
      </c>
      <c r="M61" s="48">
        <v>7</v>
      </c>
      <c r="N61" s="48">
        <v>10</v>
      </c>
      <c r="O61" s="48">
        <v>17</v>
      </c>
      <c r="P61" s="48">
        <v>0</v>
      </c>
      <c r="Q61" s="48">
        <v>3</v>
      </c>
      <c r="R61" s="48">
        <v>8</v>
      </c>
      <c r="S61" s="48">
        <v>10</v>
      </c>
      <c r="T61" s="48">
        <v>10</v>
      </c>
      <c r="U61" s="48">
        <v>6</v>
      </c>
      <c r="V61" s="48">
        <v>37</v>
      </c>
      <c r="W61" s="48">
        <v>54</v>
      </c>
      <c r="X61" s="48">
        <v>34</v>
      </c>
      <c r="Y61" s="48">
        <v>37</v>
      </c>
      <c r="Z61" s="48">
        <v>71</v>
      </c>
      <c r="AA61" s="48">
        <v>0</v>
      </c>
      <c r="AB61" s="48">
        <v>25</v>
      </c>
      <c r="AC61" s="48">
        <v>58</v>
      </c>
      <c r="AD61" s="48">
        <v>46</v>
      </c>
      <c r="AE61" s="48">
        <v>38</v>
      </c>
      <c r="AF61" s="48">
        <v>34</v>
      </c>
      <c r="AG61" s="48">
        <v>201</v>
      </c>
      <c r="AH61" s="48">
        <v>272</v>
      </c>
      <c r="AI61" s="48">
        <v>1</v>
      </c>
      <c r="AJ61" s="48">
        <v>0</v>
      </c>
      <c r="AK61" s="48">
        <v>1</v>
      </c>
      <c r="AL61" s="48">
        <v>0</v>
      </c>
      <c r="AM61" s="48">
        <v>2</v>
      </c>
      <c r="AN61" s="48">
        <v>7</v>
      </c>
      <c r="AO61" s="48">
        <v>0</v>
      </c>
      <c r="AP61" s="48">
        <v>2</v>
      </c>
      <c r="AQ61" s="48">
        <v>1</v>
      </c>
      <c r="AR61" s="48">
        <v>12</v>
      </c>
      <c r="AS61" s="48">
        <v>13</v>
      </c>
      <c r="AT61" s="48">
        <v>42</v>
      </c>
      <c r="AU61" s="48">
        <v>47</v>
      </c>
      <c r="AV61" s="48">
        <v>89</v>
      </c>
      <c r="AW61" s="48">
        <v>0</v>
      </c>
      <c r="AX61" s="48">
        <v>30</v>
      </c>
      <c r="AY61" s="48">
        <v>73</v>
      </c>
      <c r="AZ61" s="48">
        <v>56</v>
      </c>
      <c r="BA61" s="48">
        <v>50</v>
      </c>
      <c r="BB61" s="48">
        <v>41</v>
      </c>
      <c r="BC61" s="67">
        <v>250</v>
      </c>
      <c r="BD61" s="51">
        <v>339</v>
      </c>
    </row>
    <row r="62" spans="1:56" s="52" customFormat="1" ht="18.75" customHeight="1">
      <c r="A62" s="53" t="s">
        <v>68</v>
      </c>
      <c r="B62" s="49">
        <f aca="true" t="shared" si="4" ref="B62:J62">SUM(B58:B61)</f>
        <v>176</v>
      </c>
      <c r="C62" s="49">
        <f t="shared" si="4"/>
        <v>206</v>
      </c>
      <c r="D62" s="49">
        <f t="shared" si="4"/>
        <v>382</v>
      </c>
      <c r="E62" s="49">
        <f t="shared" si="4"/>
        <v>7</v>
      </c>
      <c r="F62" s="49">
        <f t="shared" si="4"/>
        <v>246</v>
      </c>
      <c r="G62" s="49">
        <f t="shared" si="4"/>
        <v>286</v>
      </c>
      <c r="H62" s="49">
        <f t="shared" si="4"/>
        <v>280</v>
      </c>
      <c r="I62" s="49">
        <f t="shared" si="4"/>
        <v>224</v>
      </c>
      <c r="J62" s="49">
        <f t="shared" si="4"/>
        <v>181</v>
      </c>
      <c r="K62" s="49">
        <f aca="true" t="shared" si="5" ref="K62:BD62">SUM(K58:K61)</f>
        <v>1224</v>
      </c>
      <c r="L62" s="49">
        <f t="shared" si="5"/>
        <v>1606</v>
      </c>
      <c r="M62" s="49">
        <f t="shared" si="5"/>
        <v>33</v>
      </c>
      <c r="N62" s="49">
        <f t="shared" si="5"/>
        <v>31</v>
      </c>
      <c r="O62" s="49">
        <f t="shared" si="5"/>
        <v>64</v>
      </c>
      <c r="P62" s="49">
        <f t="shared" si="5"/>
        <v>1</v>
      </c>
      <c r="Q62" s="49">
        <f t="shared" si="5"/>
        <v>39</v>
      </c>
      <c r="R62" s="49">
        <f t="shared" si="5"/>
        <v>53</v>
      </c>
      <c r="S62" s="49">
        <f t="shared" si="5"/>
        <v>46</v>
      </c>
      <c r="T62" s="49">
        <f t="shared" si="5"/>
        <v>38</v>
      </c>
      <c r="U62" s="49">
        <f t="shared" si="5"/>
        <v>28</v>
      </c>
      <c r="V62" s="49">
        <f t="shared" si="5"/>
        <v>205</v>
      </c>
      <c r="W62" s="49">
        <f t="shared" si="5"/>
        <v>269</v>
      </c>
      <c r="X62" s="49">
        <f t="shared" si="5"/>
        <v>143</v>
      </c>
      <c r="Y62" s="49">
        <f t="shared" si="5"/>
        <v>175</v>
      </c>
      <c r="Z62" s="49">
        <f t="shared" si="5"/>
        <v>318</v>
      </c>
      <c r="AA62" s="49">
        <f t="shared" si="5"/>
        <v>6</v>
      </c>
      <c r="AB62" s="49">
        <f t="shared" si="5"/>
        <v>207</v>
      </c>
      <c r="AC62" s="49">
        <f t="shared" si="5"/>
        <v>233</v>
      </c>
      <c r="AD62" s="49">
        <f t="shared" si="5"/>
        <v>234</v>
      </c>
      <c r="AE62" s="49">
        <f t="shared" si="5"/>
        <v>186</v>
      </c>
      <c r="AF62" s="49">
        <f t="shared" si="5"/>
        <v>153</v>
      </c>
      <c r="AG62" s="49">
        <f t="shared" si="5"/>
        <v>1019</v>
      </c>
      <c r="AH62" s="49">
        <f t="shared" si="5"/>
        <v>1337</v>
      </c>
      <c r="AI62" s="49">
        <f t="shared" si="5"/>
        <v>8</v>
      </c>
      <c r="AJ62" s="49">
        <f t="shared" si="5"/>
        <v>18</v>
      </c>
      <c r="AK62" s="49">
        <f t="shared" si="5"/>
        <v>26</v>
      </c>
      <c r="AL62" s="49">
        <f t="shared" si="5"/>
        <v>1</v>
      </c>
      <c r="AM62" s="49">
        <f t="shared" si="5"/>
        <v>14</v>
      </c>
      <c r="AN62" s="49">
        <f t="shared" si="5"/>
        <v>24</v>
      </c>
      <c r="AO62" s="49">
        <f t="shared" si="5"/>
        <v>20</v>
      </c>
      <c r="AP62" s="49">
        <f t="shared" si="5"/>
        <v>7</v>
      </c>
      <c r="AQ62" s="49">
        <f t="shared" si="5"/>
        <v>10</v>
      </c>
      <c r="AR62" s="49">
        <f t="shared" si="5"/>
        <v>76</v>
      </c>
      <c r="AS62" s="49">
        <f t="shared" si="5"/>
        <v>102</v>
      </c>
      <c r="AT62" s="49">
        <f t="shared" si="5"/>
        <v>184</v>
      </c>
      <c r="AU62" s="49">
        <f t="shared" si="5"/>
        <v>224</v>
      </c>
      <c r="AV62" s="49">
        <f t="shared" si="5"/>
        <v>408</v>
      </c>
      <c r="AW62" s="49">
        <f t="shared" si="5"/>
        <v>8</v>
      </c>
      <c r="AX62" s="49">
        <f t="shared" si="5"/>
        <v>260</v>
      </c>
      <c r="AY62" s="49">
        <f t="shared" si="5"/>
        <v>310</v>
      </c>
      <c r="AZ62" s="49">
        <f t="shared" si="5"/>
        <v>300</v>
      </c>
      <c r="BA62" s="49">
        <f t="shared" si="5"/>
        <v>231</v>
      </c>
      <c r="BB62" s="49">
        <f t="shared" si="5"/>
        <v>191</v>
      </c>
      <c r="BC62" s="68">
        <f t="shared" si="5"/>
        <v>1300</v>
      </c>
      <c r="BD62" s="54">
        <f t="shared" si="5"/>
        <v>1708</v>
      </c>
    </row>
    <row r="63" spans="1:56" s="52" customFormat="1" ht="18.75" customHeight="1">
      <c r="A63" s="53" t="s">
        <v>69</v>
      </c>
      <c r="B63" s="49">
        <v>0</v>
      </c>
      <c r="C63" s="48">
        <v>0</v>
      </c>
      <c r="D63" s="48">
        <v>0</v>
      </c>
      <c r="E63" s="48">
        <v>54</v>
      </c>
      <c r="F63" s="48">
        <v>172</v>
      </c>
      <c r="G63" s="48">
        <v>76</v>
      </c>
      <c r="H63" s="48">
        <v>64</v>
      </c>
      <c r="I63" s="48">
        <v>68</v>
      </c>
      <c r="J63" s="48">
        <v>36</v>
      </c>
      <c r="K63" s="49">
        <v>470</v>
      </c>
      <c r="L63" s="49">
        <v>470</v>
      </c>
      <c r="M63" s="48">
        <v>0</v>
      </c>
      <c r="N63" s="48">
        <v>0</v>
      </c>
      <c r="O63" s="48">
        <v>0</v>
      </c>
      <c r="P63" s="48">
        <v>5</v>
      </c>
      <c r="Q63" s="48">
        <v>21</v>
      </c>
      <c r="R63" s="48">
        <v>10</v>
      </c>
      <c r="S63" s="48">
        <v>8</v>
      </c>
      <c r="T63" s="48">
        <v>7</v>
      </c>
      <c r="U63" s="48">
        <v>4</v>
      </c>
      <c r="V63" s="49">
        <v>55</v>
      </c>
      <c r="W63" s="49">
        <v>55</v>
      </c>
      <c r="X63" s="48">
        <v>0</v>
      </c>
      <c r="Y63" s="48">
        <v>0</v>
      </c>
      <c r="Z63" s="48">
        <v>0</v>
      </c>
      <c r="AA63" s="48">
        <v>49</v>
      </c>
      <c r="AB63" s="48">
        <v>151</v>
      </c>
      <c r="AC63" s="48">
        <v>66</v>
      </c>
      <c r="AD63" s="48">
        <v>56</v>
      </c>
      <c r="AE63" s="48">
        <v>61</v>
      </c>
      <c r="AF63" s="48">
        <v>32</v>
      </c>
      <c r="AG63" s="49">
        <v>415</v>
      </c>
      <c r="AH63" s="49">
        <v>415</v>
      </c>
      <c r="AI63" s="48">
        <v>0</v>
      </c>
      <c r="AJ63" s="48">
        <v>0</v>
      </c>
      <c r="AK63" s="48">
        <v>0</v>
      </c>
      <c r="AL63" s="48">
        <v>0</v>
      </c>
      <c r="AM63" s="48">
        <v>2</v>
      </c>
      <c r="AN63" s="48">
        <v>0</v>
      </c>
      <c r="AO63" s="48">
        <v>1</v>
      </c>
      <c r="AP63" s="48">
        <v>3</v>
      </c>
      <c r="AQ63" s="48">
        <v>1</v>
      </c>
      <c r="AR63" s="50">
        <v>7</v>
      </c>
      <c r="AS63" s="50">
        <v>7</v>
      </c>
      <c r="AT63" s="50">
        <v>0</v>
      </c>
      <c r="AU63" s="48">
        <v>0</v>
      </c>
      <c r="AV63" s="48">
        <v>0</v>
      </c>
      <c r="AW63" s="48">
        <v>54</v>
      </c>
      <c r="AX63" s="50">
        <v>174</v>
      </c>
      <c r="AY63" s="50">
        <v>76</v>
      </c>
      <c r="AZ63" s="50">
        <v>65</v>
      </c>
      <c r="BA63" s="50">
        <v>71</v>
      </c>
      <c r="BB63" s="50">
        <v>37</v>
      </c>
      <c r="BC63" s="67">
        <v>477</v>
      </c>
      <c r="BD63" s="51">
        <v>477</v>
      </c>
    </row>
    <row r="64" spans="1:56" s="52" customFormat="1" ht="18.75" customHeight="1">
      <c r="A64" s="53" t="s">
        <v>70</v>
      </c>
      <c r="B64" s="49">
        <v>0</v>
      </c>
      <c r="C64" s="48">
        <v>0</v>
      </c>
      <c r="D64" s="48">
        <v>0</v>
      </c>
      <c r="E64" s="48">
        <v>0</v>
      </c>
      <c r="F64" s="48">
        <v>1</v>
      </c>
      <c r="G64" s="48">
        <v>2</v>
      </c>
      <c r="H64" s="48">
        <v>4</v>
      </c>
      <c r="I64" s="48">
        <v>2</v>
      </c>
      <c r="J64" s="48">
        <v>3</v>
      </c>
      <c r="K64" s="49">
        <v>12</v>
      </c>
      <c r="L64" s="49">
        <v>12</v>
      </c>
      <c r="M64" s="48">
        <v>0</v>
      </c>
      <c r="N64" s="48">
        <v>0</v>
      </c>
      <c r="O64" s="48">
        <v>0</v>
      </c>
      <c r="P64" s="48">
        <v>0</v>
      </c>
      <c r="Q64" s="48">
        <v>0</v>
      </c>
      <c r="R64" s="48">
        <v>0</v>
      </c>
      <c r="S64" s="48">
        <v>0</v>
      </c>
      <c r="T64" s="48">
        <v>0</v>
      </c>
      <c r="U64" s="48">
        <v>0</v>
      </c>
      <c r="V64" s="49">
        <v>0</v>
      </c>
      <c r="W64" s="49">
        <v>0</v>
      </c>
      <c r="X64" s="48">
        <v>0</v>
      </c>
      <c r="Y64" s="48">
        <v>0</v>
      </c>
      <c r="Z64" s="48">
        <v>0</v>
      </c>
      <c r="AA64" s="48">
        <v>0</v>
      </c>
      <c r="AB64" s="48">
        <v>1</v>
      </c>
      <c r="AC64" s="48">
        <v>2</v>
      </c>
      <c r="AD64" s="48">
        <v>4</v>
      </c>
      <c r="AE64" s="48">
        <v>2</v>
      </c>
      <c r="AF64" s="48">
        <v>3</v>
      </c>
      <c r="AG64" s="49">
        <v>12</v>
      </c>
      <c r="AH64" s="49">
        <v>12</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1</v>
      </c>
      <c r="AY64" s="50">
        <v>2</v>
      </c>
      <c r="AZ64" s="50">
        <v>4</v>
      </c>
      <c r="BA64" s="50">
        <v>2</v>
      </c>
      <c r="BB64" s="50">
        <v>3</v>
      </c>
      <c r="BC64" s="67">
        <v>12</v>
      </c>
      <c r="BD64" s="51">
        <v>12</v>
      </c>
    </row>
    <row r="65" spans="1:56" s="52" customFormat="1" ht="18.75" customHeight="1">
      <c r="A65" s="53" t="s">
        <v>71</v>
      </c>
      <c r="B65" s="49">
        <v>0</v>
      </c>
      <c r="C65" s="48">
        <v>0</v>
      </c>
      <c r="D65" s="48">
        <v>0</v>
      </c>
      <c r="E65" s="48">
        <v>14</v>
      </c>
      <c r="F65" s="48">
        <v>39</v>
      </c>
      <c r="G65" s="48">
        <v>30</v>
      </c>
      <c r="H65" s="48">
        <v>39</v>
      </c>
      <c r="I65" s="48">
        <v>22</v>
      </c>
      <c r="J65" s="48">
        <v>23</v>
      </c>
      <c r="K65" s="49">
        <v>167</v>
      </c>
      <c r="L65" s="49">
        <v>167</v>
      </c>
      <c r="M65" s="48">
        <v>0</v>
      </c>
      <c r="N65" s="48">
        <v>0</v>
      </c>
      <c r="O65" s="48">
        <v>0</v>
      </c>
      <c r="P65" s="48">
        <v>1</v>
      </c>
      <c r="Q65" s="48">
        <v>3</v>
      </c>
      <c r="R65" s="48">
        <v>3</v>
      </c>
      <c r="S65" s="48">
        <v>5</v>
      </c>
      <c r="T65" s="48">
        <v>2</v>
      </c>
      <c r="U65" s="48">
        <v>2</v>
      </c>
      <c r="V65" s="49">
        <v>16</v>
      </c>
      <c r="W65" s="49">
        <v>16</v>
      </c>
      <c r="X65" s="48">
        <v>0</v>
      </c>
      <c r="Y65" s="48">
        <v>0</v>
      </c>
      <c r="Z65" s="48">
        <v>0</v>
      </c>
      <c r="AA65" s="48">
        <v>13</v>
      </c>
      <c r="AB65" s="48">
        <v>36</v>
      </c>
      <c r="AC65" s="48">
        <v>27</v>
      </c>
      <c r="AD65" s="48">
        <v>34</v>
      </c>
      <c r="AE65" s="48">
        <v>20</v>
      </c>
      <c r="AF65" s="48">
        <v>21</v>
      </c>
      <c r="AG65" s="49">
        <v>151</v>
      </c>
      <c r="AH65" s="49">
        <v>151</v>
      </c>
      <c r="AI65" s="48">
        <v>0</v>
      </c>
      <c r="AJ65" s="48">
        <v>0</v>
      </c>
      <c r="AK65" s="48">
        <v>0</v>
      </c>
      <c r="AL65" s="48">
        <v>0</v>
      </c>
      <c r="AM65" s="48">
        <v>1</v>
      </c>
      <c r="AN65" s="48">
        <v>2</v>
      </c>
      <c r="AO65" s="48">
        <v>0</v>
      </c>
      <c r="AP65" s="48">
        <v>0</v>
      </c>
      <c r="AQ65" s="48">
        <v>0</v>
      </c>
      <c r="AR65" s="50">
        <v>3</v>
      </c>
      <c r="AS65" s="50">
        <v>3</v>
      </c>
      <c r="AT65" s="50">
        <v>0</v>
      </c>
      <c r="AU65" s="48">
        <v>0</v>
      </c>
      <c r="AV65" s="48">
        <v>0</v>
      </c>
      <c r="AW65" s="48">
        <v>14</v>
      </c>
      <c r="AX65" s="50">
        <v>40</v>
      </c>
      <c r="AY65" s="50">
        <v>32</v>
      </c>
      <c r="AZ65" s="50">
        <v>39</v>
      </c>
      <c r="BA65" s="50">
        <v>22</v>
      </c>
      <c r="BB65" s="50">
        <v>23</v>
      </c>
      <c r="BC65" s="67">
        <v>170</v>
      </c>
      <c r="BD65" s="51">
        <v>170</v>
      </c>
    </row>
    <row r="66" spans="1:56" s="52" customFormat="1" ht="18.75" customHeight="1">
      <c r="A66" s="53" t="s">
        <v>72</v>
      </c>
      <c r="B66" s="48">
        <v>0</v>
      </c>
      <c r="C66" s="48">
        <v>0</v>
      </c>
      <c r="D66" s="48">
        <v>0</v>
      </c>
      <c r="E66" s="48">
        <v>17</v>
      </c>
      <c r="F66" s="48">
        <v>39</v>
      </c>
      <c r="G66" s="48">
        <v>12</v>
      </c>
      <c r="H66" s="48">
        <v>18</v>
      </c>
      <c r="I66" s="48">
        <v>15</v>
      </c>
      <c r="J66" s="48">
        <v>13</v>
      </c>
      <c r="K66" s="49">
        <v>114</v>
      </c>
      <c r="L66" s="49">
        <v>114</v>
      </c>
      <c r="M66" s="48">
        <v>0</v>
      </c>
      <c r="N66" s="48">
        <v>0</v>
      </c>
      <c r="O66" s="48">
        <v>0</v>
      </c>
      <c r="P66" s="48">
        <v>4</v>
      </c>
      <c r="Q66" s="48">
        <v>7</v>
      </c>
      <c r="R66" s="48">
        <v>2</v>
      </c>
      <c r="S66" s="48">
        <v>1</v>
      </c>
      <c r="T66" s="48">
        <v>1</v>
      </c>
      <c r="U66" s="48">
        <v>3</v>
      </c>
      <c r="V66" s="49">
        <v>18</v>
      </c>
      <c r="W66" s="49">
        <v>18</v>
      </c>
      <c r="X66" s="48">
        <v>0</v>
      </c>
      <c r="Y66" s="48">
        <v>0</v>
      </c>
      <c r="Z66" s="48">
        <v>0</v>
      </c>
      <c r="AA66" s="48">
        <v>13</v>
      </c>
      <c r="AB66" s="48">
        <v>32</v>
      </c>
      <c r="AC66" s="48">
        <v>10</v>
      </c>
      <c r="AD66" s="48">
        <v>17</v>
      </c>
      <c r="AE66" s="48">
        <v>14</v>
      </c>
      <c r="AF66" s="48">
        <v>10</v>
      </c>
      <c r="AG66" s="49">
        <v>96</v>
      </c>
      <c r="AH66" s="49">
        <v>96</v>
      </c>
      <c r="AI66" s="48">
        <v>0</v>
      </c>
      <c r="AJ66" s="48">
        <v>0</v>
      </c>
      <c r="AK66" s="48">
        <v>0</v>
      </c>
      <c r="AL66" s="48">
        <v>2</v>
      </c>
      <c r="AM66" s="48">
        <v>3</v>
      </c>
      <c r="AN66" s="48">
        <v>0</v>
      </c>
      <c r="AO66" s="48">
        <v>2</v>
      </c>
      <c r="AP66" s="48">
        <v>2</v>
      </c>
      <c r="AQ66" s="48">
        <v>1</v>
      </c>
      <c r="AR66" s="50">
        <v>10</v>
      </c>
      <c r="AS66" s="50">
        <v>10</v>
      </c>
      <c r="AT66" s="50">
        <v>0</v>
      </c>
      <c r="AU66" s="48">
        <v>0</v>
      </c>
      <c r="AV66" s="48">
        <v>0</v>
      </c>
      <c r="AW66" s="48">
        <v>19</v>
      </c>
      <c r="AX66" s="50">
        <v>42</v>
      </c>
      <c r="AY66" s="50">
        <v>12</v>
      </c>
      <c r="AZ66" s="50">
        <v>20</v>
      </c>
      <c r="BA66" s="50">
        <v>17</v>
      </c>
      <c r="BB66" s="50">
        <v>14</v>
      </c>
      <c r="BC66" s="67">
        <v>124</v>
      </c>
      <c r="BD66" s="51">
        <v>124</v>
      </c>
    </row>
    <row r="67" spans="1:56" s="52" customFormat="1" ht="18.75" customHeight="1">
      <c r="A67" s="53" t="s">
        <v>73</v>
      </c>
      <c r="B67" s="48">
        <v>0</v>
      </c>
      <c r="C67" s="48">
        <v>0</v>
      </c>
      <c r="D67" s="48">
        <v>0</v>
      </c>
      <c r="E67" s="48">
        <v>6</v>
      </c>
      <c r="F67" s="48">
        <v>72</v>
      </c>
      <c r="G67" s="48">
        <v>32</v>
      </c>
      <c r="H67" s="48">
        <v>39</v>
      </c>
      <c r="I67" s="48">
        <v>28</v>
      </c>
      <c r="J67" s="48">
        <v>17</v>
      </c>
      <c r="K67" s="49">
        <v>194</v>
      </c>
      <c r="L67" s="49">
        <v>194</v>
      </c>
      <c r="M67" s="48">
        <v>0</v>
      </c>
      <c r="N67" s="48">
        <v>0</v>
      </c>
      <c r="O67" s="48">
        <v>0</v>
      </c>
      <c r="P67" s="48">
        <v>0</v>
      </c>
      <c r="Q67" s="48">
        <v>10</v>
      </c>
      <c r="R67" s="48">
        <v>4</v>
      </c>
      <c r="S67" s="48">
        <v>7</v>
      </c>
      <c r="T67" s="48">
        <v>1</v>
      </c>
      <c r="U67" s="48">
        <v>3</v>
      </c>
      <c r="V67" s="49">
        <v>25</v>
      </c>
      <c r="W67" s="49">
        <v>25</v>
      </c>
      <c r="X67" s="48">
        <v>0</v>
      </c>
      <c r="Y67" s="48">
        <v>0</v>
      </c>
      <c r="Z67" s="48">
        <v>0</v>
      </c>
      <c r="AA67" s="48">
        <v>6</v>
      </c>
      <c r="AB67" s="48">
        <v>62</v>
      </c>
      <c r="AC67" s="48">
        <v>28</v>
      </c>
      <c r="AD67" s="48">
        <v>32</v>
      </c>
      <c r="AE67" s="48">
        <v>27</v>
      </c>
      <c r="AF67" s="48">
        <v>14</v>
      </c>
      <c r="AG67" s="49">
        <v>169</v>
      </c>
      <c r="AH67" s="49">
        <v>169</v>
      </c>
      <c r="AI67" s="48">
        <v>0</v>
      </c>
      <c r="AJ67" s="48">
        <v>0</v>
      </c>
      <c r="AK67" s="48">
        <v>0</v>
      </c>
      <c r="AL67" s="48">
        <v>0</v>
      </c>
      <c r="AM67" s="48">
        <v>1</v>
      </c>
      <c r="AN67" s="48">
        <v>1</v>
      </c>
      <c r="AO67" s="48">
        <v>0</v>
      </c>
      <c r="AP67" s="48">
        <v>0</v>
      </c>
      <c r="AQ67" s="48">
        <v>0</v>
      </c>
      <c r="AR67" s="50">
        <v>2</v>
      </c>
      <c r="AS67" s="50">
        <v>2</v>
      </c>
      <c r="AT67" s="50">
        <v>0</v>
      </c>
      <c r="AU67" s="48">
        <v>0</v>
      </c>
      <c r="AV67" s="48">
        <v>0</v>
      </c>
      <c r="AW67" s="48">
        <v>6</v>
      </c>
      <c r="AX67" s="50">
        <v>73</v>
      </c>
      <c r="AY67" s="50">
        <v>33</v>
      </c>
      <c r="AZ67" s="50">
        <v>39</v>
      </c>
      <c r="BA67" s="50">
        <v>28</v>
      </c>
      <c r="BB67" s="50">
        <v>17</v>
      </c>
      <c r="BC67" s="67">
        <v>196</v>
      </c>
      <c r="BD67" s="51">
        <v>196</v>
      </c>
    </row>
    <row r="68" spans="1:56" s="52" customFormat="1" ht="18.75" customHeight="1">
      <c r="A68" s="53" t="s">
        <v>74</v>
      </c>
      <c r="B68" s="48">
        <v>0</v>
      </c>
      <c r="C68" s="48">
        <v>0</v>
      </c>
      <c r="D68" s="48">
        <v>0</v>
      </c>
      <c r="E68" s="48">
        <v>1</v>
      </c>
      <c r="F68" s="48">
        <v>4</v>
      </c>
      <c r="G68" s="48">
        <v>2</v>
      </c>
      <c r="H68" s="48">
        <v>1</v>
      </c>
      <c r="I68" s="48">
        <v>2</v>
      </c>
      <c r="J68" s="48">
        <v>2</v>
      </c>
      <c r="K68" s="49">
        <v>12</v>
      </c>
      <c r="L68" s="49">
        <v>12</v>
      </c>
      <c r="M68" s="48">
        <v>0</v>
      </c>
      <c r="N68" s="48">
        <v>0</v>
      </c>
      <c r="O68" s="48">
        <v>0</v>
      </c>
      <c r="P68" s="48">
        <v>0</v>
      </c>
      <c r="Q68" s="48">
        <v>0</v>
      </c>
      <c r="R68" s="48">
        <v>0</v>
      </c>
      <c r="S68" s="48">
        <v>0</v>
      </c>
      <c r="T68" s="48">
        <v>0</v>
      </c>
      <c r="U68" s="48">
        <v>0</v>
      </c>
      <c r="V68" s="49">
        <v>0</v>
      </c>
      <c r="W68" s="49">
        <v>0</v>
      </c>
      <c r="X68" s="48">
        <v>0</v>
      </c>
      <c r="Y68" s="48">
        <v>0</v>
      </c>
      <c r="Z68" s="48">
        <v>0</v>
      </c>
      <c r="AA68" s="48">
        <v>1</v>
      </c>
      <c r="AB68" s="48">
        <v>4</v>
      </c>
      <c r="AC68" s="48">
        <v>2</v>
      </c>
      <c r="AD68" s="48">
        <v>1</v>
      </c>
      <c r="AE68" s="48">
        <v>2</v>
      </c>
      <c r="AF68" s="48">
        <v>2</v>
      </c>
      <c r="AG68" s="49">
        <v>12</v>
      </c>
      <c r="AH68" s="49">
        <v>12</v>
      </c>
      <c r="AI68" s="48">
        <v>0</v>
      </c>
      <c r="AJ68" s="48">
        <v>0</v>
      </c>
      <c r="AK68" s="48">
        <v>0</v>
      </c>
      <c r="AL68" s="48">
        <v>0</v>
      </c>
      <c r="AM68" s="48">
        <v>0</v>
      </c>
      <c r="AN68" s="48">
        <v>0</v>
      </c>
      <c r="AO68" s="48">
        <v>0</v>
      </c>
      <c r="AP68" s="48">
        <v>0</v>
      </c>
      <c r="AQ68" s="48">
        <v>0</v>
      </c>
      <c r="AR68" s="50">
        <v>0</v>
      </c>
      <c r="AS68" s="50">
        <v>0</v>
      </c>
      <c r="AT68" s="50">
        <v>0</v>
      </c>
      <c r="AU68" s="48">
        <v>0</v>
      </c>
      <c r="AV68" s="48">
        <v>0</v>
      </c>
      <c r="AW68" s="48">
        <v>1</v>
      </c>
      <c r="AX68" s="50">
        <v>4</v>
      </c>
      <c r="AY68" s="50">
        <v>2</v>
      </c>
      <c r="AZ68" s="50">
        <v>1</v>
      </c>
      <c r="BA68" s="50">
        <v>2</v>
      </c>
      <c r="BB68" s="50">
        <v>2</v>
      </c>
      <c r="BC68" s="67">
        <v>12</v>
      </c>
      <c r="BD68" s="51">
        <v>12</v>
      </c>
    </row>
    <row r="69" spans="1:56" s="52" customFormat="1" ht="18.75" customHeight="1">
      <c r="A69" s="53" t="s">
        <v>75</v>
      </c>
      <c r="B69" s="48">
        <v>79</v>
      </c>
      <c r="C69" s="48">
        <v>48</v>
      </c>
      <c r="D69" s="48">
        <v>127</v>
      </c>
      <c r="E69" s="48">
        <v>1</v>
      </c>
      <c r="F69" s="48">
        <v>89</v>
      </c>
      <c r="G69" s="48">
        <v>71</v>
      </c>
      <c r="H69" s="48">
        <v>62</v>
      </c>
      <c r="I69" s="48">
        <v>80</v>
      </c>
      <c r="J69" s="48">
        <v>48</v>
      </c>
      <c r="K69" s="49">
        <v>351</v>
      </c>
      <c r="L69" s="49">
        <v>478</v>
      </c>
      <c r="M69" s="48">
        <v>11</v>
      </c>
      <c r="N69" s="48">
        <v>7</v>
      </c>
      <c r="O69" s="48">
        <v>18</v>
      </c>
      <c r="P69" s="48">
        <v>0</v>
      </c>
      <c r="Q69" s="48">
        <v>13</v>
      </c>
      <c r="R69" s="48">
        <v>9</v>
      </c>
      <c r="S69" s="48">
        <v>10</v>
      </c>
      <c r="T69" s="48">
        <v>12</v>
      </c>
      <c r="U69" s="48">
        <v>7</v>
      </c>
      <c r="V69" s="49">
        <v>51</v>
      </c>
      <c r="W69" s="49">
        <v>69</v>
      </c>
      <c r="X69" s="48">
        <v>68</v>
      </c>
      <c r="Y69" s="48">
        <v>41</v>
      </c>
      <c r="Z69" s="48">
        <v>109</v>
      </c>
      <c r="AA69" s="48">
        <v>1</v>
      </c>
      <c r="AB69" s="48">
        <v>76</v>
      </c>
      <c r="AC69" s="48">
        <v>62</v>
      </c>
      <c r="AD69" s="48">
        <v>52</v>
      </c>
      <c r="AE69" s="48">
        <v>68</v>
      </c>
      <c r="AF69" s="48">
        <v>41</v>
      </c>
      <c r="AG69" s="49">
        <v>300</v>
      </c>
      <c r="AH69" s="49">
        <v>409</v>
      </c>
      <c r="AI69" s="48">
        <v>0</v>
      </c>
      <c r="AJ69" s="48">
        <v>4</v>
      </c>
      <c r="AK69" s="48">
        <v>4</v>
      </c>
      <c r="AL69" s="48">
        <v>0</v>
      </c>
      <c r="AM69" s="48">
        <v>1</v>
      </c>
      <c r="AN69" s="48">
        <v>6</v>
      </c>
      <c r="AO69" s="48">
        <v>1</v>
      </c>
      <c r="AP69" s="48">
        <v>2</v>
      </c>
      <c r="AQ69" s="48">
        <v>2</v>
      </c>
      <c r="AR69" s="50">
        <v>12</v>
      </c>
      <c r="AS69" s="50">
        <v>16</v>
      </c>
      <c r="AT69" s="50">
        <v>79</v>
      </c>
      <c r="AU69" s="48">
        <v>52</v>
      </c>
      <c r="AV69" s="48">
        <v>131</v>
      </c>
      <c r="AW69" s="48">
        <v>1</v>
      </c>
      <c r="AX69" s="50">
        <v>90</v>
      </c>
      <c r="AY69" s="50">
        <v>77</v>
      </c>
      <c r="AZ69" s="50">
        <v>63</v>
      </c>
      <c r="BA69" s="50">
        <v>82</v>
      </c>
      <c r="BB69" s="50">
        <v>50</v>
      </c>
      <c r="BC69" s="67">
        <v>363</v>
      </c>
      <c r="BD69" s="51">
        <v>494</v>
      </c>
    </row>
    <row r="70" spans="1:56" s="52" customFormat="1" ht="18.75" customHeight="1">
      <c r="A70" s="53" t="s">
        <v>76</v>
      </c>
      <c r="B70" s="48">
        <v>0</v>
      </c>
      <c r="C70" s="48">
        <v>0</v>
      </c>
      <c r="D70" s="48">
        <v>0</v>
      </c>
      <c r="E70" s="48">
        <v>0</v>
      </c>
      <c r="F70" s="48">
        <v>6</v>
      </c>
      <c r="G70" s="48">
        <v>2</v>
      </c>
      <c r="H70" s="48">
        <v>0</v>
      </c>
      <c r="I70" s="48">
        <v>0</v>
      </c>
      <c r="J70" s="48">
        <v>0</v>
      </c>
      <c r="K70" s="49">
        <v>8</v>
      </c>
      <c r="L70" s="49">
        <v>8</v>
      </c>
      <c r="M70" s="48">
        <v>0</v>
      </c>
      <c r="N70" s="48">
        <v>0</v>
      </c>
      <c r="O70" s="48">
        <v>0</v>
      </c>
      <c r="P70" s="48">
        <v>0</v>
      </c>
      <c r="Q70" s="48">
        <v>1</v>
      </c>
      <c r="R70" s="48">
        <v>0</v>
      </c>
      <c r="S70" s="48">
        <v>0</v>
      </c>
      <c r="T70" s="48">
        <v>0</v>
      </c>
      <c r="U70" s="48">
        <v>0</v>
      </c>
      <c r="V70" s="49">
        <v>1</v>
      </c>
      <c r="W70" s="49">
        <v>1</v>
      </c>
      <c r="X70" s="48">
        <v>0</v>
      </c>
      <c r="Y70" s="48">
        <v>0</v>
      </c>
      <c r="Z70" s="48">
        <v>0</v>
      </c>
      <c r="AA70" s="48">
        <v>0</v>
      </c>
      <c r="AB70" s="48">
        <v>5</v>
      </c>
      <c r="AC70" s="48">
        <v>2</v>
      </c>
      <c r="AD70" s="48">
        <v>0</v>
      </c>
      <c r="AE70" s="48">
        <v>0</v>
      </c>
      <c r="AF70" s="48">
        <v>0</v>
      </c>
      <c r="AG70" s="49">
        <v>7</v>
      </c>
      <c r="AH70" s="49">
        <v>7</v>
      </c>
      <c r="AI70" s="48">
        <v>0</v>
      </c>
      <c r="AJ70" s="48">
        <v>0</v>
      </c>
      <c r="AK70" s="48">
        <v>0</v>
      </c>
      <c r="AL70" s="48">
        <v>0</v>
      </c>
      <c r="AM70" s="48">
        <v>0</v>
      </c>
      <c r="AN70" s="48">
        <v>0</v>
      </c>
      <c r="AO70" s="48">
        <v>0</v>
      </c>
      <c r="AP70" s="48">
        <v>0</v>
      </c>
      <c r="AQ70" s="48">
        <v>0</v>
      </c>
      <c r="AR70" s="50">
        <v>0</v>
      </c>
      <c r="AS70" s="50">
        <v>0</v>
      </c>
      <c r="AT70" s="50">
        <v>0</v>
      </c>
      <c r="AU70" s="48">
        <v>0</v>
      </c>
      <c r="AV70" s="48">
        <v>0</v>
      </c>
      <c r="AW70" s="48">
        <v>0</v>
      </c>
      <c r="AX70" s="50">
        <v>6</v>
      </c>
      <c r="AY70" s="50">
        <v>2</v>
      </c>
      <c r="AZ70" s="50">
        <v>0</v>
      </c>
      <c r="BA70" s="50">
        <v>0</v>
      </c>
      <c r="BB70" s="50">
        <v>0</v>
      </c>
      <c r="BC70" s="67">
        <v>8</v>
      </c>
      <c r="BD70" s="51">
        <v>8</v>
      </c>
    </row>
    <row r="71" spans="1:56" s="52" customFormat="1" ht="18.75" customHeight="1">
      <c r="A71" s="53" t="s">
        <v>77</v>
      </c>
      <c r="B71" s="48">
        <v>7</v>
      </c>
      <c r="C71" s="48">
        <v>4</v>
      </c>
      <c r="D71" s="48">
        <v>11</v>
      </c>
      <c r="E71" s="48">
        <v>2</v>
      </c>
      <c r="F71" s="48">
        <v>12</v>
      </c>
      <c r="G71" s="48">
        <v>5</v>
      </c>
      <c r="H71" s="48">
        <v>10</v>
      </c>
      <c r="I71" s="48">
        <v>5</v>
      </c>
      <c r="J71" s="48">
        <v>2</v>
      </c>
      <c r="K71" s="49">
        <v>36</v>
      </c>
      <c r="L71" s="49">
        <v>47</v>
      </c>
      <c r="M71" s="48">
        <v>1</v>
      </c>
      <c r="N71" s="48">
        <v>2</v>
      </c>
      <c r="O71" s="48">
        <v>3</v>
      </c>
      <c r="P71" s="48">
        <v>0</v>
      </c>
      <c r="Q71" s="48">
        <v>3</v>
      </c>
      <c r="R71" s="48">
        <v>1</v>
      </c>
      <c r="S71" s="48">
        <v>0</v>
      </c>
      <c r="T71" s="48">
        <v>2</v>
      </c>
      <c r="U71" s="48">
        <v>1</v>
      </c>
      <c r="V71" s="49">
        <v>7</v>
      </c>
      <c r="W71" s="49">
        <v>10</v>
      </c>
      <c r="X71" s="48">
        <v>6</v>
      </c>
      <c r="Y71" s="48">
        <v>2</v>
      </c>
      <c r="Z71" s="48">
        <v>8</v>
      </c>
      <c r="AA71" s="48">
        <v>2</v>
      </c>
      <c r="AB71" s="48">
        <v>9</v>
      </c>
      <c r="AC71" s="48">
        <v>4</v>
      </c>
      <c r="AD71" s="48">
        <v>10</v>
      </c>
      <c r="AE71" s="48">
        <v>3</v>
      </c>
      <c r="AF71" s="48">
        <v>1</v>
      </c>
      <c r="AG71" s="49">
        <v>29</v>
      </c>
      <c r="AH71" s="49">
        <v>37</v>
      </c>
      <c r="AI71" s="48">
        <v>1</v>
      </c>
      <c r="AJ71" s="48">
        <v>0</v>
      </c>
      <c r="AK71" s="48">
        <v>1</v>
      </c>
      <c r="AL71" s="48">
        <v>0</v>
      </c>
      <c r="AM71" s="48">
        <v>0</v>
      </c>
      <c r="AN71" s="48">
        <v>0</v>
      </c>
      <c r="AO71" s="48">
        <v>0</v>
      </c>
      <c r="AP71" s="48">
        <v>0</v>
      </c>
      <c r="AQ71" s="48">
        <v>0</v>
      </c>
      <c r="AR71" s="50">
        <v>0</v>
      </c>
      <c r="AS71" s="50">
        <v>1</v>
      </c>
      <c r="AT71" s="50">
        <v>8</v>
      </c>
      <c r="AU71" s="48">
        <v>4</v>
      </c>
      <c r="AV71" s="48">
        <v>12</v>
      </c>
      <c r="AW71" s="48">
        <v>2</v>
      </c>
      <c r="AX71" s="50">
        <v>12</v>
      </c>
      <c r="AY71" s="50">
        <v>5</v>
      </c>
      <c r="AZ71" s="50">
        <v>10</v>
      </c>
      <c r="BA71" s="50">
        <v>5</v>
      </c>
      <c r="BB71" s="50">
        <v>2</v>
      </c>
      <c r="BC71" s="67">
        <v>36</v>
      </c>
      <c r="BD71" s="51">
        <v>48</v>
      </c>
    </row>
    <row r="72" spans="1:56" s="52" customFormat="1" ht="18.75" customHeight="1" thickBot="1">
      <c r="A72" s="55" t="s">
        <v>78</v>
      </c>
      <c r="B72" s="56">
        <f>SUM(B63:B71)</f>
        <v>86</v>
      </c>
      <c r="C72" s="56">
        <f>SUM(C63:C71)</f>
        <v>52</v>
      </c>
      <c r="D72" s="56">
        <f>SUM(D63:D71)</f>
        <v>138</v>
      </c>
      <c r="E72" s="56">
        <f>SUM(E63:E71)</f>
        <v>95</v>
      </c>
      <c r="F72" s="56">
        <f aca="true" t="shared" si="6" ref="F72:BD72">SUM(F63:F71)</f>
        <v>434</v>
      </c>
      <c r="G72" s="56">
        <f t="shared" si="6"/>
        <v>232</v>
      </c>
      <c r="H72" s="56">
        <f t="shared" si="6"/>
        <v>237</v>
      </c>
      <c r="I72" s="56">
        <f t="shared" si="6"/>
        <v>222</v>
      </c>
      <c r="J72" s="56">
        <f t="shared" si="6"/>
        <v>144</v>
      </c>
      <c r="K72" s="56">
        <f t="shared" si="6"/>
        <v>1364</v>
      </c>
      <c r="L72" s="56">
        <f t="shared" si="6"/>
        <v>1502</v>
      </c>
      <c r="M72" s="56">
        <f t="shared" si="6"/>
        <v>12</v>
      </c>
      <c r="N72" s="56">
        <f>SUM(N63:N71)</f>
        <v>9</v>
      </c>
      <c r="O72" s="56">
        <f>SUM(O63:O71)</f>
        <v>21</v>
      </c>
      <c r="P72" s="56">
        <f>SUM(P63:P71)</f>
        <v>10</v>
      </c>
      <c r="Q72" s="56">
        <f t="shared" si="6"/>
        <v>58</v>
      </c>
      <c r="R72" s="56">
        <f t="shared" si="6"/>
        <v>29</v>
      </c>
      <c r="S72" s="56">
        <f t="shared" si="6"/>
        <v>31</v>
      </c>
      <c r="T72" s="56">
        <f t="shared" si="6"/>
        <v>25</v>
      </c>
      <c r="U72" s="56">
        <f t="shared" si="6"/>
        <v>20</v>
      </c>
      <c r="V72" s="56">
        <f t="shared" si="6"/>
        <v>173</v>
      </c>
      <c r="W72" s="56">
        <f t="shared" si="6"/>
        <v>194</v>
      </c>
      <c r="X72" s="56">
        <f t="shared" si="6"/>
        <v>74</v>
      </c>
      <c r="Y72" s="56">
        <f>SUM(Y63:Y71)</f>
        <v>43</v>
      </c>
      <c r="Z72" s="56">
        <f>SUM(Z63:Z71)</f>
        <v>117</v>
      </c>
      <c r="AA72" s="56">
        <f>SUM(AA63:AA71)</f>
        <v>85</v>
      </c>
      <c r="AB72" s="56">
        <f>SUM(AB63:AB71)</f>
        <v>376</v>
      </c>
      <c r="AC72" s="56">
        <f t="shared" si="6"/>
        <v>203</v>
      </c>
      <c r="AD72" s="56">
        <f t="shared" si="6"/>
        <v>206</v>
      </c>
      <c r="AE72" s="56">
        <f t="shared" si="6"/>
        <v>197</v>
      </c>
      <c r="AF72" s="56">
        <f t="shared" si="6"/>
        <v>124</v>
      </c>
      <c r="AG72" s="56">
        <f>SUM(AG63:AG71)</f>
        <v>1191</v>
      </c>
      <c r="AH72" s="56">
        <f>SUM(AH63:AH71)</f>
        <v>1308</v>
      </c>
      <c r="AI72" s="56">
        <f t="shared" si="6"/>
        <v>1</v>
      </c>
      <c r="AJ72" s="56">
        <f>SUM(AJ63:AJ71)</f>
        <v>4</v>
      </c>
      <c r="AK72" s="56">
        <f>SUM(AK63:AK71)</f>
        <v>5</v>
      </c>
      <c r="AL72" s="56">
        <f>SUM(AL63:AL71)</f>
        <v>2</v>
      </c>
      <c r="AM72" s="56">
        <f t="shared" si="6"/>
        <v>8</v>
      </c>
      <c r="AN72" s="56">
        <f t="shared" si="6"/>
        <v>9</v>
      </c>
      <c r="AO72" s="56">
        <f t="shared" si="6"/>
        <v>4</v>
      </c>
      <c r="AP72" s="56">
        <f t="shared" si="6"/>
        <v>7</v>
      </c>
      <c r="AQ72" s="56">
        <f t="shared" si="6"/>
        <v>4</v>
      </c>
      <c r="AR72" s="56">
        <f t="shared" si="6"/>
        <v>34</v>
      </c>
      <c r="AS72" s="56">
        <f t="shared" si="6"/>
        <v>39</v>
      </c>
      <c r="AT72" s="56">
        <f t="shared" si="6"/>
        <v>87</v>
      </c>
      <c r="AU72" s="56">
        <f>SUM(AU63:AU71)</f>
        <v>56</v>
      </c>
      <c r="AV72" s="56">
        <f>SUM(AV63:AV71)</f>
        <v>143</v>
      </c>
      <c r="AW72" s="56">
        <f>SUM(AW63:AW71)</f>
        <v>97</v>
      </c>
      <c r="AX72" s="56">
        <f>SUM(AX63:AX71)</f>
        <v>442</v>
      </c>
      <c r="AY72" s="56">
        <f t="shared" si="6"/>
        <v>241</v>
      </c>
      <c r="AZ72" s="56">
        <f t="shared" si="6"/>
        <v>241</v>
      </c>
      <c r="BA72" s="56">
        <f t="shared" si="6"/>
        <v>229</v>
      </c>
      <c r="BB72" s="56">
        <f t="shared" si="6"/>
        <v>148</v>
      </c>
      <c r="BC72" s="69">
        <f t="shared" si="6"/>
        <v>1398</v>
      </c>
      <c r="BD72" s="57">
        <f t="shared" si="6"/>
        <v>1541</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E2" sqref="E2:G2"/>
      <selection pane="topRight" activeCell="E2" sqref="E2:G2"/>
      <selection pane="bottomLeft" activeCell="E2" sqref="E2:G2"/>
      <selection pane="bottomRight" activeCell="A1" sqref="A1"/>
    </sheetView>
  </sheetViews>
  <sheetFormatPr defaultColWidth="8.796875" defaultRowHeight="14.25"/>
  <cols>
    <col min="1" max="1" width="11.09765625" style="74" customWidth="1"/>
    <col min="2" max="5" width="9.5" style="74" customWidth="1"/>
    <col min="6" max="6" width="10" style="74" customWidth="1"/>
    <col min="7" max="7" width="9.59765625" style="74" customWidth="1"/>
    <col min="8" max="8" width="9.3984375" style="74" customWidth="1"/>
    <col min="9" max="11" width="9.19921875" style="74" customWidth="1"/>
    <col min="12" max="12" width="10.5" style="74" customWidth="1"/>
    <col min="13" max="16" width="9.3984375" style="74" customWidth="1"/>
    <col min="17" max="17" width="9.59765625" style="74" customWidth="1"/>
    <col min="18" max="18" width="9.09765625" style="74" customWidth="1"/>
    <col min="19" max="20" width="9.5" style="74" customWidth="1"/>
    <col min="21" max="22" width="9.19921875" style="74" customWidth="1"/>
    <col min="23" max="23" width="9.5" style="74" customWidth="1"/>
    <col min="24" max="27" width="9.8984375" style="74" customWidth="1"/>
    <col min="28" max="28" width="9.59765625" style="74" customWidth="1"/>
    <col min="29" max="29" width="9.3984375" style="74" customWidth="1"/>
    <col min="30" max="30" width="9.59765625" style="74" customWidth="1"/>
    <col min="31" max="31" width="9.69921875" style="74" customWidth="1"/>
    <col min="32" max="33" width="9.8984375" style="74" customWidth="1"/>
    <col min="34" max="34" width="10.5" style="74" customWidth="1"/>
    <col min="35" max="67" width="9" style="76" customWidth="1"/>
    <col min="68" max="157" width="9" style="2" customWidth="1"/>
    <col min="158" max="164" width="8.8984375" style="75" customWidth="1"/>
    <col min="165" max="167" width="9" style="75" customWidth="1"/>
    <col min="168" max="16384" width="9" style="74" customWidth="1"/>
  </cols>
  <sheetData>
    <row r="1" spans="1:150" ht="18.75" customHeight="1" thickBot="1">
      <c r="A1" s="73" t="s">
        <v>101</v>
      </c>
      <c r="E1" s="75" t="s">
        <v>167</v>
      </c>
      <c r="ET1" s="75"/>
    </row>
    <row r="2" spans="1:167" ht="18" customHeight="1">
      <c r="A2" s="193" t="s">
        <v>0</v>
      </c>
      <c r="B2" s="192" t="s">
        <v>91</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t="s">
        <v>134</v>
      </c>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87" t="s">
        <v>92</v>
      </c>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9"/>
      <c r="FC2" s="189"/>
      <c r="FD2" s="189"/>
      <c r="FE2" s="189"/>
      <c r="FF2" s="189"/>
      <c r="FG2" s="189"/>
      <c r="FH2" s="189"/>
      <c r="FI2" s="189"/>
      <c r="FJ2" s="189"/>
      <c r="FK2" s="190"/>
    </row>
    <row r="3" spans="1:167" ht="18" customHeight="1" thickBot="1">
      <c r="A3" s="194"/>
      <c r="B3" s="184" t="s">
        <v>93</v>
      </c>
      <c r="C3" s="184"/>
      <c r="D3" s="184"/>
      <c r="E3" s="184"/>
      <c r="F3" s="184"/>
      <c r="G3" s="184"/>
      <c r="H3" s="184"/>
      <c r="I3" s="184"/>
      <c r="J3" s="184"/>
      <c r="K3" s="184"/>
      <c r="L3" s="184"/>
      <c r="M3" s="184" t="s">
        <v>86</v>
      </c>
      <c r="N3" s="184"/>
      <c r="O3" s="184"/>
      <c r="P3" s="184"/>
      <c r="Q3" s="184"/>
      <c r="R3" s="184"/>
      <c r="S3" s="184"/>
      <c r="T3" s="184"/>
      <c r="U3" s="184"/>
      <c r="V3" s="184"/>
      <c r="W3" s="184"/>
      <c r="X3" s="184" t="s">
        <v>87</v>
      </c>
      <c r="Y3" s="184"/>
      <c r="Z3" s="184"/>
      <c r="AA3" s="184"/>
      <c r="AB3" s="184"/>
      <c r="AC3" s="184"/>
      <c r="AD3" s="184"/>
      <c r="AE3" s="184"/>
      <c r="AF3" s="184"/>
      <c r="AG3" s="184"/>
      <c r="AH3" s="184"/>
      <c r="AI3" s="184" t="s">
        <v>93</v>
      </c>
      <c r="AJ3" s="184"/>
      <c r="AK3" s="184"/>
      <c r="AL3" s="184"/>
      <c r="AM3" s="184"/>
      <c r="AN3" s="184"/>
      <c r="AO3" s="184"/>
      <c r="AP3" s="184"/>
      <c r="AQ3" s="184"/>
      <c r="AR3" s="184"/>
      <c r="AS3" s="184"/>
      <c r="AT3" s="184" t="s">
        <v>86</v>
      </c>
      <c r="AU3" s="184"/>
      <c r="AV3" s="184"/>
      <c r="AW3" s="184"/>
      <c r="AX3" s="184"/>
      <c r="AY3" s="184"/>
      <c r="AZ3" s="184"/>
      <c r="BA3" s="184"/>
      <c r="BB3" s="184"/>
      <c r="BC3" s="184"/>
      <c r="BD3" s="184"/>
      <c r="BE3" s="184" t="s">
        <v>87</v>
      </c>
      <c r="BF3" s="184"/>
      <c r="BG3" s="184"/>
      <c r="BH3" s="184"/>
      <c r="BI3" s="184"/>
      <c r="BJ3" s="184"/>
      <c r="BK3" s="184"/>
      <c r="BL3" s="184"/>
      <c r="BM3" s="184"/>
      <c r="BN3" s="184"/>
      <c r="BO3" s="184"/>
      <c r="BP3" s="184" t="s">
        <v>9</v>
      </c>
      <c r="BQ3" s="184"/>
      <c r="BR3" s="184"/>
      <c r="BS3" s="184"/>
      <c r="BT3" s="184"/>
      <c r="BU3" s="184"/>
      <c r="BV3" s="184"/>
      <c r="BW3" s="184"/>
      <c r="BX3" s="184"/>
      <c r="BY3" s="184"/>
      <c r="BZ3" s="184" t="s">
        <v>93</v>
      </c>
      <c r="CA3" s="184"/>
      <c r="CB3" s="184"/>
      <c r="CC3" s="184"/>
      <c r="CD3" s="184"/>
      <c r="CE3" s="184"/>
      <c r="CF3" s="184"/>
      <c r="CG3" s="184"/>
      <c r="CH3" s="184"/>
      <c r="CI3" s="184"/>
      <c r="CJ3" s="184" t="s">
        <v>86</v>
      </c>
      <c r="CK3" s="184"/>
      <c r="CL3" s="184"/>
      <c r="CM3" s="184"/>
      <c r="CN3" s="184"/>
      <c r="CO3" s="184"/>
      <c r="CP3" s="184"/>
      <c r="CQ3" s="184"/>
      <c r="CR3" s="184"/>
      <c r="CS3" s="184"/>
      <c r="CT3" s="184" t="s">
        <v>104</v>
      </c>
      <c r="CU3" s="184"/>
      <c r="CV3" s="184"/>
      <c r="CW3" s="184"/>
      <c r="CX3" s="184"/>
      <c r="CY3" s="184"/>
      <c r="CZ3" s="184"/>
      <c r="DA3" s="184"/>
      <c r="DB3" s="184"/>
      <c r="DC3" s="184"/>
      <c r="DD3" s="184" t="s">
        <v>93</v>
      </c>
      <c r="DE3" s="184"/>
      <c r="DF3" s="184"/>
      <c r="DG3" s="184"/>
      <c r="DH3" s="184"/>
      <c r="DI3" s="184"/>
      <c r="DJ3" s="184"/>
      <c r="DK3" s="184"/>
      <c r="DL3" s="184"/>
      <c r="DM3" s="184"/>
      <c r="DN3" s="184" t="s">
        <v>86</v>
      </c>
      <c r="DO3" s="184"/>
      <c r="DP3" s="184"/>
      <c r="DQ3" s="184"/>
      <c r="DR3" s="184"/>
      <c r="DS3" s="184"/>
      <c r="DT3" s="184"/>
      <c r="DU3" s="184"/>
      <c r="DV3" s="184"/>
      <c r="DW3" s="184"/>
      <c r="DX3" s="184" t="s">
        <v>10</v>
      </c>
      <c r="DY3" s="184"/>
      <c r="DZ3" s="184"/>
      <c r="EA3" s="184"/>
      <c r="EB3" s="184"/>
      <c r="EC3" s="184"/>
      <c r="ED3" s="184"/>
      <c r="EE3" s="184"/>
      <c r="EF3" s="184"/>
      <c r="EG3" s="184"/>
      <c r="EH3" s="184" t="s">
        <v>93</v>
      </c>
      <c r="EI3" s="184"/>
      <c r="EJ3" s="184"/>
      <c r="EK3" s="184"/>
      <c r="EL3" s="184"/>
      <c r="EM3" s="184"/>
      <c r="EN3" s="184"/>
      <c r="EO3" s="184"/>
      <c r="EP3" s="184"/>
      <c r="EQ3" s="184"/>
      <c r="ER3" s="184" t="s">
        <v>86</v>
      </c>
      <c r="ES3" s="184"/>
      <c r="ET3" s="184"/>
      <c r="EU3" s="184"/>
      <c r="EV3" s="184"/>
      <c r="EW3" s="184"/>
      <c r="EX3" s="184"/>
      <c r="EY3" s="184"/>
      <c r="EZ3" s="184"/>
      <c r="FA3" s="191"/>
      <c r="FB3" s="185" t="s">
        <v>135</v>
      </c>
      <c r="FC3" s="185"/>
      <c r="FD3" s="185"/>
      <c r="FE3" s="185"/>
      <c r="FF3" s="185"/>
      <c r="FG3" s="185"/>
      <c r="FH3" s="185"/>
      <c r="FI3" s="185"/>
      <c r="FJ3" s="185"/>
      <c r="FK3" s="186"/>
    </row>
    <row r="4" spans="1:167" s="82" customFormat="1" ht="38.25" customHeight="1" thickBot="1" thickTop="1">
      <c r="A4" s="195"/>
      <c r="B4" s="77" t="s">
        <v>136</v>
      </c>
      <c r="C4" s="78" t="s">
        <v>133</v>
      </c>
      <c r="D4" s="78" t="s">
        <v>6</v>
      </c>
      <c r="E4" s="79" t="s">
        <v>131</v>
      </c>
      <c r="F4" s="80" t="s">
        <v>80</v>
      </c>
      <c r="G4" s="80" t="s">
        <v>81</v>
      </c>
      <c r="H4" s="80" t="s">
        <v>82</v>
      </c>
      <c r="I4" s="80" t="s">
        <v>83</v>
      </c>
      <c r="J4" s="80" t="s">
        <v>84</v>
      </c>
      <c r="K4" s="80" t="s">
        <v>6</v>
      </c>
      <c r="L4" s="80" t="s">
        <v>11</v>
      </c>
      <c r="M4" s="77" t="s">
        <v>137</v>
      </c>
      <c r="N4" s="78" t="s">
        <v>133</v>
      </c>
      <c r="O4" s="78" t="s">
        <v>6</v>
      </c>
      <c r="P4" s="79" t="s">
        <v>131</v>
      </c>
      <c r="Q4" s="80" t="s">
        <v>80</v>
      </c>
      <c r="R4" s="80" t="s">
        <v>81</v>
      </c>
      <c r="S4" s="80" t="s">
        <v>82</v>
      </c>
      <c r="T4" s="80" t="s">
        <v>83</v>
      </c>
      <c r="U4" s="80" t="s">
        <v>84</v>
      </c>
      <c r="V4" s="80" t="s">
        <v>6</v>
      </c>
      <c r="W4" s="80" t="s">
        <v>11</v>
      </c>
      <c r="X4" s="77" t="s">
        <v>137</v>
      </c>
      <c r="Y4" s="78" t="s">
        <v>133</v>
      </c>
      <c r="Z4" s="78" t="s">
        <v>6</v>
      </c>
      <c r="AA4" s="79" t="s">
        <v>131</v>
      </c>
      <c r="AB4" s="80" t="s">
        <v>80</v>
      </c>
      <c r="AC4" s="80" t="s">
        <v>81</v>
      </c>
      <c r="AD4" s="80" t="s">
        <v>82</v>
      </c>
      <c r="AE4" s="80" t="s">
        <v>83</v>
      </c>
      <c r="AF4" s="80" t="s">
        <v>84</v>
      </c>
      <c r="AG4" s="80" t="s">
        <v>6</v>
      </c>
      <c r="AH4" s="80" t="s">
        <v>11</v>
      </c>
      <c r="AI4" s="77" t="s">
        <v>137</v>
      </c>
      <c r="AJ4" s="78" t="s">
        <v>133</v>
      </c>
      <c r="AK4" s="78" t="s">
        <v>6</v>
      </c>
      <c r="AL4" s="79" t="s">
        <v>131</v>
      </c>
      <c r="AM4" s="80" t="s">
        <v>80</v>
      </c>
      <c r="AN4" s="80" t="s">
        <v>81</v>
      </c>
      <c r="AO4" s="80" t="s">
        <v>82</v>
      </c>
      <c r="AP4" s="80" t="s">
        <v>83</v>
      </c>
      <c r="AQ4" s="80" t="s">
        <v>84</v>
      </c>
      <c r="AR4" s="80" t="s">
        <v>6</v>
      </c>
      <c r="AS4" s="80" t="s">
        <v>11</v>
      </c>
      <c r="AT4" s="77" t="s">
        <v>137</v>
      </c>
      <c r="AU4" s="78" t="s">
        <v>133</v>
      </c>
      <c r="AV4" s="78" t="s">
        <v>6</v>
      </c>
      <c r="AW4" s="79" t="s">
        <v>131</v>
      </c>
      <c r="AX4" s="80" t="s">
        <v>80</v>
      </c>
      <c r="AY4" s="80" t="s">
        <v>81</v>
      </c>
      <c r="AZ4" s="80" t="s">
        <v>82</v>
      </c>
      <c r="BA4" s="80" t="s">
        <v>83</v>
      </c>
      <c r="BB4" s="80" t="s">
        <v>84</v>
      </c>
      <c r="BC4" s="80" t="s">
        <v>6</v>
      </c>
      <c r="BD4" s="80" t="s">
        <v>11</v>
      </c>
      <c r="BE4" s="77" t="s">
        <v>137</v>
      </c>
      <c r="BF4" s="78" t="s">
        <v>133</v>
      </c>
      <c r="BG4" s="78" t="s">
        <v>6</v>
      </c>
      <c r="BH4" s="79" t="s">
        <v>131</v>
      </c>
      <c r="BI4" s="80" t="s">
        <v>80</v>
      </c>
      <c r="BJ4" s="80" t="s">
        <v>81</v>
      </c>
      <c r="BK4" s="80" t="s">
        <v>82</v>
      </c>
      <c r="BL4" s="80" t="s">
        <v>83</v>
      </c>
      <c r="BM4" s="80" t="s">
        <v>84</v>
      </c>
      <c r="BN4" s="80" t="s">
        <v>6</v>
      </c>
      <c r="BO4" s="80" t="s">
        <v>11</v>
      </c>
      <c r="BP4" s="77" t="s">
        <v>137</v>
      </c>
      <c r="BQ4" s="78" t="s">
        <v>133</v>
      </c>
      <c r="BR4" s="78" t="s">
        <v>6</v>
      </c>
      <c r="BS4" s="80" t="s">
        <v>80</v>
      </c>
      <c r="BT4" s="80" t="s">
        <v>81</v>
      </c>
      <c r="BU4" s="80" t="s">
        <v>82</v>
      </c>
      <c r="BV4" s="80" t="s">
        <v>83</v>
      </c>
      <c r="BW4" s="80" t="s">
        <v>84</v>
      </c>
      <c r="BX4" s="80" t="s">
        <v>6</v>
      </c>
      <c r="BY4" s="80" t="s">
        <v>11</v>
      </c>
      <c r="BZ4" s="77" t="s">
        <v>137</v>
      </c>
      <c r="CA4" s="78" t="s">
        <v>133</v>
      </c>
      <c r="CB4" s="78" t="s">
        <v>6</v>
      </c>
      <c r="CC4" s="80" t="s">
        <v>80</v>
      </c>
      <c r="CD4" s="80" t="s">
        <v>81</v>
      </c>
      <c r="CE4" s="80" t="s">
        <v>82</v>
      </c>
      <c r="CF4" s="80" t="s">
        <v>83</v>
      </c>
      <c r="CG4" s="80" t="s">
        <v>84</v>
      </c>
      <c r="CH4" s="80" t="s">
        <v>6</v>
      </c>
      <c r="CI4" s="80" t="s">
        <v>11</v>
      </c>
      <c r="CJ4" s="77" t="s">
        <v>137</v>
      </c>
      <c r="CK4" s="78" t="s">
        <v>133</v>
      </c>
      <c r="CL4" s="78" t="s">
        <v>6</v>
      </c>
      <c r="CM4" s="80" t="s">
        <v>80</v>
      </c>
      <c r="CN4" s="80" t="s">
        <v>81</v>
      </c>
      <c r="CO4" s="80" t="s">
        <v>82</v>
      </c>
      <c r="CP4" s="80" t="s">
        <v>83</v>
      </c>
      <c r="CQ4" s="80" t="s">
        <v>84</v>
      </c>
      <c r="CR4" s="80" t="s">
        <v>6</v>
      </c>
      <c r="CS4" s="80" t="s">
        <v>11</v>
      </c>
      <c r="CT4" s="77" t="s">
        <v>137</v>
      </c>
      <c r="CU4" s="78" t="s">
        <v>133</v>
      </c>
      <c r="CV4" s="78" t="s">
        <v>6</v>
      </c>
      <c r="CW4" s="80" t="s">
        <v>80</v>
      </c>
      <c r="CX4" s="80" t="s">
        <v>81</v>
      </c>
      <c r="CY4" s="80" t="s">
        <v>82</v>
      </c>
      <c r="CZ4" s="80" t="s">
        <v>83</v>
      </c>
      <c r="DA4" s="80" t="s">
        <v>84</v>
      </c>
      <c r="DB4" s="80" t="s">
        <v>6</v>
      </c>
      <c r="DC4" s="80" t="s">
        <v>11</v>
      </c>
      <c r="DD4" s="77" t="s">
        <v>137</v>
      </c>
      <c r="DE4" s="78" t="s">
        <v>133</v>
      </c>
      <c r="DF4" s="78" t="s">
        <v>6</v>
      </c>
      <c r="DG4" s="80" t="s">
        <v>80</v>
      </c>
      <c r="DH4" s="80" t="s">
        <v>81</v>
      </c>
      <c r="DI4" s="80" t="s">
        <v>82</v>
      </c>
      <c r="DJ4" s="80" t="s">
        <v>83</v>
      </c>
      <c r="DK4" s="80" t="s">
        <v>84</v>
      </c>
      <c r="DL4" s="80" t="s">
        <v>6</v>
      </c>
      <c r="DM4" s="80" t="s">
        <v>11</v>
      </c>
      <c r="DN4" s="77" t="s">
        <v>137</v>
      </c>
      <c r="DO4" s="78" t="s">
        <v>133</v>
      </c>
      <c r="DP4" s="78" t="s">
        <v>6</v>
      </c>
      <c r="DQ4" s="80" t="s">
        <v>80</v>
      </c>
      <c r="DR4" s="80" t="s">
        <v>81</v>
      </c>
      <c r="DS4" s="80" t="s">
        <v>82</v>
      </c>
      <c r="DT4" s="80" t="s">
        <v>83</v>
      </c>
      <c r="DU4" s="80" t="s">
        <v>84</v>
      </c>
      <c r="DV4" s="80" t="s">
        <v>6</v>
      </c>
      <c r="DW4" s="80" t="s">
        <v>11</v>
      </c>
      <c r="DX4" s="77" t="s">
        <v>137</v>
      </c>
      <c r="DY4" s="78" t="s">
        <v>133</v>
      </c>
      <c r="DZ4" s="78" t="s">
        <v>6</v>
      </c>
      <c r="EA4" s="80" t="s">
        <v>80</v>
      </c>
      <c r="EB4" s="80" t="s">
        <v>81</v>
      </c>
      <c r="EC4" s="80" t="s">
        <v>82</v>
      </c>
      <c r="ED4" s="80" t="s">
        <v>83</v>
      </c>
      <c r="EE4" s="80" t="s">
        <v>84</v>
      </c>
      <c r="EF4" s="80" t="s">
        <v>6</v>
      </c>
      <c r="EG4" s="80" t="s">
        <v>11</v>
      </c>
      <c r="EH4" s="77" t="s">
        <v>137</v>
      </c>
      <c r="EI4" s="78" t="s">
        <v>133</v>
      </c>
      <c r="EJ4" s="78" t="s">
        <v>6</v>
      </c>
      <c r="EK4" s="80" t="s">
        <v>80</v>
      </c>
      <c r="EL4" s="80" t="s">
        <v>81</v>
      </c>
      <c r="EM4" s="80" t="s">
        <v>82</v>
      </c>
      <c r="EN4" s="80" t="s">
        <v>83</v>
      </c>
      <c r="EO4" s="80" t="s">
        <v>84</v>
      </c>
      <c r="EP4" s="80" t="s">
        <v>6</v>
      </c>
      <c r="EQ4" s="80" t="s">
        <v>11</v>
      </c>
      <c r="ER4" s="77" t="s">
        <v>137</v>
      </c>
      <c r="ES4" s="78" t="s">
        <v>133</v>
      </c>
      <c r="ET4" s="78" t="s">
        <v>6</v>
      </c>
      <c r="EU4" s="80" t="s">
        <v>80</v>
      </c>
      <c r="EV4" s="80" t="s">
        <v>81</v>
      </c>
      <c r="EW4" s="80" t="s">
        <v>82</v>
      </c>
      <c r="EX4" s="80" t="s">
        <v>83</v>
      </c>
      <c r="EY4" s="80" t="s">
        <v>84</v>
      </c>
      <c r="EZ4" s="80" t="s">
        <v>6</v>
      </c>
      <c r="FA4" s="81" t="s">
        <v>11</v>
      </c>
      <c r="FB4" s="77" t="s">
        <v>137</v>
      </c>
      <c r="FC4" s="78" t="s">
        <v>133</v>
      </c>
      <c r="FD4" s="78" t="s">
        <v>6</v>
      </c>
      <c r="FE4" s="80" t="s">
        <v>80</v>
      </c>
      <c r="FF4" s="80" t="s">
        <v>81</v>
      </c>
      <c r="FG4" s="80" t="s">
        <v>82</v>
      </c>
      <c r="FH4" s="80" t="s">
        <v>83</v>
      </c>
      <c r="FI4" s="80" t="s">
        <v>84</v>
      </c>
      <c r="FJ4" s="80" t="s">
        <v>6</v>
      </c>
      <c r="FK4" s="81" t="s">
        <v>11</v>
      </c>
    </row>
    <row r="5" spans="1:167" ht="18.75" customHeight="1" thickTop="1">
      <c r="A5" s="83" t="s">
        <v>79</v>
      </c>
      <c r="B5" s="84">
        <f>B29+B56+B61+B71</f>
        <v>22653</v>
      </c>
      <c r="C5" s="84">
        <f aca="true" t="shared" si="0" ref="C5:AH5">C29+C56+C61+C71</f>
        <v>23005</v>
      </c>
      <c r="D5" s="84">
        <f t="shared" si="0"/>
        <v>45658</v>
      </c>
      <c r="E5" s="84">
        <f t="shared" si="0"/>
        <v>4973</v>
      </c>
      <c r="F5" s="84">
        <f t="shared" si="0"/>
        <v>52134</v>
      </c>
      <c r="G5" s="84">
        <f t="shared" si="0"/>
        <v>45364</v>
      </c>
      <c r="H5" s="84">
        <f t="shared" si="0"/>
        <v>34398</v>
      </c>
      <c r="I5" s="84">
        <f t="shared" si="0"/>
        <v>23449</v>
      </c>
      <c r="J5" s="84">
        <f t="shared" si="0"/>
        <v>16144</v>
      </c>
      <c r="K5" s="84">
        <f t="shared" si="0"/>
        <v>176462</v>
      </c>
      <c r="L5" s="84">
        <f t="shared" si="0"/>
        <v>222120</v>
      </c>
      <c r="M5" s="84">
        <f t="shared" si="0"/>
        <v>275</v>
      </c>
      <c r="N5" s="84">
        <f t="shared" si="0"/>
        <v>736</v>
      </c>
      <c r="O5" s="84">
        <f t="shared" si="0"/>
        <v>1011</v>
      </c>
      <c r="P5" s="84">
        <f t="shared" si="0"/>
        <v>48</v>
      </c>
      <c r="Q5" s="84">
        <f t="shared" si="0"/>
        <v>1400</v>
      </c>
      <c r="R5" s="84">
        <f t="shared" si="0"/>
        <v>2147</v>
      </c>
      <c r="S5" s="84">
        <f t="shared" si="0"/>
        <v>1558</v>
      </c>
      <c r="T5" s="84">
        <f t="shared" si="0"/>
        <v>1048</v>
      </c>
      <c r="U5" s="84">
        <f t="shared" si="0"/>
        <v>930</v>
      </c>
      <c r="V5" s="84">
        <f t="shared" si="0"/>
        <v>7131</v>
      </c>
      <c r="W5" s="84">
        <f t="shared" si="0"/>
        <v>8142</v>
      </c>
      <c r="X5" s="84">
        <f t="shared" si="0"/>
        <v>22928</v>
      </c>
      <c r="Y5" s="84">
        <f t="shared" si="0"/>
        <v>23741</v>
      </c>
      <c r="Z5" s="84">
        <f t="shared" si="0"/>
        <v>46669</v>
      </c>
      <c r="AA5" s="84">
        <f t="shared" si="0"/>
        <v>5021</v>
      </c>
      <c r="AB5" s="84">
        <f t="shared" si="0"/>
        <v>53534</v>
      </c>
      <c r="AC5" s="84">
        <f t="shared" si="0"/>
        <v>47511</v>
      </c>
      <c r="AD5" s="84">
        <f t="shared" si="0"/>
        <v>35956</v>
      </c>
      <c r="AE5" s="84">
        <f t="shared" si="0"/>
        <v>24497</v>
      </c>
      <c r="AF5" s="84">
        <f t="shared" si="0"/>
        <v>17074</v>
      </c>
      <c r="AG5" s="84">
        <f t="shared" si="0"/>
        <v>183593</v>
      </c>
      <c r="AH5" s="84">
        <f t="shared" si="0"/>
        <v>230262</v>
      </c>
      <c r="AI5" s="84">
        <f aca="true" t="shared" si="1" ref="AI5:BO5">AI29+AI56+AI61+AI71</f>
        <v>42</v>
      </c>
      <c r="AJ5" s="84">
        <f t="shared" si="1"/>
        <v>41</v>
      </c>
      <c r="AK5" s="84">
        <f t="shared" si="1"/>
        <v>83</v>
      </c>
      <c r="AL5" s="84">
        <f t="shared" si="1"/>
        <v>18</v>
      </c>
      <c r="AM5" s="84">
        <f t="shared" si="1"/>
        <v>1891</v>
      </c>
      <c r="AN5" s="84">
        <f t="shared" si="1"/>
        <v>2839</v>
      </c>
      <c r="AO5" s="84">
        <f t="shared" si="1"/>
        <v>3659</v>
      </c>
      <c r="AP5" s="84">
        <f t="shared" si="1"/>
        <v>2610</v>
      </c>
      <c r="AQ5" s="84">
        <f t="shared" si="1"/>
        <v>1463</v>
      </c>
      <c r="AR5" s="84">
        <f t="shared" si="1"/>
        <v>12480</v>
      </c>
      <c r="AS5" s="84">
        <f t="shared" si="1"/>
        <v>12563</v>
      </c>
      <c r="AT5" s="84">
        <f t="shared" si="1"/>
        <v>0</v>
      </c>
      <c r="AU5" s="84">
        <f t="shared" si="1"/>
        <v>0</v>
      </c>
      <c r="AV5" s="84">
        <f t="shared" si="1"/>
        <v>0</v>
      </c>
      <c r="AW5" s="84">
        <f t="shared" si="1"/>
        <v>0</v>
      </c>
      <c r="AX5" s="84">
        <f t="shared" si="1"/>
        <v>17</v>
      </c>
      <c r="AY5" s="84">
        <f t="shared" si="1"/>
        <v>41</v>
      </c>
      <c r="AZ5" s="84">
        <f t="shared" si="1"/>
        <v>50</v>
      </c>
      <c r="BA5" s="84">
        <f t="shared" si="1"/>
        <v>50</v>
      </c>
      <c r="BB5" s="84">
        <f t="shared" si="1"/>
        <v>50</v>
      </c>
      <c r="BC5" s="84">
        <f t="shared" si="1"/>
        <v>208</v>
      </c>
      <c r="BD5" s="84">
        <f t="shared" si="1"/>
        <v>208</v>
      </c>
      <c r="BE5" s="84">
        <f t="shared" si="1"/>
        <v>42</v>
      </c>
      <c r="BF5" s="84">
        <f t="shared" si="1"/>
        <v>41</v>
      </c>
      <c r="BG5" s="84">
        <f t="shared" si="1"/>
        <v>83</v>
      </c>
      <c r="BH5" s="84">
        <f t="shared" si="1"/>
        <v>18</v>
      </c>
      <c r="BI5" s="84">
        <f t="shared" si="1"/>
        <v>1908</v>
      </c>
      <c r="BJ5" s="84">
        <f t="shared" si="1"/>
        <v>2880</v>
      </c>
      <c r="BK5" s="84">
        <f t="shared" si="1"/>
        <v>3709</v>
      </c>
      <c r="BL5" s="84">
        <f t="shared" si="1"/>
        <v>2660</v>
      </c>
      <c r="BM5" s="84">
        <f t="shared" si="1"/>
        <v>1513</v>
      </c>
      <c r="BN5" s="84">
        <f t="shared" si="1"/>
        <v>12688</v>
      </c>
      <c r="BO5" s="84">
        <f t="shared" si="1"/>
        <v>12771</v>
      </c>
      <c r="BP5" s="84">
        <f aca="true" t="shared" si="2" ref="BP5:EA5">BP29+BP56+BP61+BP71</f>
        <v>14</v>
      </c>
      <c r="BQ5" s="85">
        <f t="shared" si="2"/>
        <v>73</v>
      </c>
      <c r="BR5" s="85">
        <f t="shared" si="2"/>
        <v>87</v>
      </c>
      <c r="BS5" s="85">
        <f t="shared" si="2"/>
        <v>1354</v>
      </c>
      <c r="BT5" s="85">
        <f t="shared" si="2"/>
        <v>3098</v>
      </c>
      <c r="BU5" s="85">
        <f t="shared" si="2"/>
        <v>6746</v>
      </c>
      <c r="BV5" s="85">
        <f t="shared" si="2"/>
        <v>11458</v>
      </c>
      <c r="BW5" s="85">
        <f t="shared" si="2"/>
        <v>10672</v>
      </c>
      <c r="BX5" s="85">
        <f t="shared" si="2"/>
        <v>33328</v>
      </c>
      <c r="BY5" s="85">
        <f t="shared" si="2"/>
        <v>33415</v>
      </c>
      <c r="BZ5" s="85">
        <f t="shared" si="2"/>
        <v>13</v>
      </c>
      <c r="CA5" s="85">
        <f t="shared" si="2"/>
        <v>73</v>
      </c>
      <c r="CB5" s="85">
        <f t="shared" si="2"/>
        <v>86</v>
      </c>
      <c r="CC5" s="85">
        <f t="shared" si="2"/>
        <v>1341</v>
      </c>
      <c r="CD5" s="85">
        <f t="shared" si="2"/>
        <v>3071</v>
      </c>
      <c r="CE5" s="85">
        <f t="shared" si="2"/>
        <v>6687</v>
      </c>
      <c r="CF5" s="85">
        <f t="shared" si="2"/>
        <v>11309</v>
      </c>
      <c r="CG5" s="85">
        <f t="shared" si="2"/>
        <v>10553</v>
      </c>
      <c r="CH5" s="85">
        <f t="shared" si="2"/>
        <v>32961</v>
      </c>
      <c r="CI5" s="85">
        <f t="shared" si="2"/>
        <v>33047</v>
      </c>
      <c r="CJ5" s="85">
        <f t="shared" si="2"/>
        <v>1</v>
      </c>
      <c r="CK5" s="85">
        <f t="shared" si="2"/>
        <v>0</v>
      </c>
      <c r="CL5" s="85">
        <f t="shared" si="2"/>
        <v>1</v>
      </c>
      <c r="CM5" s="85">
        <f t="shared" si="2"/>
        <v>13</v>
      </c>
      <c r="CN5" s="85">
        <f t="shared" si="2"/>
        <v>27</v>
      </c>
      <c r="CO5" s="85">
        <f t="shared" si="2"/>
        <v>59</v>
      </c>
      <c r="CP5" s="85">
        <f t="shared" si="2"/>
        <v>149</v>
      </c>
      <c r="CQ5" s="85">
        <f t="shared" si="2"/>
        <v>119</v>
      </c>
      <c r="CR5" s="85">
        <f t="shared" si="2"/>
        <v>367</v>
      </c>
      <c r="CS5" s="85">
        <f t="shared" si="2"/>
        <v>368</v>
      </c>
      <c r="CT5" s="85">
        <f t="shared" si="2"/>
        <v>12</v>
      </c>
      <c r="CU5" s="85">
        <f t="shared" si="2"/>
        <v>42</v>
      </c>
      <c r="CV5" s="85">
        <f t="shared" si="2"/>
        <v>54</v>
      </c>
      <c r="CW5" s="85">
        <f t="shared" si="2"/>
        <v>1601</v>
      </c>
      <c r="CX5" s="85">
        <f t="shared" si="2"/>
        <v>3328</v>
      </c>
      <c r="CY5" s="85">
        <f t="shared" si="2"/>
        <v>5059</v>
      </c>
      <c r="CZ5" s="85">
        <f t="shared" si="2"/>
        <v>4854</v>
      </c>
      <c r="DA5" s="85">
        <f t="shared" si="2"/>
        <v>2215</v>
      </c>
      <c r="DB5" s="85">
        <f t="shared" si="2"/>
        <v>17057</v>
      </c>
      <c r="DC5" s="85">
        <f t="shared" si="2"/>
        <v>17111</v>
      </c>
      <c r="DD5" s="85">
        <f t="shared" si="2"/>
        <v>11</v>
      </c>
      <c r="DE5" s="85">
        <f t="shared" si="2"/>
        <v>42</v>
      </c>
      <c r="DF5" s="85">
        <f t="shared" si="2"/>
        <v>53</v>
      </c>
      <c r="DG5" s="85">
        <f t="shared" si="2"/>
        <v>1565</v>
      </c>
      <c r="DH5" s="85">
        <f t="shared" si="2"/>
        <v>3255</v>
      </c>
      <c r="DI5" s="85">
        <f t="shared" si="2"/>
        <v>4926</v>
      </c>
      <c r="DJ5" s="85">
        <f t="shared" si="2"/>
        <v>4701</v>
      </c>
      <c r="DK5" s="85">
        <f t="shared" si="2"/>
        <v>2154</v>
      </c>
      <c r="DL5" s="85">
        <f t="shared" si="2"/>
        <v>16601</v>
      </c>
      <c r="DM5" s="85">
        <f t="shared" si="2"/>
        <v>16654</v>
      </c>
      <c r="DN5" s="85">
        <f t="shared" si="2"/>
        <v>1</v>
      </c>
      <c r="DO5" s="85">
        <f t="shared" si="2"/>
        <v>0</v>
      </c>
      <c r="DP5" s="85">
        <f t="shared" si="2"/>
        <v>1</v>
      </c>
      <c r="DQ5" s="85">
        <f t="shared" si="2"/>
        <v>36</v>
      </c>
      <c r="DR5" s="85">
        <f t="shared" si="2"/>
        <v>73</v>
      </c>
      <c r="DS5" s="85">
        <f t="shared" si="2"/>
        <v>133</v>
      </c>
      <c r="DT5" s="85">
        <f t="shared" si="2"/>
        <v>153</v>
      </c>
      <c r="DU5" s="85">
        <f t="shared" si="2"/>
        <v>61</v>
      </c>
      <c r="DV5" s="85">
        <f t="shared" si="2"/>
        <v>456</v>
      </c>
      <c r="DW5" s="85">
        <f t="shared" si="2"/>
        <v>457</v>
      </c>
      <c r="DX5" s="85">
        <f t="shared" si="2"/>
        <v>0</v>
      </c>
      <c r="DY5" s="85">
        <f t="shared" si="2"/>
        <v>2</v>
      </c>
      <c r="DZ5" s="85">
        <f t="shared" si="2"/>
        <v>2</v>
      </c>
      <c r="EA5" s="85">
        <f t="shared" si="2"/>
        <v>110</v>
      </c>
      <c r="EB5" s="85">
        <f aca="true" t="shared" si="3" ref="EB5:FK5">EB29+EB56+EB61+EB71</f>
        <v>324</v>
      </c>
      <c r="EC5" s="85">
        <f t="shared" si="3"/>
        <v>1009</v>
      </c>
      <c r="ED5" s="85">
        <f t="shared" si="3"/>
        <v>2647</v>
      </c>
      <c r="EE5" s="85">
        <f t="shared" si="3"/>
        <v>5432</v>
      </c>
      <c r="EF5" s="85">
        <f t="shared" si="3"/>
        <v>9522</v>
      </c>
      <c r="EG5" s="85">
        <f t="shared" si="3"/>
        <v>9524</v>
      </c>
      <c r="EH5" s="85">
        <f t="shared" si="3"/>
        <v>0</v>
      </c>
      <c r="EI5" s="85">
        <f t="shared" si="3"/>
        <v>2</v>
      </c>
      <c r="EJ5" s="85">
        <f t="shared" si="3"/>
        <v>2</v>
      </c>
      <c r="EK5" s="85">
        <f t="shared" si="3"/>
        <v>107</v>
      </c>
      <c r="EL5" s="85">
        <f t="shared" si="3"/>
        <v>317</v>
      </c>
      <c r="EM5" s="85">
        <f t="shared" si="3"/>
        <v>982</v>
      </c>
      <c r="EN5" s="85">
        <f t="shared" si="3"/>
        <v>2568</v>
      </c>
      <c r="EO5" s="85">
        <f t="shared" si="3"/>
        <v>5217</v>
      </c>
      <c r="EP5" s="85">
        <f t="shared" si="3"/>
        <v>9191</v>
      </c>
      <c r="EQ5" s="85">
        <f t="shared" si="3"/>
        <v>9193</v>
      </c>
      <c r="ER5" s="85">
        <f t="shared" si="3"/>
        <v>0</v>
      </c>
      <c r="ES5" s="85">
        <f t="shared" si="3"/>
        <v>0</v>
      </c>
      <c r="ET5" s="85">
        <f t="shared" si="3"/>
        <v>0</v>
      </c>
      <c r="EU5" s="85">
        <f t="shared" si="3"/>
        <v>3</v>
      </c>
      <c r="EV5" s="85">
        <f t="shared" si="3"/>
        <v>7</v>
      </c>
      <c r="EW5" s="85">
        <f t="shared" si="3"/>
        <v>27</v>
      </c>
      <c r="EX5" s="85">
        <f t="shared" si="3"/>
        <v>79</v>
      </c>
      <c r="EY5" s="85">
        <f t="shared" si="3"/>
        <v>215</v>
      </c>
      <c r="EZ5" s="85">
        <f t="shared" si="3"/>
        <v>331</v>
      </c>
      <c r="FA5" s="86">
        <f t="shared" si="3"/>
        <v>331</v>
      </c>
      <c r="FB5" s="87">
        <f t="shared" si="3"/>
        <v>26</v>
      </c>
      <c r="FC5" s="87">
        <f t="shared" si="3"/>
        <v>117</v>
      </c>
      <c r="FD5" s="87">
        <f t="shared" si="3"/>
        <v>143</v>
      </c>
      <c r="FE5" s="87">
        <f t="shared" si="3"/>
        <v>3056</v>
      </c>
      <c r="FF5" s="87">
        <f t="shared" si="3"/>
        <v>6731</v>
      </c>
      <c r="FG5" s="87">
        <f t="shared" si="3"/>
        <v>12741</v>
      </c>
      <c r="FH5" s="87">
        <f t="shared" si="3"/>
        <v>18837</v>
      </c>
      <c r="FI5" s="87">
        <f t="shared" si="3"/>
        <v>18227</v>
      </c>
      <c r="FJ5" s="87">
        <f t="shared" si="3"/>
        <v>59592</v>
      </c>
      <c r="FK5" s="88">
        <f t="shared" si="3"/>
        <v>59735</v>
      </c>
    </row>
    <row r="6" spans="1:167" s="75" customFormat="1" ht="18.75" customHeight="1">
      <c r="A6" s="89" t="s">
        <v>13</v>
      </c>
      <c r="B6" s="90">
        <v>119</v>
      </c>
      <c r="C6" s="90">
        <v>72</v>
      </c>
      <c r="D6" s="90">
        <v>191</v>
      </c>
      <c r="E6" s="90">
        <v>0</v>
      </c>
      <c r="F6" s="90">
        <v>263</v>
      </c>
      <c r="G6" s="90">
        <v>220</v>
      </c>
      <c r="H6" s="90">
        <v>169</v>
      </c>
      <c r="I6" s="90">
        <v>102</v>
      </c>
      <c r="J6" s="90">
        <v>82</v>
      </c>
      <c r="K6" s="90">
        <v>836</v>
      </c>
      <c r="L6" s="90">
        <v>1027</v>
      </c>
      <c r="M6" s="90">
        <v>1</v>
      </c>
      <c r="N6" s="90">
        <v>2</v>
      </c>
      <c r="O6" s="90">
        <v>3</v>
      </c>
      <c r="P6" s="90">
        <v>0</v>
      </c>
      <c r="Q6" s="90">
        <v>6</v>
      </c>
      <c r="R6" s="90">
        <v>6</v>
      </c>
      <c r="S6" s="90">
        <v>4</v>
      </c>
      <c r="T6" s="90">
        <v>7</v>
      </c>
      <c r="U6" s="90">
        <v>3</v>
      </c>
      <c r="V6" s="90">
        <v>26</v>
      </c>
      <c r="W6" s="90">
        <v>29</v>
      </c>
      <c r="X6" s="90">
        <v>120</v>
      </c>
      <c r="Y6" s="90">
        <v>74</v>
      </c>
      <c r="Z6" s="90">
        <v>194</v>
      </c>
      <c r="AA6" s="90">
        <v>0</v>
      </c>
      <c r="AB6" s="90">
        <v>269</v>
      </c>
      <c r="AC6" s="90">
        <v>226</v>
      </c>
      <c r="AD6" s="90">
        <v>173</v>
      </c>
      <c r="AE6" s="90">
        <v>109</v>
      </c>
      <c r="AF6" s="90">
        <v>85</v>
      </c>
      <c r="AG6" s="90">
        <v>862</v>
      </c>
      <c r="AH6" s="90">
        <v>1056</v>
      </c>
      <c r="AI6" s="90">
        <v>0</v>
      </c>
      <c r="AJ6" s="90">
        <v>0</v>
      </c>
      <c r="AK6" s="90">
        <v>0</v>
      </c>
      <c r="AL6" s="90">
        <v>0</v>
      </c>
      <c r="AM6" s="90">
        <v>6</v>
      </c>
      <c r="AN6" s="90">
        <v>19</v>
      </c>
      <c r="AO6" s="90">
        <v>29</v>
      </c>
      <c r="AP6" s="90">
        <v>16</v>
      </c>
      <c r="AQ6" s="90">
        <v>9</v>
      </c>
      <c r="AR6" s="90">
        <v>79</v>
      </c>
      <c r="AS6" s="90">
        <v>79</v>
      </c>
      <c r="AT6" s="90">
        <v>0</v>
      </c>
      <c r="AU6" s="90">
        <v>0</v>
      </c>
      <c r="AV6" s="90">
        <v>0</v>
      </c>
      <c r="AW6" s="90">
        <v>0</v>
      </c>
      <c r="AX6" s="90">
        <v>0</v>
      </c>
      <c r="AY6" s="90">
        <v>1</v>
      </c>
      <c r="AZ6" s="90">
        <v>1</v>
      </c>
      <c r="BA6" s="90">
        <v>0</v>
      </c>
      <c r="BB6" s="90">
        <v>1</v>
      </c>
      <c r="BC6" s="90">
        <v>3</v>
      </c>
      <c r="BD6" s="90">
        <v>3</v>
      </c>
      <c r="BE6" s="90">
        <v>0</v>
      </c>
      <c r="BF6" s="90">
        <v>0</v>
      </c>
      <c r="BG6" s="90">
        <v>0</v>
      </c>
      <c r="BH6" s="90">
        <v>0</v>
      </c>
      <c r="BI6" s="90">
        <v>6</v>
      </c>
      <c r="BJ6" s="90">
        <v>20</v>
      </c>
      <c r="BK6" s="90">
        <v>30</v>
      </c>
      <c r="BL6" s="90">
        <v>16</v>
      </c>
      <c r="BM6" s="90">
        <v>10</v>
      </c>
      <c r="BN6" s="90">
        <v>82</v>
      </c>
      <c r="BO6" s="90">
        <v>82</v>
      </c>
      <c r="BP6" s="90">
        <v>0</v>
      </c>
      <c r="BQ6" s="91">
        <v>0</v>
      </c>
      <c r="BR6" s="91">
        <v>0</v>
      </c>
      <c r="BS6" s="91">
        <v>2</v>
      </c>
      <c r="BT6" s="91">
        <v>15</v>
      </c>
      <c r="BU6" s="91">
        <v>15</v>
      </c>
      <c r="BV6" s="91">
        <v>57</v>
      </c>
      <c r="BW6" s="91">
        <v>72</v>
      </c>
      <c r="BX6" s="91">
        <v>161</v>
      </c>
      <c r="BY6" s="91">
        <v>161</v>
      </c>
      <c r="BZ6" s="91">
        <v>0</v>
      </c>
      <c r="CA6" s="91">
        <v>0</v>
      </c>
      <c r="CB6" s="91">
        <v>0</v>
      </c>
      <c r="CC6" s="91">
        <v>2</v>
      </c>
      <c r="CD6" s="91">
        <v>15</v>
      </c>
      <c r="CE6" s="91">
        <v>15</v>
      </c>
      <c r="CF6" s="91">
        <v>57</v>
      </c>
      <c r="CG6" s="91">
        <v>69</v>
      </c>
      <c r="CH6" s="91">
        <v>158</v>
      </c>
      <c r="CI6" s="91">
        <v>158</v>
      </c>
      <c r="CJ6" s="91">
        <v>0</v>
      </c>
      <c r="CK6" s="91">
        <v>0</v>
      </c>
      <c r="CL6" s="91">
        <v>0</v>
      </c>
      <c r="CM6" s="91">
        <v>0</v>
      </c>
      <c r="CN6" s="91">
        <v>0</v>
      </c>
      <c r="CO6" s="91">
        <v>0</v>
      </c>
      <c r="CP6" s="91">
        <v>0</v>
      </c>
      <c r="CQ6" s="91">
        <v>3</v>
      </c>
      <c r="CR6" s="91">
        <v>3</v>
      </c>
      <c r="CS6" s="91">
        <v>3</v>
      </c>
      <c r="CT6" s="91">
        <v>0</v>
      </c>
      <c r="CU6" s="91">
        <v>0</v>
      </c>
      <c r="CV6" s="91">
        <v>0</v>
      </c>
      <c r="CW6" s="91">
        <v>2</v>
      </c>
      <c r="CX6" s="91">
        <v>6</v>
      </c>
      <c r="CY6" s="91">
        <v>15</v>
      </c>
      <c r="CZ6" s="91">
        <v>11</v>
      </c>
      <c r="DA6" s="91">
        <v>8</v>
      </c>
      <c r="DB6" s="91">
        <v>42</v>
      </c>
      <c r="DC6" s="91">
        <v>42</v>
      </c>
      <c r="DD6" s="91">
        <v>0</v>
      </c>
      <c r="DE6" s="91">
        <v>0</v>
      </c>
      <c r="DF6" s="91">
        <v>0</v>
      </c>
      <c r="DG6" s="91">
        <v>2</v>
      </c>
      <c r="DH6" s="91">
        <v>6</v>
      </c>
      <c r="DI6" s="91">
        <v>14</v>
      </c>
      <c r="DJ6" s="91">
        <v>11</v>
      </c>
      <c r="DK6" s="91">
        <v>8</v>
      </c>
      <c r="DL6" s="91">
        <v>41</v>
      </c>
      <c r="DM6" s="91">
        <v>41</v>
      </c>
      <c r="DN6" s="91">
        <v>0</v>
      </c>
      <c r="DO6" s="91">
        <v>0</v>
      </c>
      <c r="DP6" s="91">
        <v>0</v>
      </c>
      <c r="DQ6" s="91">
        <v>0</v>
      </c>
      <c r="DR6" s="91">
        <v>0</v>
      </c>
      <c r="DS6" s="91">
        <v>1</v>
      </c>
      <c r="DT6" s="91">
        <v>0</v>
      </c>
      <c r="DU6" s="91">
        <v>0</v>
      </c>
      <c r="DV6" s="91">
        <v>1</v>
      </c>
      <c r="DW6" s="91">
        <v>1</v>
      </c>
      <c r="DX6" s="91">
        <v>0</v>
      </c>
      <c r="DY6" s="91">
        <v>0</v>
      </c>
      <c r="DZ6" s="91">
        <v>0</v>
      </c>
      <c r="EA6" s="91">
        <v>1</v>
      </c>
      <c r="EB6" s="91">
        <v>1</v>
      </c>
      <c r="EC6" s="91">
        <v>4</v>
      </c>
      <c r="ED6" s="91">
        <v>4</v>
      </c>
      <c r="EE6" s="91">
        <v>20</v>
      </c>
      <c r="EF6" s="91">
        <v>30</v>
      </c>
      <c r="EG6" s="91">
        <v>30</v>
      </c>
      <c r="EH6" s="91">
        <v>0</v>
      </c>
      <c r="EI6" s="91">
        <v>0</v>
      </c>
      <c r="EJ6" s="91">
        <v>0</v>
      </c>
      <c r="EK6" s="91">
        <v>1</v>
      </c>
      <c r="EL6" s="91">
        <v>1</v>
      </c>
      <c r="EM6" s="91">
        <v>4</v>
      </c>
      <c r="EN6" s="91">
        <v>4</v>
      </c>
      <c r="EO6" s="91">
        <v>19</v>
      </c>
      <c r="EP6" s="91">
        <v>29</v>
      </c>
      <c r="EQ6" s="91">
        <v>29</v>
      </c>
      <c r="ER6" s="91">
        <v>0</v>
      </c>
      <c r="ES6" s="91">
        <v>0</v>
      </c>
      <c r="ET6" s="91">
        <v>0</v>
      </c>
      <c r="EU6" s="91">
        <v>0</v>
      </c>
      <c r="EV6" s="91">
        <v>0</v>
      </c>
      <c r="EW6" s="91">
        <v>0</v>
      </c>
      <c r="EX6" s="91">
        <v>0</v>
      </c>
      <c r="EY6" s="91">
        <v>1</v>
      </c>
      <c r="EZ6" s="91">
        <v>1</v>
      </c>
      <c r="FA6" s="92">
        <v>1</v>
      </c>
      <c r="FB6" s="90">
        <v>0</v>
      </c>
      <c r="FC6" s="90">
        <v>0</v>
      </c>
      <c r="FD6" s="90">
        <v>0</v>
      </c>
      <c r="FE6" s="90">
        <v>5</v>
      </c>
      <c r="FF6" s="90">
        <v>22</v>
      </c>
      <c r="FG6" s="90">
        <v>34</v>
      </c>
      <c r="FH6" s="90">
        <v>72</v>
      </c>
      <c r="FI6" s="90">
        <v>100</v>
      </c>
      <c r="FJ6" s="90">
        <v>233</v>
      </c>
      <c r="FK6" s="93">
        <v>233</v>
      </c>
    </row>
    <row r="7" spans="1:167" s="75" customFormat="1" ht="18.75" customHeight="1">
      <c r="A7" s="89" t="s">
        <v>14</v>
      </c>
      <c r="B7" s="90">
        <v>173</v>
      </c>
      <c r="C7" s="90">
        <v>116</v>
      </c>
      <c r="D7" s="90">
        <v>289</v>
      </c>
      <c r="E7" s="90">
        <v>46</v>
      </c>
      <c r="F7" s="90">
        <v>402</v>
      </c>
      <c r="G7" s="90">
        <v>337</v>
      </c>
      <c r="H7" s="90">
        <v>327</v>
      </c>
      <c r="I7" s="90">
        <v>198</v>
      </c>
      <c r="J7" s="90">
        <v>141</v>
      </c>
      <c r="K7" s="90">
        <v>1451</v>
      </c>
      <c r="L7" s="90">
        <v>1740</v>
      </c>
      <c r="M7" s="90">
        <v>0</v>
      </c>
      <c r="N7" s="90">
        <v>3</v>
      </c>
      <c r="O7" s="90">
        <v>3</v>
      </c>
      <c r="P7" s="90">
        <v>1</v>
      </c>
      <c r="Q7" s="90">
        <v>10</v>
      </c>
      <c r="R7" s="90">
        <v>12</v>
      </c>
      <c r="S7" s="90">
        <v>12</v>
      </c>
      <c r="T7" s="90">
        <v>8</v>
      </c>
      <c r="U7" s="90">
        <v>7</v>
      </c>
      <c r="V7" s="90">
        <v>50</v>
      </c>
      <c r="W7" s="90">
        <v>53</v>
      </c>
      <c r="X7" s="90">
        <v>173</v>
      </c>
      <c r="Y7" s="90">
        <v>119</v>
      </c>
      <c r="Z7" s="90">
        <v>292</v>
      </c>
      <c r="AA7" s="90">
        <v>47</v>
      </c>
      <c r="AB7" s="90">
        <v>412</v>
      </c>
      <c r="AC7" s="90">
        <v>349</v>
      </c>
      <c r="AD7" s="90">
        <v>339</v>
      </c>
      <c r="AE7" s="90">
        <v>206</v>
      </c>
      <c r="AF7" s="90">
        <v>148</v>
      </c>
      <c r="AG7" s="90">
        <v>1501</v>
      </c>
      <c r="AH7" s="90">
        <v>1793</v>
      </c>
      <c r="AI7" s="90">
        <v>0</v>
      </c>
      <c r="AJ7" s="90">
        <v>0</v>
      </c>
      <c r="AK7" s="90">
        <v>0</v>
      </c>
      <c r="AL7" s="90">
        <v>0</v>
      </c>
      <c r="AM7" s="90">
        <v>14</v>
      </c>
      <c r="AN7" s="90">
        <v>20</v>
      </c>
      <c r="AO7" s="90">
        <v>33</v>
      </c>
      <c r="AP7" s="90">
        <v>21</v>
      </c>
      <c r="AQ7" s="90">
        <v>8</v>
      </c>
      <c r="AR7" s="90">
        <v>96</v>
      </c>
      <c r="AS7" s="90">
        <v>96</v>
      </c>
      <c r="AT7" s="90">
        <v>0</v>
      </c>
      <c r="AU7" s="90">
        <v>0</v>
      </c>
      <c r="AV7" s="90">
        <v>0</v>
      </c>
      <c r="AW7" s="90">
        <v>0</v>
      </c>
      <c r="AX7" s="90">
        <v>0</v>
      </c>
      <c r="AY7" s="90">
        <v>1</v>
      </c>
      <c r="AZ7" s="90">
        <v>2</v>
      </c>
      <c r="BA7" s="90">
        <v>0</v>
      </c>
      <c r="BB7" s="90">
        <v>0</v>
      </c>
      <c r="BC7" s="90">
        <v>3</v>
      </c>
      <c r="BD7" s="90">
        <v>3</v>
      </c>
      <c r="BE7" s="90">
        <v>0</v>
      </c>
      <c r="BF7" s="90">
        <v>0</v>
      </c>
      <c r="BG7" s="90">
        <v>0</v>
      </c>
      <c r="BH7" s="90">
        <v>0</v>
      </c>
      <c r="BI7" s="90">
        <v>14</v>
      </c>
      <c r="BJ7" s="90">
        <v>21</v>
      </c>
      <c r="BK7" s="90">
        <v>35</v>
      </c>
      <c r="BL7" s="90">
        <v>21</v>
      </c>
      <c r="BM7" s="90">
        <v>8</v>
      </c>
      <c r="BN7" s="90">
        <v>99</v>
      </c>
      <c r="BO7" s="90">
        <v>99</v>
      </c>
      <c r="BP7" s="90">
        <v>0</v>
      </c>
      <c r="BQ7" s="91">
        <v>0</v>
      </c>
      <c r="BR7" s="91">
        <v>0</v>
      </c>
      <c r="BS7" s="91">
        <v>8</v>
      </c>
      <c r="BT7" s="91">
        <v>14</v>
      </c>
      <c r="BU7" s="91">
        <v>54</v>
      </c>
      <c r="BV7" s="91">
        <v>114</v>
      </c>
      <c r="BW7" s="91">
        <v>94</v>
      </c>
      <c r="BX7" s="91">
        <v>284</v>
      </c>
      <c r="BY7" s="91">
        <v>284</v>
      </c>
      <c r="BZ7" s="91">
        <v>0</v>
      </c>
      <c r="CA7" s="91">
        <v>0</v>
      </c>
      <c r="CB7" s="91">
        <v>0</v>
      </c>
      <c r="CC7" s="91">
        <v>8</v>
      </c>
      <c r="CD7" s="91">
        <v>13</v>
      </c>
      <c r="CE7" s="91">
        <v>53</v>
      </c>
      <c r="CF7" s="91">
        <v>113</v>
      </c>
      <c r="CG7" s="91">
        <v>93</v>
      </c>
      <c r="CH7" s="91">
        <v>280</v>
      </c>
      <c r="CI7" s="91">
        <v>280</v>
      </c>
      <c r="CJ7" s="91">
        <v>0</v>
      </c>
      <c r="CK7" s="91">
        <v>0</v>
      </c>
      <c r="CL7" s="91">
        <v>0</v>
      </c>
      <c r="CM7" s="91">
        <v>0</v>
      </c>
      <c r="CN7" s="91">
        <v>1</v>
      </c>
      <c r="CO7" s="91">
        <v>1</v>
      </c>
      <c r="CP7" s="91">
        <v>1</v>
      </c>
      <c r="CQ7" s="91">
        <v>1</v>
      </c>
      <c r="CR7" s="91">
        <v>4</v>
      </c>
      <c r="CS7" s="91">
        <v>4</v>
      </c>
      <c r="CT7" s="91">
        <v>0</v>
      </c>
      <c r="CU7" s="91">
        <v>0</v>
      </c>
      <c r="CV7" s="91">
        <v>0</v>
      </c>
      <c r="CW7" s="91">
        <v>15</v>
      </c>
      <c r="CX7" s="91">
        <v>28</v>
      </c>
      <c r="CY7" s="91">
        <v>43</v>
      </c>
      <c r="CZ7" s="91">
        <v>50</v>
      </c>
      <c r="DA7" s="91">
        <v>13</v>
      </c>
      <c r="DB7" s="91">
        <v>149</v>
      </c>
      <c r="DC7" s="91">
        <v>149</v>
      </c>
      <c r="DD7" s="91">
        <v>0</v>
      </c>
      <c r="DE7" s="91">
        <v>0</v>
      </c>
      <c r="DF7" s="91">
        <v>0</v>
      </c>
      <c r="DG7" s="91">
        <v>15</v>
      </c>
      <c r="DH7" s="91">
        <v>28</v>
      </c>
      <c r="DI7" s="91">
        <v>42</v>
      </c>
      <c r="DJ7" s="91">
        <v>46</v>
      </c>
      <c r="DK7" s="91">
        <v>13</v>
      </c>
      <c r="DL7" s="91">
        <v>144</v>
      </c>
      <c r="DM7" s="91">
        <v>144</v>
      </c>
      <c r="DN7" s="91">
        <v>0</v>
      </c>
      <c r="DO7" s="91">
        <v>0</v>
      </c>
      <c r="DP7" s="91">
        <v>0</v>
      </c>
      <c r="DQ7" s="91">
        <v>0</v>
      </c>
      <c r="DR7" s="91">
        <v>0</v>
      </c>
      <c r="DS7" s="91">
        <v>1</v>
      </c>
      <c r="DT7" s="91">
        <v>4</v>
      </c>
      <c r="DU7" s="91">
        <v>0</v>
      </c>
      <c r="DV7" s="91">
        <v>5</v>
      </c>
      <c r="DW7" s="91">
        <v>5</v>
      </c>
      <c r="DX7" s="91">
        <v>0</v>
      </c>
      <c r="DY7" s="91">
        <v>0</v>
      </c>
      <c r="DZ7" s="91">
        <v>0</v>
      </c>
      <c r="EA7" s="91">
        <v>0</v>
      </c>
      <c r="EB7" s="91">
        <v>5</v>
      </c>
      <c r="EC7" s="91">
        <v>5</v>
      </c>
      <c r="ED7" s="91">
        <v>18</v>
      </c>
      <c r="EE7" s="91">
        <v>29</v>
      </c>
      <c r="EF7" s="91">
        <v>57</v>
      </c>
      <c r="EG7" s="91">
        <v>57</v>
      </c>
      <c r="EH7" s="91">
        <v>0</v>
      </c>
      <c r="EI7" s="91">
        <v>0</v>
      </c>
      <c r="EJ7" s="91">
        <v>0</v>
      </c>
      <c r="EK7" s="91">
        <v>0</v>
      </c>
      <c r="EL7" s="91">
        <v>5</v>
      </c>
      <c r="EM7" s="91">
        <v>4</v>
      </c>
      <c r="EN7" s="91">
        <v>17</v>
      </c>
      <c r="EO7" s="91">
        <v>28</v>
      </c>
      <c r="EP7" s="91">
        <v>54</v>
      </c>
      <c r="EQ7" s="91">
        <v>54</v>
      </c>
      <c r="ER7" s="91">
        <v>0</v>
      </c>
      <c r="ES7" s="91">
        <v>0</v>
      </c>
      <c r="ET7" s="91">
        <v>0</v>
      </c>
      <c r="EU7" s="91">
        <v>0</v>
      </c>
      <c r="EV7" s="91">
        <v>0</v>
      </c>
      <c r="EW7" s="91">
        <v>1</v>
      </c>
      <c r="EX7" s="91">
        <v>1</v>
      </c>
      <c r="EY7" s="91">
        <v>1</v>
      </c>
      <c r="EZ7" s="91">
        <v>3</v>
      </c>
      <c r="FA7" s="92">
        <v>3</v>
      </c>
      <c r="FB7" s="90">
        <v>0</v>
      </c>
      <c r="FC7" s="90">
        <v>0</v>
      </c>
      <c r="FD7" s="90">
        <v>0</v>
      </c>
      <c r="FE7" s="90">
        <v>23</v>
      </c>
      <c r="FF7" s="90">
        <v>47</v>
      </c>
      <c r="FG7" s="90">
        <v>101</v>
      </c>
      <c r="FH7" s="90">
        <v>181</v>
      </c>
      <c r="FI7" s="90">
        <v>134</v>
      </c>
      <c r="FJ7" s="90">
        <v>486</v>
      </c>
      <c r="FK7" s="93">
        <v>486</v>
      </c>
    </row>
    <row r="8" spans="1:167" s="75" customFormat="1" ht="18.75" customHeight="1">
      <c r="A8" s="89" t="s">
        <v>15</v>
      </c>
      <c r="B8" s="90">
        <v>318</v>
      </c>
      <c r="C8" s="90">
        <v>163</v>
      </c>
      <c r="D8" s="90">
        <v>481</v>
      </c>
      <c r="E8" s="90">
        <v>42</v>
      </c>
      <c r="F8" s="90">
        <v>907</v>
      </c>
      <c r="G8" s="90">
        <v>713</v>
      </c>
      <c r="H8" s="90">
        <v>540</v>
      </c>
      <c r="I8" s="90">
        <v>393</v>
      </c>
      <c r="J8" s="90">
        <v>323</v>
      </c>
      <c r="K8" s="90">
        <v>2918</v>
      </c>
      <c r="L8" s="90">
        <v>3399</v>
      </c>
      <c r="M8" s="90">
        <v>6</v>
      </c>
      <c r="N8" s="90">
        <v>5</v>
      </c>
      <c r="O8" s="90">
        <v>11</v>
      </c>
      <c r="P8" s="90">
        <v>0</v>
      </c>
      <c r="Q8" s="90">
        <v>27</v>
      </c>
      <c r="R8" s="90">
        <v>26</v>
      </c>
      <c r="S8" s="90">
        <v>22</v>
      </c>
      <c r="T8" s="90">
        <v>9</v>
      </c>
      <c r="U8" s="90">
        <v>14</v>
      </c>
      <c r="V8" s="90">
        <v>98</v>
      </c>
      <c r="W8" s="90">
        <v>109</v>
      </c>
      <c r="X8" s="90">
        <v>324</v>
      </c>
      <c r="Y8" s="90">
        <v>168</v>
      </c>
      <c r="Z8" s="90">
        <v>492</v>
      </c>
      <c r="AA8" s="90">
        <v>42</v>
      </c>
      <c r="AB8" s="90">
        <v>934</v>
      </c>
      <c r="AC8" s="90">
        <v>739</v>
      </c>
      <c r="AD8" s="90">
        <v>562</v>
      </c>
      <c r="AE8" s="90">
        <v>402</v>
      </c>
      <c r="AF8" s="90">
        <v>337</v>
      </c>
      <c r="AG8" s="90">
        <v>3016</v>
      </c>
      <c r="AH8" s="90">
        <v>3508</v>
      </c>
      <c r="AI8" s="90">
        <v>0</v>
      </c>
      <c r="AJ8" s="90">
        <v>0</v>
      </c>
      <c r="AK8" s="90">
        <v>0</v>
      </c>
      <c r="AL8" s="90">
        <v>0</v>
      </c>
      <c r="AM8" s="90">
        <v>6</v>
      </c>
      <c r="AN8" s="90">
        <v>28</v>
      </c>
      <c r="AO8" s="90">
        <v>20</v>
      </c>
      <c r="AP8" s="90">
        <v>10</v>
      </c>
      <c r="AQ8" s="90">
        <v>7</v>
      </c>
      <c r="AR8" s="90">
        <v>71</v>
      </c>
      <c r="AS8" s="90">
        <v>71</v>
      </c>
      <c r="AT8" s="90">
        <v>0</v>
      </c>
      <c r="AU8" s="90">
        <v>0</v>
      </c>
      <c r="AV8" s="90">
        <v>0</v>
      </c>
      <c r="AW8" s="90">
        <v>0</v>
      </c>
      <c r="AX8" s="90">
        <v>0</v>
      </c>
      <c r="AY8" s="90">
        <v>1</v>
      </c>
      <c r="AZ8" s="90">
        <v>0</v>
      </c>
      <c r="BA8" s="90">
        <v>0</v>
      </c>
      <c r="BB8" s="90">
        <v>0</v>
      </c>
      <c r="BC8" s="90">
        <v>1</v>
      </c>
      <c r="BD8" s="90">
        <v>1</v>
      </c>
      <c r="BE8" s="90">
        <v>0</v>
      </c>
      <c r="BF8" s="90">
        <v>0</v>
      </c>
      <c r="BG8" s="90">
        <v>0</v>
      </c>
      <c r="BH8" s="90">
        <v>0</v>
      </c>
      <c r="BI8" s="90">
        <v>6</v>
      </c>
      <c r="BJ8" s="90">
        <v>29</v>
      </c>
      <c r="BK8" s="90">
        <v>20</v>
      </c>
      <c r="BL8" s="90">
        <v>10</v>
      </c>
      <c r="BM8" s="90">
        <v>7</v>
      </c>
      <c r="BN8" s="90">
        <v>72</v>
      </c>
      <c r="BO8" s="90">
        <v>72</v>
      </c>
      <c r="BP8" s="90">
        <v>0</v>
      </c>
      <c r="BQ8" s="91">
        <v>0</v>
      </c>
      <c r="BR8" s="91">
        <v>0</v>
      </c>
      <c r="BS8" s="91">
        <v>22</v>
      </c>
      <c r="BT8" s="91">
        <v>39</v>
      </c>
      <c r="BU8" s="91">
        <v>120</v>
      </c>
      <c r="BV8" s="91">
        <v>206</v>
      </c>
      <c r="BW8" s="91">
        <v>206</v>
      </c>
      <c r="BX8" s="91">
        <v>593</v>
      </c>
      <c r="BY8" s="91">
        <v>593</v>
      </c>
      <c r="BZ8" s="91">
        <v>0</v>
      </c>
      <c r="CA8" s="91">
        <v>0</v>
      </c>
      <c r="CB8" s="91">
        <v>0</v>
      </c>
      <c r="CC8" s="91">
        <v>22</v>
      </c>
      <c r="CD8" s="91">
        <v>39</v>
      </c>
      <c r="CE8" s="91">
        <v>120</v>
      </c>
      <c r="CF8" s="91">
        <v>205</v>
      </c>
      <c r="CG8" s="91">
        <v>206</v>
      </c>
      <c r="CH8" s="91">
        <v>592</v>
      </c>
      <c r="CI8" s="91">
        <v>592</v>
      </c>
      <c r="CJ8" s="91">
        <v>0</v>
      </c>
      <c r="CK8" s="91">
        <v>0</v>
      </c>
      <c r="CL8" s="91">
        <v>0</v>
      </c>
      <c r="CM8" s="91">
        <v>0</v>
      </c>
      <c r="CN8" s="91">
        <v>0</v>
      </c>
      <c r="CO8" s="91">
        <v>0</v>
      </c>
      <c r="CP8" s="91">
        <v>1</v>
      </c>
      <c r="CQ8" s="91">
        <v>0</v>
      </c>
      <c r="CR8" s="91">
        <v>1</v>
      </c>
      <c r="CS8" s="91">
        <v>1</v>
      </c>
      <c r="CT8" s="91">
        <v>0</v>
      </c>
      <c r="CU8" s="91">
        <v>0</v>
      </c>
      <c r="CV8" s="91">
        <v>0</v>
      </c>
      <c r="CW8" s="91">
        <v>15</v>
      </c>
      <c r="CX8" s="91">
        <v>44</v>
      </c>
      <c r="CY8" s="91">
        <v>61</v>
      </c>
      <c r="CZ8" s="91">
        <v>79</v>
      </c>
      <c r="DA8" s="91">
        <v>37</v>
      </c>
      <c r="DB8" s="91">
        <v>236</v>
      </c>
      <c r="DC8" s="91">
        <v>236</v>
      </c>
      <c r="DD8" s="91">
        <v>0</v>
      </c>
      <c r="DE8" s="91">
        <v>0</v>
      </c>
      <c r="DF8" s="91">
        <v>0</v>
      </c>
      <c r="DG8" s="91">
        <v>15</v>
      </c>
      <c r="DH8" s="91">
        <v>42</v>
      </c>
      <c r="DI8" s="91">
        <v>61</v>
      </c>
      <c r="DJ8" s="91">
        <v>79</v>
      </c>
      <c r="DK8" s="91">
        <v>37</v>
      </c>
      <c r="DL8" s="91">
        <v>234</v>
      </c>
      <c r="DM8" s="91">
        <v>234</v>
      </c>
      <c r="DN8" s="91">
        <v>0</v>
      </c>
      <c r="DO8" s="91">
        <v>0</v>
      </c>
      <c r="DP8" s="91">
        <v>0</v>
      </c>
      <c r="DQ8" s="91">
        <v>0</v>
      </c>
      <c r="DR8" s="91">
        <v>2</v>
      </c>
      <c r="DS8" s="91">
        <v>0</v>
      </c>
      <c r="DT8" s="91">
        <v>0</v>
      </c>
      <c r="DU8" s="91">
        <v>0</v>
      </c>
      <c r="DV8" s="91">
        <v>2</v>
      </c>
      <c r="DW8" s="91">
        <v>2</v>
      </c>
      <c r="DX8" s="91">
        <v>0</v>
      </c>
      <c r="DY8" s="91">
        <v>0</v>
      </c>
      <c r="DZ8" s="91">
        <v>0</v>
      </c>
      <c r="EA8" s="91">
        <v>1</v>
      </c>
      <c r="EB8" s="91">
        <v>6</v>
      </c>
      <c r="EC8" s="91">
        <v>12</v>
      </c>
      <c r="ED8" s="91">
        <v>29</v>
      </c>
      <c r="EE8" s="91">
        <v>69</v>
      </c>
      <c r="EF8" s="91">
        <v>117</v>
      </c>
      <c r="EG8" s="91">
        <v>117</v>
      </c>
      <c r="EH8" s="91">
        <v>0</v>
      </c>
      <c r="EI8" s="91">
        <v>0</v>
      </c>
      <c r="EJ8" s="91">
        <v>0</v>
      </c>
      <c r="EK8" s="91">
        <v>1</v>
      </c>
      <c r="EL8" s="91">
        <v>6</v>
      </c>
      <c r="EM8" s="91">
        <v>12</v>
      </c>
      <c r="EN8" s="91">
        <v>29</v>
      </c>
      <c r="EO8" s="91">
        <v>65</v>
      </c>
      <c r="EP8" s="91">
        <v>113</v>
      </c>
      <c r="EQ8" s="91">
        <v>113</v>
      </c>
      <c r="ER8" s="91">
        <v>0</v>
      </c>
      <c r="ES8" s="91">
        <v>0</v>
      </c>
      <c r="ET8" s="91">
        <v>0</v>
      </c>
      <c r="EU8" s="91">
        <v>0</v>
      </c>
      <c r="EV8" s="91">
        <v>0</v>
      </c>
      <c r="EW8" s="91">
        <v>0</v>
      </c>
      <c r="EX8" s="91">
        <v>0</v>
      </c>
      <c r="EY8" s="91">
        <v>4</v>
      </c>
      <c r="EZ8" s="91">
        <v>4</v>
      </c>
      <c r="FA8" s="92">
        <v>4</v>
      </c>
      <c r="FB8" s="90">
        <v>0</v>
      </c>
      <c r="FC8" s="90">
        <v>0</v>
      </c>
      <c r="FD8" s="90">
        <v>0</v>
      </c>
      <c r="FE8" s="90">
        <v>38</v>
      </c>
      <c r="FF8" s="90">
        <v>89</v>
      </c>
      <c r="FG8" s="90">
        <v>193</v>
      </c>
      <c r="FH8" s="90">
        <v>314</v>
      </c>
      <c r="FI8" s="90">
        <v>312</v>
      </c>
      <c r="FJ8" s="90">
        <v>946</v>
      </c>
      <c r="FK8" s="93">
        <v>946</v>
      </c>
    </row>
    <row r="9" spans="1:167" s="75" customFormat="1" ht="18.75" customHeight="1">
      <c r="A9" s="89" t="s">
        <v>16</v>
      </c>
      <c r="B9" s="90">
        <v>636</v>
      </c>
      <c r="C9" s="90">
        <v>627</v>
      </c>
      <c r="D9" s="90">
        <v>1263</v>
      </c>
      <c r="E9" s="90">
        <v>172</v>
      </c>
      <c r="F9" s="90">
        <v>1623</v>
      </c>
      <c r="G9" s="90">
        <v>1222</v>
      </c>
      <c r="H9" s="90">
        <v>1025</v>
      </c>
      <c r="I9" s="90">
        <v>708</v>
      </c>
      <c r="J9" s="90">
        <v>447</v>
      </c>
      <c r="K9" s="90">
        <v>5197</v>
      </c>
      <c r="L9" s="90">
        <v>6460</v>
      </c>
      <c r="M9" s="90">
        <v>6</v>
      </c>
      <c r="N9" s="90">
        <v>12</v>
      </c>
      <c r="O9" s="90">
        <v>18</v>
      </c>
      <c r="P9" s="90">
        <v>0</v>
      </c>
      <c r="Q9" s="90">
        <v>29</v>
      </c>
      <c r="R9" s="90">
        <v>44</v>
      </c>
      <c r="S9" s="90">
        <v>31</v>
      </c>
      <c r="T9" s="90">
        <v>21</v>
      </c>
      <c r="U9" s="90">
        <v>14</v>
      </c>
      <c r="V9" s="90">
        <v>139</v>
      </c>
      <c r="W9" s="90">
        <v>157</v>
      </c>
      <c r="X9" s="90">
        <v>642</v>
      </c>
      <c r="Y9" s="90">
        <v>639</v>
      </c>
      <c r="Z9" s="90">
        <v>1281</v>
      </c>
      <c r="AA9" s="90">
        <v>172</v>
      </c>
      <c r="AB9" s="90">
        <v>1652</v>
      </c>
      <c r="AC9" s="90">
        <v>1266</v>
      </c>
      <c r="AD9" s="90">
        <v>1056</v>
      </c>
      <c r="AE9" s="90">
        <v>729</v>
      </c>
      <c r="AF9" s="90">
        <v>461</v>
      </c>
      <c r="AG9" s="90">
        <v>5336</v>
      </c>
      <c r="AH9" s="90">
        <v>6617</v>
      </c>
      <c r="AI9" s="90">
        <v>4</v>
      </c>
      <c r="AJ9" s="90">
        <v>0</v>
      </c>
      <c r="AK9" s="90">
        <v>4</v>
      </c>
      <c r="AL9" s="90">
        <v>2</v>
      </c>
      <c r="AM9" s="90">
        <v>54</v>
      </c>
      <c r="AN9" s="90">
        <v>86</v>
      </c>
      <c r="AO9" s="90">
        <v>154</v>
      </c>
      <c r="AP9" s="90">
        <v>134</v>
      </c>
      <c r="AQ9" s="90">
        <v>62</v>
      </c>
      <c r="AR9" s="90">
        <v>492</v>
      </c>
      <c r="AS9" s="90">
        <v>496</v>
      </c>
      <c r="AT9" s="90">
        <v>0</v>
      </c>
      <c r="AU9" s="90">
        <v>0</v>
      </c>
      <c r="AV9" s="90">
        <v>0</v>
      </c>
      <c r="AW9" s="90">
        <v>0</v>
      </c>
      <c r="AX9" s="90">
        <v>0</v>
      </c>
      <c r="AY9" s="90">
        <v>0</v>
      </c>
      <c r="AZ9" s="90">
        <v>0</v>
      </c>
      <c r="BA9" s="90">
        <v>0</v>
      </c>
      <c r="BB9" s="90">
        <v>2</v>
      </c>
      <c r="BC9" s="90">
        <v>2</v>
      </c>
      <c r="BD9" s="90">
        <v>2</v>
      </c>
      <c r="BE9" s="90">
        <v>4</v>
      </c>
      <c r="BF9" s="90">
        <v>0</v>
      </c>
      <c r="BG9" s="90">
        <v>4</v>
      </c>
      <c r="BH9" s="90">
        <v>2</v>
      </c>
      <c r="BI9" s="90">
        <v>54</v>
      </c>
      <c r="BJ9" s="90">
        <v>86</v>
      </c>
      <c r="BK9" s="90">
        <v>154</v>
      </c>
      <c r="BL9" s="90">
        <v>134</v>
      </c>
      <c r="BM9" s="90">
        <v>64</v>
      </c>
      <c r="BN9" s="90">
        <v>494</v>
      </c>
      <c r="BO9" s="90">
        <v>498</v>
      </c>
      <c r="BP9" s="90">
        <v>0</v>
      </c>
      <c r="BQ9" s="91">
        <v>2</v>
      </c>
      <c r="BR9" s="91">
        <v>2</v>
      </c>
      <c r="BS9" s="91">
        <v>38</v>
      </c>
      <c r="BT9" s="91">
        <v>69</v>
      </c>
      <c r="BU9" s="91">
        <v>140</v>
      </c>
      <c r="BV9" s="91">
        <v>291</v>
      </c>
      <c r="BW9" s="91">
        <v>305</v>
      </c>
      <c r="BX9" s="91">
        <v>843</v>
      </c>
      <c r="BY9" s="91">
        <v>845</v>
      </c>
      <c r="BZ9" s="91">
        <v>0</v>
      </c>
      <c r="CA9" s="91">
        <v>2</v>
      </c>
      <c r="CB9" s="91">
        <v>2</v>
      </c>
      <c r="CC9" s="91">
        <v>38</v>
      </c>
      <c r="CD9" s="91">
        <v>69</v>
      </c>
      <c r="CE9" s="91">
        <v>138</v>
      </c>
      <c r="CF9" s="91">
        <v>289</v>
      </c>
      <c r="CG9" s="91">
        <v>303</v>
      </c>
      <c r="CH9" s="91">
        <v>837</v>
      </c>
      <c r="CI9" s="91">
        <v>839</v>
      </c>
      <c r="CJ9" s="91">
        <v>0</v>
      </c>
      <c r="CK9" s="91">
        <v>0</v>
      </c>
      <c r="CL9" s="91">
        <v>0</v>
      </c>
      <c r="CM9" s="91">
        <v>0</v>
      </c>
      <c r="CN9" s="91">
        <v>0</v>
      </c>
      <c r="CO9" s="91">
        <v>2</v>
      </c>
      <c r="CP9" s="91">
        <v>2</v>
      </c>
      <c r="CQ9" s="91">
        <v>2</v>
      </c>
      <c r="CR9" s="91">
        <v>6</v>
      </c>
      <c r="CS9" s="91">
        <v>6</v>
      </c>
      <c r="CT9" s="91">
        <v>1</v>
      </c>
      <c r="CU9" s="91">
        <v>1</v>
      </c>
      <c r="CV9" s="91">
        <v>2</v>
      </c>
      <c r="CW9" s="91">
        <v>37</v>
      </c>
      <c r="CX9" s="91">
        <v>83</v>
      </c>
      <c r="CY9" s="91">
        <v>132</v>
      </c>
      <c r="CZ9" s="91">
        <v>104</v>
      </c>
      <c r="DA9" s="91">
        <v>52</v>
      </c>
      <c r="DB9" s="91">
        <v>408</v>
      </c>
      <c r="DC9" s="91">
        <v>410</v>
      </c>
      <c r="DD9" s="91">
        <v>1</v>
      </c>
      <c r="DE9" s="91">
        <v>1</v>
      </c>
      <c r="DF9" s="91">
        <v>2</v>
      </c>
      <c r="DG9" s="91">
        <v>37</v>
      </c>
      <c r="DH9" s="91">
        <v>82</v>
      </c>
      <c r="DI9" s="91">
        <v>128</v>
      </c>
      <c r="DJ9" s="91">
        <v>102</v>
      </c>
      <c r="DK9" s="91">
        <v>51</v>
      </c>
      <c r="DL9" s="91">
        <v>400</v>
      </c>
      <c r="DM9" s="91">
        <v>402</v>
      </c>
      <c r="DN9" s="91">
        <v>0</v>
      </c>
      <c r="DO9" s="91">
        <v>0</v>
      </c>
      <c r="DP9" s="91">
        <v>0</v>
      </c>
      <c r="DQ9" s="91">
        <v>0</v>
      </c>
      <c r="DR9" s="91">
        <v>1</v>
      </c>
      <c r="DS9" s="91">
        <v>4</v>
      </c>
      <c r="DT9" s="91">
        <v>2</v>
      </c>
      <c r="DU9" s="91">
        <v>1</v>
      </c>
      <c r="DV9" s="91">
        <v>8</v>
      </c>
      <c r="DW9" s="91">
        <v>8</v>
      </c>
      <c r="DX9" s="91">
        <v>0</v>
      </c>
      <c r="DY9" s="91">
        <v>0</v>
      </c>
      <c r="DZ9" s="91">
        <v>0</v>
      </c>
      <c r="EA9" s="91">
        <v>5</v>
      </c>
      <c r="EB9" s="91">
        <v>4</v>
      </c>
      <c r="EC9" s="91">
        <v>30</v>
      </c>
      <c r="ED9" s="91">
        <v>77</v>
      </c>
      <c r="EE9" s="91">
        <v>125</v>
      </c>
      <c r="EF9" s="91">
        <v>241</v>
      </c>
      <c r="EG9" s="91">
        <v>241</v>
      </c>
      <c r="EH9" s="91">
        <v>0</v>
      </c>
      <c r="EI9" s="91">
        <v>0</v>
      </c>
      <c r="EJ9" s="91">
        <v>0</v>
      </c>
      <c r="EK9" s="91">
        <v>5</v>
      </c>
      <c r="EL9" s="91">
        <v>4</v>
      </c>
      <c r="EM9" s="91">
        <v>29</v>
      </c>
      <c r="EN9" s="91">
        <v>75</v>
      </c>
      <c r="EO9" s="91">
        <v>120</v>
      </c>
      <c r="EP9" s="91">
        <v>233</v>
      </c>
      <c r="EQ9" s="91">
        <v>233</v>
      </c>
      <c r="ER9" s="91">
        <v>0</v>
      </c>
      <c r="ES9" s="91">
        <v>0</v>
      </c>
      <c r="ET9" s="91">
        <v>0</v>
      </c>
      <c r="EU9" s="91">
        <v>0</v>
      </c>
      <c r="EV9" s="91">
        <v>0</v>
      </c>
      <c r="EW9" s="91">
        <v>1</v>
      </c>
      <c r="EX9" s="91">
        <v>2</v>
      </c>
      <c r="EY9" s="91">
        <v>5</v>
      </c>
      <c r="EZ9" s="91">
        <v>8</v>
      </c>
      <c r="FA9" s="92">
        <v>8</v>
      </c>
      <c r="FB9" s="90">
        <v>1</v>
      </c>
      <c r="FC9" s="90">
        <v>3</v>
      </c>
      <c r="FD9" s="90">
        <v>4</v>
      </c>
      <c r="FE9" s="90">
        <v>80</v>
      </c>
      <c r="FF9" s="90">
        <v>156</v>
      </c>
      <c r="FG9" s="90">
        <v>300</v>
      </c>
      <c r="FH9" s="90">
        <v>468</v>
      </c>
      <c r="FI9" s="90">
        <v>479</v>
      </c>
      <c r="FJ9" s="90">
        <v>1483</v>
      </c>
      <c r="FK9" s="93">
        <v>1487</v>
      </c>
    </row>
    <row r="10" spans="1:167" s="75" customFormat="1" ht="18.75" customHeight="1">
      <c r="A10" s="89" t="s">
        <v>17</v>
      </c>
      <c r="B10" s="90">
        <v>430</v>
      </c>
      <c r="C10" s="90">
        <v>238</v>
      </c>
      <c r="D10" s="90">
        <v>668</v>
      </c>
      <c r="E10" s="90">
        <v>130</v>
      </c>
      <c r="F10" s="90">
        <v>728</v>
      </c>
      <c r="G10" s="90">
        <v>745</v>
      </c>
      <c r="H10" s="90">
        <v>598</v>
      </c>
      <c r="I10" s="90">
        <v>436</v>
      </c>
      <c r="J10" s="90">
        <v>284</v>
      </c>
      <c r="K10" s="90">
        <v>2921</v>
      </c>
      <c r="L10" s="90">
        <v>3589</v>
      </c>
      <c r="M10" s="90">
        <v>2</v>
      </c>
      <c r="N10" s="90">
        <v>16</v>
      </c>
      <c r="O10" s="90">
        <v>18</v>
      </c>
      <c r="P10" s="90">
        <v>3</v>
      </c>
      <c r="Q10" s="90">
        <v>22</v>
      </c>
      <c r="R10" s="90">
        <v>27</v>
      </c>
      <c r="S10" s="90">
        <v>20</v>
      </c>
      <c r="T10" s="90">
        <v>16</v>
      </c>
      <c r="U10" s="90">
        <v>11</v>
      </c>
      <c r="V10" s="90">
        <v>99</v>
      </c>
      <c r="W10" s="90">
        <v>117</v>
      </c>
      <c r="X10" s="90">
        <v>432</v>
      </c>
      <c r="Y10" s="90">
        <v>254</v>
      </c>
      <c r="Z10" s="90">
        <v>686</v>
      </c>
      <c r="AA10" s="90">
        <v>133</v>
      </c>
      <c r="AB10" s="90">
        <v>750</v>
      </c>
      <c r="AC10" s="90">
        <v>772</v>
      </c>
      <c r="AD10" s="90">
        <v>618</v>
      </c>
      <c r="AE10" s="90">
        <v>452</v>
      </c>
      <c r="AF10" s="90">
        <v>295</v>
      </c>
      <c r="AG10" s="90">
        <v>3020</v>
      </c>
      <c r="AH10" s="90">
        <v>3706</v>
      </c>
      <c r="AI10" s="90">
        <v>0</v>
      </c>
      <c r="AJ10" s="90">
        <v>0</v>
      </c>
      <c r="AK10" s="90">
        <v>0</v>
      </c>
      <c r="AL10" s="90">
        <v>0</v>
      </c>
      <c r="AM10" s="90">
        <v>55</v>
      </c>
      <c r="AN10" s="90">
        <v>58</v>
      </c>
      <c r="AO10" s="90">
        <v>79</v>
      </c>
      <c r="AP10" s="90">
        <v>58</v>
      </c>
      <c r="AQ10" s="90">
        <v>20</v>
      </c>
      <c r="AR10" s="90">
        <v>270</v>
      </c>
      <c r="AS10" s="90">
        <v>270</v>
      </c>
      <c r="AT10" s="90">
        <v>0</v>
      </c>
      <c r="AU10" s="90">
        <v>0</v>
      </c>
      <c r="AV10" s="90">
        <v>0</v>
      </c>
      <c r="AW10" s="90">
        <v>0</v>
      </c>
      <c r="AX10" s="90">
        <v>0</v>
      </c>
      <c r="AY10" s="90">
        <v>3</v>
      </c>
      <c r="AZ10" s="90">
        <v>3</v>
      </c>
      <c r="BA10" s="90">
        <v>1</v>
      </c>
      <c r="BB10" s="90">
        <v>1</v>
      </c>
      <c r="BC10" s="90">
        <v>8</v>
      </c>
      <c r="BD10" s="90">
        <v>8</v>
      </c>
      <c r="BE10" s="90">
        <v>0</v>
      </c>
      <c r="BF10" s="90">
        <v>0</v>
      </c>
      <c r="BG10" s="90">
        <v>0</v>
      </c>
      <c r="BH10" s="90">
        <v>0</v>
      </c>
      <c r="BI10" s="90">
        <v>55</v>
      </c>
      <c r="BJ10" s="90">
        <v>61</v>
      </c>
      <c r="BK10" s="90">
        <v>82</v>
      </c>
      <c r="BL10" s="90">
        <v>59</v>
      </c>
      <c r="BM10" s="90">
        <v>21</v>
      </c>
      <c r="BN10" s="90">
        <v>278</v>
      </c>
      <c r="BO10" s="90">
        <v>278</v>
      </c>
      <c r="BP10" s="90">
        <v>0</v>
      </c>
      <c r="BQ10" s="91">
        <v>0</v>
      </c>
      <c r="BR10" s="91">
        <v>0</v>
      </c>
      <c r="BS10" s="91">
        <v>25</v>
      </c>
      <c r="BT10" s="91">
        <v>52</v>
      </c>
      <c r="BU10" s="91">
        <v>126</v>
      </c>
      <c r="BV10" s="91">
        <v>208</v>
      </c>
      <c r="BW10" s="91">
        <v>174</v>
      </c>
      <c r="BX10" s="91">
        <v>585</v>
      </c>
      <c r="BY10" s="91">
        <v>585</v>
      </c>
      <c r="BZ10" s="91">
        <v>0</v>
      </c>
      <c r="CA10" s="91">
        <v>0</v>
      </c>
      <c r="CB10" s="91">
        <v>0</v>
      </c>
      <c r="CC10" s="91">
        <v>25</v>
      </c>
      <c r="CD10" s="91">
        <v>50</v>
      </c>
      <c r="CE10" s="91">
        <v>126</v>
      </c>
      <c r="CF10" s="91">
        <v>202</v>
      </c>
      <c r="CG10" s="91">
        <v>173</v>
      </c>
      <c r="CH10" s="91">
        <v>576</v>
      </c>
      <c r="CI10" s="91">
        <v>576</v>
      </c>
      <c r="CJ10" s="91">
        <v>0</v>
      </c>
      <c r="CK10" s="91">
        <v>0</v>
      </c>
      <c r="CL10" s="91">
        <v>0</v>
      </c>
      <c r="CM10" s="91">
        <v>0</v>
      </c>
      <c r="CN10" s="91">
        <v>2</v>
      </c>
      <c r="CO10" s="91">
        <v>0</v>
      </c>
      <c r="CP10" s="91">
        <v>6</v>
      </c>
      <c r="CQ10" s="91">
        <v>1</v>
      </c>
      <c r="CR10" s="91">
        <v>9</v>
      </c>
      <c r="CS10" s="91">
        <v>9</v>
      </c>
      <c r="CT10" s="91">
        <v>0</v>
      </c>
      <c r="CU10" s="91">
        <v>2</v>
      </c>
      <c r="CV10" s="91">
        <v>2</v>
      </c>
      <c r="CW10" s="91">
        <v>19</v>
      </c>
      <c r="CX10" s="91">
        <v>70</v>
      </c>
      <c r="CY10" s="91">
        <v>69</v>
      </c>
      <c r="CZ10" s="91">
        <v>53</v>
      </c>
      <c r="DA10" s="91">
        <v>18</v>
      </c>
      <c r="DB10" s="91">
        <v>229</v>
      </c>
      <c r="DC10" s="91">
        <v>231</v>
      </c>
      <c r="DD10" s="91">
        <v>0</v>
      </c>
      <c r="DE10" s="91">
        <v>2</v>
      </c>
      <c r="DF10" s="91">
        <v>2</v>
      </c>
      <c r="DG10" s="91">
        <v>17</v>
      </c>
      <c r="DH10" s="91">
        <v>69</v>
      </c>
      <c r="DI10" s="91">
        <v>69</v>
      </c>
      <c r="DJ10" s="91">
        <v>52</v>
      </c>
      <c r="DK10" s="91">
        <v>18</v>
      </c>
      <c r="DL10" s="91">
        <v>225</v>
      </c>
      <c r="DM10" s="91">
        <v>227</v>
      </c>
      <c r="DN10" s="91">
        <v>0</v>
      </c>
      <c r="DO10" s="91">
        <v>0</v>
      </c>
      <c r="DP10" s="91">
        <v>0</v>
      </c>
      <c r="DQ10" s="91">
        <v>2</v>
      </c>
      <c r="DR10" s="91">
        <v>1</v>
      </c>
      <c r="DS10" s="91">
        <v>0</v>
      </c>
      <c r="DT10" s="91">
        <v>1</v>
      </c>
      <c r="DU10" s="91">
        <v>0</v>
      </c>
      <c r="DV10" s="91">
        <v>4</v>
      </c>
      <c r="DW10" s="91">
        <v>4</v>
      </c>
      <c r="DX10" s="91">
        <v>0</v>
      </c>
      <c r="DY10" s="91">
        <v>0</v>
      </c>
      <c r="DZ10" s="91">
        <v>0</v>
      </c>
      <c r="EA10" s="91">
        <v>2</v>
      </c>
      <c r="EB10" s="91">
        <v>7</v>
      </c>
      <c r="EC10" s="91">
        <v>15</v>
      </c>
      <c r="ED10" s="91">
        <v>43</v>
      </c>
      <c r="EE10" s="91">
        <v>90</v>
      </c>
      <c r="EF10" s="91">
        <v>157</v>
      </c>
      <c r="EG10" s="91">
        <v>157</v>
      </c>
      <c r="EH10" s="91">
        <v>0</v>
      </c>
      <c r="EI10" s="91">
        <v>0</v>
      </c>
      <c r="EJ10" s="91">
        <v>0</v>
      </c>
      <c r="EK10" s="91">
        <v>2</v>
      </c>
      <c r="EL10" s="91">
        <v>7</v>
      </c>
      <c r="EM10" s="91">
        <v>15</v>
      </c>
      <c r="EN10" s="91">
        <v>41</v>
      </c>
      <c r="EO10" s="91">
        <v>85</v>
      </c>
      <c r="EP10" s="91">
        <v>150</v>
      </c>
      <c r="EQ10" s="91">
        <v>150</v>
      </c>
      <c r="ER10" s="91">
        <v>0</v>
      </c>
      <c r="ES10" s="91">
        <v>0</v>
      </c>
      <c r="ET10" s="91">
        <v>0</v>
      </c>
      <c r="EU10" s="91">
        <v>0</v>
      </c>
      <c r="EV10" s="91">
        <v>0</v>
      </c>
      <c r="EW10" s="91">
        <v>0</v>
      </c>
      <c r="EX10" s="91">
        <v>2</v>
      </c>
      <c r="EY10" s="91">
        <v>5</v>
      </c>
      <c r="EZ10" s="91">
        <v>7</v>
      </c>
      <c r="FA10" s="92">
        <v>7</v>
      </c>
      <c r="FB10" s="90">
        <v>0</v>
      </c>
      <c r="FC10" s="90">
        <v>2</v>
      </c>
      <c r="FD10" s="90">
        <v>2</v>
      </c>
      <c r="FE10" s="90">
        <v>46</v>
      </c>
      <c r="FF10" s="90">
        <v>127</v>
      </c>
      <c r="FG10" s="90">
        <v>208</v>
      </c>
      <c r="FH10" s="90">
        <v>303</v>
      </c>
      <c r="FI10" s="90">
        <v>281</v>
      </c>
      <c r="FJ10" s="90">
        <v>965</v>
      </c>
      <c r="FK10" s="93">
        <v>967</v>
      </c>
    </row>
    <row r="11" spans="1:167" s="75" customFormat="1" ht="18.75" customHeight="1">
      <c r="A11" s="89" t="s">
        <v>18</v>
      </c>
      <c r="B11" s="90">
        <v>313</v>
      </c>
      <c r="C11" s="90">
        <v>500</v>
      </c>
      <c r="D11" s="90">
        <v>813</v>
      </c>
      <c r="E11" s="90">
        <v>76</v>
      </c>
      <c r="F11" s="90">
        <v>753</v>
      </c>
      <c r="G11" s="90">
        <v>930</v>
      </c>
      <c r="H11" s="90">
        <v>569</v>
      </c>
      <c r="I11" s="90">
        <v>426</v>
      </c>
      <c r="J11" s="90">
        <v>293</v>
      </c>
      <c r="K11" s="90">
        <v>3047</v>
      </c>
      <c r="L11" s="90">
        <v>3860</v>
      </c>
      <c r="M11" s="90">
        <v>4</v>
      </c>
      <c r="N11" s="90">
        <v>16</v>
      </c>
      <c r="O11" s="90">
        <v>20</v>
      </c>
      <c r="P11" s="90">
        <v>0</v>
      </c>
      <c r="Q11" s="90">
        <v>15</v>
      </c>
      <c r="R11" s="90">
        <v>32</v>
      </c>
      <c r="S11" s="90">
        <v>18</v>
      </c>
      <c r="T11" s="90">
        <v>13</v>
      </c>
      <c r="U11" s="90">
        <v>19</v>
      </c>
      <c r="V11" s="90">
        <v>97</v>
      </c>
      <c r="W11" s="90">
        <v>117</v>
      </c>
      <c r="X11" s="90">
        <v>317</v>
      </c>
      <c r="Y11" s="90">
        <v>516</v>
      </c>
      <c r="Z11" s="90">
        <v>833</v>
      </c>
      <c r="AA11" s="90">
        <v>76</v>
      </c>
      <c r="AB11" s="90">
        <v>768</v>
      </c>
      <c r="AC11" s="90">
        <v>962</v>
      </c>
      <c r="AD11" s="90">
        <v>587</v>
      </c>
      <c r="AE11" s="90">
        <v>439</v>
      </c>
      <c r="AF11" s="90">
        <v>312</v>
      </c>
      <c r="AG11" s="90">
        <v>3144</v>
      </c>
      <c r="AH11" s="90">
        <v>3977</v>
      </c>
      <c r="AI11" s="90">
        <v>0</v>
      </c>
      <c r="AJ11" s="90">
        <v>0</v>
      </c>
      <c r="AK11" s="90">
        <v>0</v>
      </c>
      <c r="AL11" s="90">
        <v>0</v>
      </c>
      <c r="AM11" s="90">
        <v>11</v>
      </c>
      <c r="AN11" s="90">
        <v>32</v>
      </c>
      <c r="AO11" s="90">
        <v>48</v>
      </c>
      <c r="AP11" s="90">
        <v>36</v>
      </c>
      <c r="AQ11" s="90">
        <v>20</v>
      </c>
      <c r="AR11" s="90">
        <v>147</v>
      </c>
      <c r="AS11" s="90">
        <v>147</v>
      </c>
      <c r="AT11" s="90">
        <v>0</v>
      </c>
      <c r="AU11" s="90">
        <v>0</v>
      </c>
      <c r="AV11" s="90">
        <v>0</v>
      </c>
      <c r="AW11" s="90">
        <v>0</v>
      </c>
      <c r="AX11" s="90">
        <v>1</v>
      </c>
      <c r="AY11" s="90">
        <v>3</v>
      </c>
      <c r="AZ11" s="90">
        <v>1</v>
      </c>
      <c r="BA11" s="90">
        <v>3</v>
      </c>
      <c r="BB11" s="90">
        <v>1</v>
      </c>
      <c r="BC11" s="90">
        <v>9</v>
      </c>
      <c r="BD11" s="90">
        <v>9</v>
      </c>
      <c r="BE11" s="90">
        <v>0</v>
      </c>
      <c r="BF11" s="90">
        <v>0</v>
      </c>
      <c r="BG11" s="90">
        <v>0</v>
      </c>
      <c r="BH11" s="90">
        <v>0</v>
      </c>
      <c r="BI11" s="90">
        <v>12</v>
      </c>
      <c r="BJ11" s="90">
        <v>35</v>
      </c>
      <c r="BK11" s="90">
        <v>49</v>
      </c>
      <c r="BL11" s="90">
        <v>39</v>
      </c>
      <c r="BM11" s="90">
        <v>21</v>
      </c>
      <c r="BN11" s="90">
        <v>156</v>
      </c>
      <c r="BO11" s="90">
        <v>156</v>
      </c>
      <c r="BP11" s="90">
        <v>0</v>
      </c>
      <c r="BQ11" s="91">
        <v>5</v>
      </c>
      <c r="BR11" s="91">
        <v>5</v>
      </c>
      <c r="BS11" s="91">
        <v>20</v>
      </c>
      <c r="BT11" s="91">
        <v>45</v>
      </c>
      <c r="BU11" s="91">
        <v>106</v>
      </c>
      <c r="BV11" s="91">
        <v>182</v>
      </c>
      <c r="BW11" s="91">
        <v>168</v>
      </c>
      <c r="BX11" s="91">
        <v>521</v>
      </c>
      <c r="BY11" s="91">
        <v>526</v>
      </c>
      <c r="BZ11" s="91">
        <v>0</v>
      </c>
      <c r="CA11" s="91">
        <v>5</v>
      </c>
      <c r="CB11" s="91">
        <v>5</v>
      </c>
      <c r="CC11" s="91">
        <v>20</v>
      </c>
      <c r="CD11" s="91">
        <v>45</v>
      </c>
      <c r="CE11" s="91">
        <v>105</v>
      </c>
      <c r="CF11" s="91">
        <v>178</v>
      </c>
      <c r="CG11" s="91">
        <v>167</v>
      </c>
      <c r="CH11" s="91">
        <v>515</v>
      </c>
      <c r="CI11" s="91">
        <v>520</v>
      </c>
      <c r="CJ11" s="91">
        <v>0</v>
      </c>
      <c r="CK11" s="91">
        <v>0</v>
      </c>
      <c r="CL11" s="91">
        <v>0</v>
      </c>
      <c r="CM11" s="91">
        <v>0</v>
      </c>
      <c r="CN11" s="91">
        <v>0</v>
      </c>
      <c r="CO11" s="91">
        <v>1</v>
      </c>
      <c r="CP11" s="91">
        <v>4</v>
      </c>
      <c r="CQ11" s="91">
        <v>1</v>
      </c>
      <c r="CR11" s="91">
        <v>6</v>
      </c>
      <c r="CS11" s="91">
        <v>6</v>
      </c>
      <c r="CT11" s="91">
        <v>1</v>
      </c>
      <c r="CU11" s="91">
        <v>0</v>
      </c>
      <c r="CV11" s="91">
        <v>1</v>
      </c>
      <c r="CW11" s="91">
        <v>19</v>
      </c>
      <c r="CX11" s="91">
        <v>65</v>
      </c>
      <c r="CY11" s="91">
        <v>106</v>
      </c>
      <c r="CZ11" s="91">
        <v>101</v>
      </c>
      <c r="DA11" s="91">
        <v>46</v>
      </c>
      <c r="DB11" s="91">
        <v>337</v>
      </c>
      <c r="DC11" s="91">
        <v>338</v>
      </c>
      <c r="DD11" s="91">
        <v>0</v>
      </c>
      <c r="DE11" s="91">
        <v>0</v>
      </c>
      <c r="DF11" s="91">
        <v>0</v>
      </c>
      <c r="DG11" s="91">
        <v>19</v>
      </c>
      <c r="DH11" s="91">
        <v>65</v>
      </c>
      <c r="DI11" s="91">
        <v>102</v>
      </c>
      <c r="DJ11" s="91">
        <v>95</v>
      </c>
      <c r="DK11" s="91">
        <v>42</v>
      </c>
      <c r="DL11" s="91">
        <v>323</v>
      </c>
      <c r="DM11" s="91">
        <v>323</v>
      </c>
      <c r="DN11" s="91">
        <v>1</v>
      </c>
      <c r="DO11" s="91">
        <v>0</v>
      </c>
      <c r="DP11" s="91">
        <v>1</v>
      </c>
      <c r="DQ11" s="91">
        <v>0</v>
      </c>
      <c r="DR11" s="91">
        <v>0</v>
      </c>
      <c r="DS11" s="91">
        <v>4</v>
      </c>
      <c r="DT11" s="91">
        <v>6</v>
      </c>
      <c r="DU11" s="91">
        <v>4</v>
      </c>
      <c r="DV11" s="91">
        <v>14</v>
      </c>
      <c r="DW11" s="91">
        <v>15</v>
      </c>
      <c r="DX11" s="91">
        <v>0</v>
      </c>
      <c r="DY11" s="91">
        <v>0</v>
      </c>
      <c r="DZ11" s="91">
        <v>0</v>
      </c>
      <c r="EA11" s="91">
        <v>1</v>
      </c>
      <c r="EB11" s="91">
        <v>1</v>
      </c>
      <c r="EC11" s="91">
        <v>13</v>
      </c>
      <c r="ED11" s="91">
        <v>25</v>
      </c>
      <c r="EE11" s="91">
        <v>57</v>
      </c>
      <c r="EF11" s="91">
        <v>97</v>
      </c>
      <c r="EG11" s="91">
        <v>97</v>
      </c>
      <c r="EH11" s="91">
        <v>0</v>
      </c>
      <c r="EI11" s="91">
        <v>0</v>
      </c>
      <c r="EJ11" s="91">
        <v>0</v>
      </c>
      <c r="EK11" s="91">
        <v>1</v>
      </c>
      <c r="EL11" s="91">
        <v>1</v>
      </c>
      <c r="EM11" s="91">
        <v>13</v>
      </c>
      <c r="EN11" s="91">
        <v>25</v>
      </c>
      <c r="EO11" s="91">
        <v>55</v>
      </c>
      <c r="EP11" s="91">
        <v>95</v>
      </c>
      <c r="EQ11" s="91">
        <v>95</v>
      </c>
      <c r="ER11" s="91">
        <v>0</v>
      </c>
      <c r="ES11" s="91">
        <v>0</v>
      </c>
      <c r="ET11" s="91">
        <v>0</v>
      </c>
      <c r="EU11" s="91">
        <v>0</v>
      </c>
      <c r="EV11" s="91">
        <v>0</v>
      </c>
      <c r="EW11" s="91">
        <v>0</v>
      </c>
      <c r="EX11" s="91">
        <v>0</v>
      </c>
      <c r="EY11" s="91">
        <v>2</v>
      </c>
      <c r="EZ11" s="91">
        <v>2</v>
      </c>
      <c r="FA11" s="92">
        <v>2</v>
      </c>
      <c r="FB11" s="90">
        <v>1</v>
      </c>
      <c r="FC11" s="90">
        <v>5</v>
      </c>
      <c r="FD11" s="90">
        <v>6</v>
      </c>
      <c r="FE11" s="90">
        <v>40</v>
      </c>
      <c r="FF11" s="90">
        <v>111</v>
      </c>
      <c r="FG11" s="90">
        <v>225</v>
      </c>
      <c r="FH11" s="90">
        <v>305</v>
      </c>
      <c r="FI11" s="90">
        <v>270</v>
      </c>
      <c r="FJ11" s="90">
        <v>951</v>
      </c>
      <c r="FK11" s="93">
        <v>957</v>
      </c>
    </row>
    <row r="12" spans="1:167" s="75" customFormat="1" ht="18.75" customHeight="1">
      <c r="A12" s="89" t="s">
        <v>19</v>
      </c>
      <c r="B12" s="90">
        <v>933</v>
      </c>
      <c r="C12" s="90">
        <v>294</v>
      </c>
      <c r="D12" s="90">
        <v>1227</v>
      </c>
      <c r="E12" s="90">
        <v>142</v>
      </c>
      <c r="F12" s="90">
        <v>1054</v>
      </c>
      <c r="G12" s="90">
        <v>612</v>
      </c>
      <c r="H12" s="90">
        <v>570</v>
      </c>
      <c r="I12" s="90">
        <v>453</v>
      </c>
      <c r="J12" s="90">
        <v>307</v>
      </c>
      <c r="K12" s="90">
        <v>3138</v>
      </c>
      <c r="L12" s="90">
        <v>4365</v>
      </c>
      <c r="M12" s="90">
        <v>16</v>
      </c>
      <c r="N12" s="90">
        <v>18</v>
      </c>
      <c r="O12" s="90">
        <v>34</v>
      </c>
      <c r="P12" s="90">
        <v>4</v>
      </c>
      <c r="Q12" s="90">
        <v>42</v>
      </c>
      <c r="R12" s="90">
        <v>31</v>
      </c>
      <c r="S12" s="90">
        <v>27</v>
      </c>
      <c r="T12" s="90">
        <v>14</v>
      </c>
      <c r="U12" s="90">
        <v>11</v>
      </c>
      <c r="V12" s="90">
        <v>129</v>
      </c>
      <c r="W12" s="90">
        <v>163</v>
      </c>
      <c r="X12" s="90">
        <v>949</v>
      </c>
      <c r="Y12" s="90">
        <v>312</v>
      </c>
      <c r="Z12" s="90">
        <v>1261</v>
      </c>
      <c r="AA12" s="90">
        <v>146</v>
      </c>
      <c r="AB12" s="90">
        <v>1096</v>
      </c>
      <c r="AC12" s="90">
        <v>643</v>
      </c>
      <c r="AD12" s="90">
        <v>597</v>
      </c>
      <c r="AE12" s="90">
        <v>467</v>
      </c>
      <c r="AF12" s="90">
        <v>318</v>
      </c>
      <c r="AG12" s="90">
        <v>3267</v>
      </c>
      <c r="AH12" s="90">
        <v>4528</v>
      </c>
      <c r="AI12" s="90">
        <v>1</v>
      </c>
      <c r="AJ12" s="90">
        <v>2</v>
      </c>
      <c r="AK12" s="90">
        <v>3</v>
      </c>
      <c r="AL12" s="90">
        <v>0</v>
      </c>
      <c r="AM12" s="90">
        <v>81</v>
      </c>
      <c r="AN12" s="90">
        <v>81</v>
      </c>
      <c r="AO12" s="90">
        <v>83</v>
      </c>
      <c r="AP12" s="90">
        <v>53</v>
      </c>
      <c r="AQ12" s="90">
        <v>30</v>
      </c>
      <c r="AR12" s="90">
        <v>328</v>
      </c>
      <c r="AS12" s="90">
        <v>331</v>
      </c>
      <c r="AT12" s="90">
        <v>0</v>
      </c>
      <c r="AU12" s="90">
        <v>0</v>
      </c>
      <c r="AV12" s="90">
        <v>0</v>
      </c>
      <c r="AW12" s="90">
        <v>0</v>
      </c>
      <c r="AX12" s="90">
        <v>0</v>
      </c>
      <c r="AY12" s="90">
        <v>1</v>
      </c>
      <c r="AZ12" s="90">
        <v>1</v>
      </c>
      <c r="BA12" s="90">
        <v>0</v>
      </c>
      <c r="BB12" s="90">
        <v>0</v>
      </c>
      <c r="BC12" s="90">
        <v>2</v>
      </c>
      <c r="BD12" s="90">
        <v>2</v>
      </c>
      <c r="BE12" s="90">
        <v>1</v>
      </c>
      <c r="BF12" s="90">
        <v>2</v>
      </c>
      <c r="BG12" s="90">
        <v>3</v>
      </c>
      <c r="BH12" s="90">
        <v>0</v>
      </c>
      <c r="BI12" s="90">
        <v>81</v>
      </c>
      <c r="BJ12" s="90">
        <v>82</v>
      </c>
      <c r="BK12" s="90">
        <v>84</v>
      </c>
      <c r="BL12" s="90">
        <v>53</v>
      </c>
      <c r="BM12" s="90">
        <v>30</v>
      </c>
      <c r="BN12" s="90">
        <v>330</v>
      </c>
      <c r="BO12" s="90">
        <v>333</v>
      </c>
      <c r="BP12" s="90">
        <v>0</v>
      </c>
      <c r="BQ12" s="91">
        <v>2</v>
      </c>
      <c r="BR12" s="91">
        <v>2</v>
      </c>
      <c r="BS12" s="91">
        <v>32</v>
      </c>
      <c r="BT12" s="91">
        <v>47</v>
      </c>
      <c r="BU12" s="91">
        <v>117</v>
      </c>
      <c r="BV12" s="91">
        <v>213</v>
      </c>
      <c r="BW12" s="91">
        <v>207</v>
      </c>
      <c r="BX12" s="91">
        <v>616</v>
      </c>
      <c r="BY12" s="91">
        <v>618</v>
      </c>
      <c r="BZ12" s="91">
        <v>0</v>
      </c>
      <c r="CA12" s="91">
        <v>2</v>
      </c>
      <c r="CB12" s="91">
        <v>2</v>
      </c>
      <c r="CC12" s="91">
        <v>32</v>
      </c>
      <c r="CD12" s="91">
        <v>47</v>
      </c>
      <c r="CE12" s="91">
        <v>116</v>
      </c>
      <c r="CF12" s="91">
        <v>210</v>
      </c>
      <c r="CG12" s="91">
        <v>205</v>
      </c>
      <c r="CH12" s="91">
        <v>610</v>
      </c>
      <c r="CI12" s="91">
        <v>612</v>
      </c>
      <c r="CJ12" s="91">
        <v>0</v>
      </c>
      <c r="CK12" s="91">
        <v>0</v>
      </c>
      <c r="CL12" s="91">
        <v>0</v>
      </c>
      <c r="CM12" s="91">
        <v>0</v>
      </c>
      <c r="CN12" s="91">
        <v>0</v>
      </c>
      <c r="CO12" s="91">
        <v>1</v>
      </c>
      <c r="CP12" s="91">
        <v>3</v>
      </c>
      <c r="CQ12" s="91">
        <v>2</v>
      </c>
      <c r="CR12" s="91">
        <v>6</v>
      </c>
      <c r="CS12" s="91">
        <v>6</v>
      </c>
      <c r="CT12" s="91">
        <v>1</v>
      </c>
      <c r="CU12" s="91">
        <v>2</v>
      </c>
      <c r="CV12" s="91">
        <v>3</v>
      </c>
      <c r="CW12" s="91">
        <v>69</v>
      </c>
      <c r="CX12" s="91">
        <v>111</v>
      </c>
      <c r="CY12" s="91">
        <v>136</v>
      </c>
      <c r="CZ12" s="91">
        <v>125</v>
      </c>
      <c r="DA12" s="91">
        <v>57</v>
      </c>
      <c r="DB12" s="91">
        <v>498</v>
      </c>
      <c r="DC12" s="91">
        <v>501</v>
      </c>
      <c r="DD12" s="91">
        <v>1</v>
      </c>
      <c r="DE12" s="91">
        <v>2</v>
      </c>
      <c r="DF12" s="91">
        <v>3</v>
      </c>
      <c r="DG12" s="91">
        <v>64</v>
      </c>
      <c r="DH12" s="91">
        <v>108</v>
      </c>
      <c r="DI12" s="91">
        <v>136</v>
      </c>
      <c r="DJ12" s="91">
        <v>121</v>
      </c>
      <c r="DK12" s="91">
        <v>57</v>
      </c>
      <c r="DL12" s="91">
        <v>486</v>
      </c>
      <c r="DM12" s="91">
        <v>489</v>
      </c>
      <c r="DN12" s="91">
        <v>0</v>
      </c>
      <c r="DO12" s="91">
        <v>0</v>
      </c>
      <c r="DP12" s="91">
        <v>0</v>
      </c>
      <c r="DQ12" s="91">
        <v>5</v>
      </c>
      <c r="DR12" s="91">
        <v>3</v>
      </c>
      <c r="DS12" s="91">
        <v>0</v>
      </c>
      <c r="DT12" s="91">
        <v>4</v>
      </c>
      <c r="DU12" s="91">
        <v>0</v>
      </c>
      <c r="DV12" s="91">
        <v>12</v>
      </c>
      <c r="DW12" s="91">
        <v>12</v>
      </c>
      <c r="DX12" s="91">
        <v>0</v>
      </c>
      <c r="DY12" s="91">
        <v>0</v>
      </c>
      <c r="DZ12" s="91">
        <v>0</v>
      </c>
      <c r="EA12" s="91">
        <v>2</v>
      </c>
      <c r="EB12" s="91">
        <v>6</v>
      </c>
      <c r="EC12" s="91">
        <v>9</v>
      </c>
      <c r="ED12" s="91">
        <v>34</v>
      </c>
      <c r="EE12" s="91">
        <v>51</v>
      </c>
      <c r="EF12" s="91">
        <v>102</v>
      </c>
      <c r="EG12" s="91">
        <v>102</v>
      </c>
      <c r="EH12" s="91">
        <v>0</v>
      </c>
      <c r="EI12" s="91">
        <v>0</v>
      </c>
      <c r="EJ12" s="91">
        <v>0</v>
      </c>
      <c r="EK12" s="91">
        <v>2</v>
      </c>
      <c r="EL12" s="91">
        <v>5</v>
      </c>
      <c r="EM12" s="91">
        <v>8</v>
      </c>
      <c r="EN12" s="91">
        <v>31</v>
      </c>
      <c r="EO12" s="91">
        <v>46</v>
      </c>
      <c r="EP12" s="91">
        <v>92</v>
      </c>
      <c r="EQ12" s="91">
        <v>92</v>
      </c>
      <c r="ER12" s="91">
        <v>0</v>
      </c>
      <c r="ES12" s="91">
        <v>0</v>
      </c>
      <c r="ET12" s="91">
        <v>0</v>
      </c>
      <c r="EU12" s="91">
        <v>0</v>
      </c>
      <c r="EV12" s="91">
        <v>1</v>
      </c>
      <c r="EW12" s="91">
        <v>1</v>
      </c>
      <c r="EX12" s="91">
        <v>3</v>
      </c>
      <c r="EY12" s="91">
        <v>5</v>
      </c>
      <c r="EZ12" s="91">
        <v>10</v>
      </c>
      <c r="FA12" s="92">
        <v>10</v>
      </c>
      <c r="FB12" s="90">
        <v>1</v>
      </c>
      <c r="FC12" s="90">
        <v>4</v>
      </c>
      <c r="FD12" s="90">
        <v>5</v>
      </c>
      <c r="FE12" s="90">
        <v>103</v>
      </c>
      <c r="FF12" s="90">
        <v>163</v>
      </c>
      <c r="FG12" s="90">
        <v>260</v>
      </c>
      <c r="FH12" s="90">
        <v>366</v>
      </c>
      <c r="FI12" s="90">
        <v>311</v>
      </c>
      <c r="FJ12" s="90">
        <v>1203</v>
      </c>
      <c r="FK12" s="93">
        <v>1208</v>
      </c>
    </row>
    <row r="13" spans="1:167" s="75" customFormat="1" ht="18.75" customHeight="1">
      <c r="A13" s="89" t="s">
        <v>20</v>
      </c>
      <c r="B13" s="90">
        <v>1007</v>
      </c>
      <c r="C13" s="90">
        <v>784</v>
      </c>
      <c r="D13" s="90">
        <v>1791</v>
      </c>
      <c r="E13" s="90">
        <v>227</v>
      </c>
      <c r="F13" s="90">
        <v>1186</v>
      </c>
      <c r="G13" s="90">
        <v>1420</v>
      </c>
      <c r="H13" s="90">
        <v>1034</v>
      </c>
      <c r="I13" s="90">
        <v>588</v>
      </c>
      <c r="J13" s="90">
        <v>422</v>
      </c>
      <c r="K13" s="90">
        <v>4877</v>
      </c>
      <c r="L13" s="90">
        <v>6668</v>
      </c>
      <c r="M13" s="90">
        <v>16</v>
      </c>
      <c r="N13" s="90">
        <v>32</v>
      </c>
      <c r="O13" s="90">
        <v>48</v>
      </c>
      <c r="P13" s="90">
        <v>3</v>
      </c>
      <c r="Q13" s="90">
        <v>48</v>
      </c>
      <c r="R13" s="90">
        <v>82</v>
      </c>
      <c r="S13" s="90">
        <v>57</v>
      </c>
      <c r="T13" s="90">
        <v>31</v>
      </c>
      <c r="U13" s="90">
        <v>24</v>
      </c>
      <c r="V13" s="90">
        <v>245</v>
      </c>
      <c r="W13" s="90">
        <v>293</v>
      </c>
      <c r="X13" s="90">
        <v>1023</v>
      </c>
      <c r="Y13" s="90">
        <v>816</v>
      </c>
      <c r="Z13" s="90">
        <v>1839</v>
      </c>
      <c r="AA13" s="90">
        <v>230</v>
      </c>
      <c r="AB13" s="90">
        <v>1234</v>
      </c>
      <c r="AC13" s="90">
        <v>1502</v>
      </c>
      <c r="AD13" s="90">
        <v>1091</v>
      </c>
      <c r="AE13" s="90">
        <v>619</v>
      </c>
      <c r="AF13" s="90">
        <v>446</v>
      </c>
      <c r="AG13" s="90">
        <v>5122</v>
      </c>
      <c r="AH13" s="90">
        <v>6961</v>
      </c>
      <c r="AI13" s="90">
        <v>3</v>
      </c>
      <c r="AJ13" s="90">
        <v>0</v>
      </c>
      <c r="AK13" s="90">
        <v>3</v>
      </c>
      <c r="AL13" s="90">
        <v>1</v>
      </c>
      <c r="AM13" s="90">
        <v>37</v>
      </c>
      <c r="AN13" s="90">
        <v>97</v>
      </c>
      <c r="AO13" s="90">
        <v>127</v>
      </c>
      <c r="AP13" s="90">
        <v>74</v>
      </c>
      <c r="AQ13" s="90">
        <v>42</v>
      </c>
      <c r="AR13" s="90">
        <v>378</v>
      </c>
      <c r="AS13" s="90">
        <v>381</v>
      </c>
      <c r="AT13" s="90">
        <v>0</v>
      </c>
      <c r="AU13" s="90">
        <v>0</v>
      </c>
      <c r="AV13" s="90">
        <v>0</v>
      </c>
      <c r="AW13" s="90">
        <v>0</v>
      </c>
      <c r="AX13" s="90">
        <v>1</v>
      </c>
      <c r="AY13" s="90">
        <v>0</v>
      </c>
      <c r="AZ13" s="90">
        <v>1</v>
      </c>
      <c r="BA13" s="90">
        <v>1</v>
      </c>
      <c r="BB13" s="90">
        <v>2</v>
      </c>
      <c r="BC13" s="90">
        <v>5</v>
      </c>
      <c r="BD13" s="90">
        <v>5</v>
      </c>
      <c r="BE13" s="90">
        <v>3</v>
      </c>
      <c r="BF13" s="90">
        <v>0</v>
      </c>
      <c r="BG13" s="90">
        <v>3</v>
      </c>
      <c r="BH13" s="90">
        <v>1</v>
      </c>
      <c r="BI13" s="90">
        <v>38</v>
      </c>
      <c r="BJ13" s="90">
        <v>97</v>
      </c>
      <c r="BK13" s="90">
        <v>128</v>
      </c>
      <c r="BL13" s="90">
        <v>75</v>
      </c>
      <c r="BM13" s="90">
        <v>44</v>
      </c>
      <c r="BN13" s="90">
        <v>383</v>
      </c>
      <c r="BO13" s="90">
        <v>386</v>
      </c>
      <c r="BP13" s="90">
        <v>0</v>
      </c>
      <c r="BQ13" s="91">
        <v>2</v>
      </c>
      <c r="BR13" s="91">
        <v>2</v>
      </c>
      <c r="BS13" s="91">
        <v>6</v>
      </c>
      <c r="BT13" s="91">
        <v>69</v>
      </c>
      <c r="BU13" s="91">
        <v>262</v>
      </c>
      <c r="BV13" s="91">
        <v>451</v>
      </c>
      <c r="BW13" s="91">
        <v>313</v>
      </c>
      <c r="BX13" s="91">
        <v>1101</v>
      </c>
      <c r="BY13" s="91">
        <v>1103</v>
      </c>
      <c r="BZ13" s="91">
        <v>0</v>
      </c>
      <c r="CA13" s="91">
        <v>2</v>
      </c>
      <c r="CB13" s="91">
        <v>2</v>
      </c>
      <c r="CC13" s="91">
        <v>6</v>
      </c>
      <c r="CD13" s="91">
        <v>68</v>
      </c>
      <c r="CE13" s="91">
        <v>258</v>
      </c>
      <c r="CF13" s="91">
        <v>445</v>
      </c>
      <c r="CG13" s="91">
        <v>309</v>
      </c>
      <c r="CH13" s="91">
        <v>1086</v>
      </c>
      <c r="CI13" s="91">
        <v>1088</v>
      </c>
      <c r="CJ13" s="91">
        <v>0</v>
      </c>
      <c r="CK13" s="91">
        <v>0</v>
      </c>
      <c r="CL13" s="91">
        <v>0</v>
      </c>
      <c r="CM13" s="91">
        <v>0</v>
      </c>
      <c r="CN13" s="91">
        <v>1</v>
      </c>
      <c r="CO13" s="91">
        <v>4</v>
      </c>
      <c r="CP13" s="91">
        <v>6</v>
      </c>
      <c r="CQ13" s="91">
        <v>4</v>
      </c>
      <c r="CR13" s="91">
        <v>15</v>
      </c>
      <c r="CS13" s="91">
        <v>15</v>
      </c>
      <c r="CT13" s="91">
        <v>0</v>
      </c>
      <c r="CU13" s="91">
        <v>1</v>
      </c>
      <c r="CV13" s="91">
        <v>1</v>
      </c>
      <c r="CW13" s="91">
        <v>23</v>
      </c>
      <c r="CX13" s="91">
        <v>131</v>
      </c>
      <c r="CY13" s="91">
        <v>187</v>
      </c>
      <c r="CZ13" s="91">
        <v>160</v>
      </c>
      <c r="DA13" s="91">
        <v>66</v>
      </c>
      <c r="DB13" s="91">
        <v>567</v>
      </c>
      <c r="DC13" s="91">
        <v>568</v>
      </c>
      <c r="DD13" s="91">
        <v>0</v>
      </c>
      <c r="DE13" s="91">
        <v>1</v>
      </c>
      <c r="DF13" s="91">
        <v>1</v>
      </c>
      <c r="DG13" s="91">
        <v>23</v>
      </c>
      <c r="DH13" s="91">
        <v>126</v>
      </c>
      <c r="DI13" s="91">
        <v>178</v>
      </c>
      <c r="DJ13" s="91">
        <v>156</v>
      </c>
      <c r="DK13" s="91">
        <v>63</v>
      </c>
      <c r="DL13" s="91">
        <v>546</v>
      </c>
      <c r="DM13" s="91">
        <v>547</v>
      </c>
      <c r="DN13" s="91">
        <v>0</v>
      </c>
      <c r="DO13" s="91">
        <v>0</v>
      </c>
      <c r="DP13" s="91">
        <v>0</v>
      </c>
      <c r="DQ13" s="91">
        <v>0</v>
      </c>
      <c r="DR13" s="91">
        <v>5</v>
      </c>
      <c r="DS13" s="91">
        <v>9</v>
      </c>
      <c r="DT13" s="91">
        <v>4</v>
      </c>
      <c r="DU13" s="91">
        <v>3</v>
      </c>
      <c r="DV13" s="91">
        <v>21</v>
      </c>
      <c r="DW13" s="91">
        <v>21</v>
      </c>
      <c r="DX13" s="91">
        <v>0</v>
      </c>
      <c r="DY13" s="91">
        <v>0</v>
      </c>
      <c r="DZ13" s="91">
        <v>0</v>
      </c>
      <c r="EA13" s="91">
        <v>1</v>
      </c>
      <c r="EB13" s="91">
        <v>5</v>
      </c>
      <c r="EC13" s="91">
        <v>30</v>
      </c>
      <c r="ED13" s="91">
        <v>54</v>
      </c>
      <c r="EE13" s="91">
        <v>110</v>
      </c>
      <c r="EF13" s="91">
        <v>200</v>
      </c>
      <c r="EG13" s="91">
        <v>200</v>
      </c>
      <c r="EH13" s="91">
        <v>0</v>
      </c>
      <c r="EI13" s="91">
        <v>0</v>
      </c>
      <c r="EJ13" s="91">
        <v>0</v>
      </c>
      <c r="EK13" s="91">
        <v>1</v>
      </c>
      <c r="EL13" s="91">
        <v>5</v>
      </c>
      <c r="EM13" s="91">
        <v>28</v>
      </c>
      <c r="EN13" s="91">
        <v>52</v>
      </c>
      <c r="EO13" s="91">
        <v>104</v>
      </c>
      <c r="EP13" s="91">
        <v>190</v>
      </c>
      <c r="EQ13" s="91">
        <v>190</v>
      </c>
      <c r="ER13" s="91">
        <v>0</v>
      </c>
      <c r="ES13" s="91">
        <v>0</v>
      </c>
      <c r="ET13" s="91">
        <v>0</v>
      </c>
      <c r="EU13" s="91">
        <v>0</v>
      </c>
      <c r="EV13" s="91">
        <v>0</v>
      </c>
      <c r="EW13" s="91">
        <v>2</v>
      </c>
      <c r="EX13" s="91">
        <v>2</v>
      </c>
      <c r="EY13" s="91">
        <v>6</v>
      </c>
      <c r="EZ13" s="91">
        <v>10</v>
      </c>
      <c r="FA13" s="92">
        <v>10</v>
      </c>
      <c r="FB13" s="90">
        <v>0</v>
      </c>
      <c r="FC13" s="90">
        <v>3</v>
      </c>
      <c r="FD13" s="90">
        <v>3</v>
      </c>
      <c r="FE13" s="90">
        <v>30</v>
      </c>
      <c r="FF13" s="90">
        <v>205</v>
      </c>
      <c r="FG13" s="90">
        <v>479</v>
      </c>
      <c r="FH13" s="90">
        <v>665</v>
      </c>
      <c r="FI13" s="90">
        <v>489</v>
      </c>
      <c r="FJ13" s="90">
        <v>1868</v>
      </c>
      <c r="FK13" s="93">
        <v>1871</v>
      </c>
    </row>
    <row r="14" spans="1:167" s="75" customFormat="1" ht="18.75" customHeight="1">
      <c r="A14" s="89" t="s">
        <v>21</v>
      </c>
      <c r="B14" s="90">
        <v>1132</v>
      </c>
      <c r="C14" s="90">
        <v>696</v>
      </c>
      <c r="D14" s="90">
        <v>1828</v>
      </c>
      <c r="E14" s="90">
        <v>286</v>
      </c>
      <c r="F14" s="90">
        <v>1306</v>
      </c>
      <c r="G14" s="90">
        <v>915</v>
      </c>
      <c r="H14" s="90">
        <v>904</v>
      </c>
      <c r="I14" s="90">
        <v>365</v>
      </c>
      <c r="J14" s="90">
        <v>363</v>
      </c>
      <c r="K14" s="90">
        <v>4139</v>
      </c>
      <c r="L14" s="90">
        <v>5967</v>
      </c>
      <c r="M14" s="90">
        <v>24</v>
      </c>
      <c r="N14" s="90">
        <v>35</v>
      </c>
      <c r="O14" s="90">
        <v>59</v>
      </c>
      <c r="P14" s="90">
        <v>3</v>
      </c>
      <c r="Q14" s="90">
        <v>51</v>
      </c>
      <c r="R14" s="90">
        <v>47</v>
      </c>
      <c r="S14" s="90">
        <v>39</v>
      </c>
      <c r="T14" s="90">
        <v>17</v>
      </c>
      <c r="U14" s="90">
        <v>15</v>
      </c>
      <c r="V14" s="90">
        <v>172</v>
      </c>
      <c r="W14" s="90">
        <v>231</v>
      </c>
      <c r="X14" s="90">
        <v>1156</v>
      </c>
      <c r="Y14" s="90">
        <v>731</v>
      </c>
      <c r="Z14" s="90">
        <v>1887</v>
      </c>
      <c r="AA14" s="90">
        <v>289</v>
      </c>
      <c r="AB14" s="90">
        <v>1357</v>
      </c>
      <c r="AC14" s="90">
        <v>962</v>
      </c>
      <c r="AD14" s="90">
        <v>943</v>
      </c>
      <c r="AE14" s="90">
        <v>382</v>
      </c>
      <c r="AF14" s="90">
        <v>378</v>
      </c>
      <c r="AG14" s="90">
        <v>4311</v>
      </c>
      <c r="AH14" s="90">
        <v>6198</v>
      </c>
      <c r="AI14" s="90">
        <v>2</v>
      </c>
      <c r="AJ14" s="90">
        <v>1</v>
      </c>
      <c r="AK14" s="90">
        <v>3</v>
      </c>
      <c r="AL14" s="90">
        <v>1</v>
      </c>
      <c r="AM14" s="90">
        <v>99</v>
      </c>
      <c r="AN14" s="90">
        <v>94</v>
      </c>
      <c r="AO14" s="90">
        <v>118</v>
      </c>
      <c r="AP14" s="90">
        <v>47</v>
      </c>
      <c r="AQ14" s="90">
        <v>32</v>
      </c>
      <c r="AR14" s="90">
        <v>391</v>
      </c>
      <c r="AS14" s="90">
        <v>394</v>
      </c>
      <c r="AT14" s="90">
        <v>0</v>
      </c>
      <c r="AU14" s="90">
        <v>0</v>
      </c>
      <c r="AV14" s="90">
        <v>0</v>
      </c>
      <c r="AW14" s="90">
        <v>0</v>
      </c>
      <c r="AX14" s="90">
        <v>0</v>
      </c>
      <c r="AY14" s="90">
        <v>0</v>
      </c>
      <c r="AZ14" s="90">
        <v>3</v>
      </c>
      <c r="BA14" s="90">
        <v>2</v>
      </c>
      <c r="BB14" s="90">
        <v>0</v>
      </c>
      <c r="BC14" s="90">
        <v>5</v>
      </c>
      <c r="BD14" s="90">
        <v>5</v>
      </c>
      <c r="BE14" s="90">
        <v>2</v>
      </c>
      <c r="BF14" s="90">
        <v>1</v>
      </c>
      <c r="BG14" s="90">
        <v>3</v>
      </c>
      <c r="BH14" s="90">
        <v>1</v>
      </c>
      <c r="BI14" s="90">
        <v>99</v>
      </c>
      <c r="BJ14" s="90">
        <v>94</v>
      </c>
      <c r="BK14" s="90">
        <v>121</v>
      </c>
      <c r="BL14" s="90">
        <v>49</v>
      </c>
      <c r="BM14" s="90">
        <v>32</v>
      </c>
      <c r="BN14" s="90">
        <v>396</v>
      </c>
      <c r="BO14" s="90">
        <v>399</v>
      </c>
      <c r="BP14" s="90">
        <v>0</v>
      </c>
      <c r="BQ14" s="91">
        <v>1</v>
      </c>
      <c r="BR14" s="91">
        <v>1</v>
      </c>
      <c r="BS14" s="91">
        <v>45</v>
      </c>
      <c r="BT14" s="91">
        <v>71</v>
      </c>
      <c r="BU14" s="91">
        <v>280</v>
      </c>
      <c r="BV14" s="91">
        <v>299</v>
      </c>
      <c r="BW14" s="91">
        <v>263</v>
      </c>
      <c r="BX14" s="91">
        <v>958</v>
      </c>
      <c r="BY14" s="91">
        <v>959</v>
      </c>
      <c r="BZ14" s="91">
        <v>0</v>
      </c>
      <c r="CA14" s="91">
        <v>1</v>
      </c>
      <c r="CB14" s="91">
        <v>1</v>
      </c>
      <c r="CC14" s="91">
        <v>45</v>
      </c>
      <c r="CD14" s="91">
        <v>70</v>
      </c>
      <c r="CE14" s="91">
        <v>275</v>
      </c>
      <c r="CF14" s="91">
        <v>296</v>
      </c>
      <c r="CG14" s="91">
        <v>260</v>
      </c>
      <c r="CH14" s="91">
        <v>946</v>
      </c>
      <c r="CI14" s="91">
        <v>947</v>
      </c>
      <c r="CJ14" s="91">
        <v>0</v>
      </c>
      <c r="CK14" s="91">
        <v>0</v>
      </c>
      <c r="CL14" s="91">
        <v>0</v>
      </c>
      <c r="CM14" s="91">
        <v>0</v>
      </c>
      <c r="CN14" s="91">
        <v>1</v>
      </c>
      <c r="CO14" s="91">
        <v>5</v>
      </c>
      <c r="CP14" s="91">
        <v>3</v>
      </c>
      <c r="CQ14" s="91">
        <v>3</v>
      </c>
      <c r="CR14" s="91">
        <v>12</v>
      </c>
      <c r="CS14" s="91">
        <v>12</v>
      </c>
      <c r="CT14" s="91">
        <v>0</v>
      </c>
      <c r="CU14" s="91">
        <v>1</v>
      </c>
      <c r="CV14" s="91">
        <v>1</v>
      </c>
      <c r="CW14" s="91">
        <v>76</v>
      </c>
      <c r="CX14" s="91">
        <v>100</v>
      </c>
      <c r="CY14" s="91">
        <v>191</v>
      </c>
      <c r="CZ14" s="91">
        <v>91</v>
      </c>
      <c r="DA14" s="91">
        <v>46</v>
      </c>
      <c r="DB14" s="91">
        <v>504</v>
      </c>
      <c r="DC14" s="91">
        <v>505</v>
      </c>
      <c r="DD14" s="91">
        <v>0</v>
      </c>
      <c r="DE14" s="91">
        <v>1</v>
      </c>
      <c r="DF14" s="91">
        <v>1</v>
      </c>
      <c r="DG14" s="91">
        <v>73</v>
      </c>
      <c r="DH14" s="91">
        <v>96</v>
      </c>
      <c r="DI14" s="91">
        <v>188</v>
      </c>
      <c r="DJ14" s="91">
        <v>88</v>
      </c>
      <c r="DK14" s="91">
        <v>45</v>
      </c>
      <c r="DL14" s="91">
        <v>490</v>
      </c>
      <c r="DM14" s="91">
        <v>491</v>
      </c>
      <c r="DN14" s="91">
        <v>0</v>
      </c>
      <c r="DO14" s="91">
        <v>0</v>
      </c>
      <c r="DP14" s="91">
        <v>0</v>
      </c>
      <c r="DQ14" s="91">
        <v>3</v>
      </c>
      <c r="DR14" s="91">
        <v>4</v>
      </c>
      <c r="DS14" s="91">
        <v>3</v>
      </c>
      <c r="DT14" s="91">
        <v>3</v>
      </c>
      <c r="DU14" s="91">
        <v>1</v>
      </c>
      <c r="DV14" s="91">
        <v>14</v>
      </c>
      <c r="DW14" s="91">
        <v>14</v>
      </c>
      <c r="DX14" s="91">
        <v>0</v>
      </c>
      <c r="DY14" s="91">
        <v>0</v>
      </c>
      <c r="DZ14" s="91">
        <v>0</v>
      </c>
      <c r="EA14" s="91">
        <v>4</v>
      </c>
      <c r="EB14" s="91">
        <v>6</v>
      </c>
      <c r="EC14" s="91">
        <v>33</v>
      </c>
      <c r="ED14" s="91">
        <v>76</v>
      </c>
      <c r="EE14" s="91">
        <v>126</v>
      </c>
      <c r="EF14" s="91">
        <v>245</v>
      </c>
      <c r="EG14" s="91">
        <v>245</v>
      </c>
      <c r="EH14" s="91">
        <v>0</v>
      </c>
      <c r="EI14" s="91">
        <v>0</v>
      </c>
      <c r="EJ14" s="91">
        <v>0</v>
      </c>
      <c r="EK14" s="91">
        <v>4</v>
      </c>
      <c r="EL14" s="91">
        <v>5</v>
      </c>
      <c r="EM14" s="91">
        <v>32</v>
      </c>
      <c r="EN14" s="91">
        <v>76</v>
      </c>
      <c r="EO14" s="91">
        <v>119</v>
      </c>
      <c r="EP14" s="91">
        <v>236</v>
      </c>
      <c r="EQ14" s="91">
        <v>236</v>
      </c>
      <c r="ER14" s="91">
        <v>0</v>
      </c>
      <c r="ES14" s="91">
        <v>0</v>
      </c>
      <c r="ET14" s="91">
        <v>0</v>
      </c>
      <c r="EU14" s="91">
        <v>0</v>
      </c>
      <c r="EV14" s="91">
        <v>1</v>
      </c>
      <c r="EW14" s="91">
        <v>1</v>
      </c>
      <c r="EX14" s="91">
        <v>0</v>
      </c>
      <c r="EY14" s="91">
        <v>7</v>
      </c>
      <c r="EZ14" s="91">
        <v>9</v>
      </c>
      <c r="FA14" s="92">
        <v>9</v>
      </c>
      <c r="FB14" s="90">
        <v>0</v>
      </c>
      <c r="FC14" s="90">
        <v>2</v>
      </c>
      <c r="FD14" s="90">
        <v>2</v>
      </c>
      <c r="FE14" s="90">
        <v>124</v>
      </c>
      <c r="FF14" s="90">
        <v>176</v>
      </c>
      <c r="FG14" s="90">
        <v>503</v>
      </c>
      <c r="FH14" s="90">
        <v>465</v>
      </c>
      <c r="FI14" s="90">
        <v>433</v>
      </c>
      <c r="FJ14" s="90">
        <v>1701</v>
      </c>
      <c r="FK14" s="93">
        <v>1703</v>
      </c>
    </row>
    <row r="15" spans="1:167" s="75" customFormat="1" ht="18.75" customHeight="1">
      <c r="A15" s="89" t="s">
        <v>22</v>
      </c>
      <c r="B15" s="90">
        <v>570</v>
      </c>
      <c r="C15" s="90">
        <v>549</v>
      </c>
      <c r="D15" s="90">
        <v>1119</v>
      </c>
      <c r="E15" s="90">
        <v>100</v>
      </c>
      <c r="F15" s="90">
        <v>971</v>
      </c>
      <c r="G15" s="90">
        <v>958</v>
      </c>
      <c r="H15" s="90">
        <v>689</v>
      </c>
      <c r="I15" s="90">
        <v>566</v>
      </c>
      <c r="J15" s="90">
        <v>371</v>
      </c>
      <c r="K15" s="90">
        <v>3655</v>
      </c>
      <c r="L15" s="90">
        <v>4774</v>
      </c>
      <c r="M15" s="90">
        <v>7</v>
      </c>
      <c r="N15" s="90">
        <v>22</v>
      </c>
      <c r="O15" s="90">
        <v>29</v>
      </c>
      <c r="P15" s="90">
        <v>2</v>
      </c>
      <c r="Q15" s="90">
        <v>24</v>
      </c>
      <c r="R15" s="90">
        <v>43</v>
      </c>
      <c r="S15" s="90">
        <v>28</v>
      </c>
      <c r="T15" s="90">
        <v>19</v>
      </c>
      <c r="U15" s="90">
        <v>10</v>
      </c>
      <c r="V15" s="90">
        <v>126</v>
      </c>
      <c r="W15" s="90">
        <v>155</v>
      </c>
      <c r="X15" s="90">
        <v>577</v>
      </c>
      <c r="Y15" s="90">
        <v>571</v>
      </c>
      <c r="Z15" s="90">
        <v>1148</v>
      </c>
      <c r="AA15" s="90">
        <v>102</v>
      </c>
      <c r="AB15" s="90">
        <v>995</v>
      </c>
      <c r="AC15" s="90">
        <v>1001</v>
      </c>
      <c r="AD15" s="90">
        <v>717</v>
      </c>
      <c r="AE15" s="90">
        <v>585</v>
      </c>
      <c r="AF15" s="90">
        <v>381</v>
      </c>
      <c r="AG15" s="90">
        <v>3781</v>
      </c>
      <c r="AH15" s="90">
        <v>4929</v>
      </c>
      <c r="AI15" s="90">
        <v>0</v>
      </c>
      <c r="AJ15" s="90">
        <v>0</v>
      </c>
      <c r="AK15" s="90">
        <v>0</v>
      </c>
      <c r="AL15" s="90">
        <v>0</v>
      </c>
      <c r="AM15" s="90">
        <v>32</v>
      </c>
      <c r="AN15" s="90">
        <v>47</v>
      </c>
      <c r="AO15" s="90">
        <v>52</v>
      </c>
      <c r="AP15" s="90">
        <v>44</v>
      </c>
      <c r="AQ15" s="90">
        <v>24</v>
      </c>
      <c r="AR15" s="90">
        <v>199</v>
      </c>
      <c r="AS15" s="90">
        <v>199</v>
      </c>
      <c r="AT15" s="90">
        <v>0</v>
      </c>
      <c r="AU15" s="90">
        <v>0</v>
      </c>
      <c r="AV15" s="90">
        <v>0</v>
      </c>
      <c r="AW15" s="90">
        <v>0</v>
      </c>
      <c r="AX15" s="90">
        <v>0</v>
      </c>
      <c r="AY15" s="90">
        <v>0</v>
      </c>
      <c r="AZ15" s="90">
        <v>0</v>
      </c>
      <c r="BA15" s="90">
        <v>0</v>
      </c>
      <c r="BB15" s="90">
        <v>2</v>
      </c>
      <c r="BC15" s="90">
        <v>2</v>
      </c>
      <c r="BD15" s="90">
        <v>2</v>
      </c>
      <c r="BE15" s="90">
        <v>0</v>
      </c>
      <c r="BF15" s="90">
        <v>0</v>
      </c>
      <c r="BG15" s="90">
        <v>0</v>
      </c>
      <c r="BH15" s="90">
        <v>0</v>
      </c>
      <c r="BI15" s="90">
        <v>32</v>
      </c>
      <c r="BJ15" s="90">
        <v>47</v>
      </c>
      <c r="BK15" s="90">
        <v>52</v>
      </c>
      <c r="BL15" s="90">
        <v>44</v>
      </c>
      <c r="BM15" s="90">
        <v>26</v>
      </c>
      <c r="BN15" s="90">
        <v>201</v>
      </c>
      <c r="BO15" s="90">
        <v>201</v>
      </c>
      <c r="BP15" s="90">
        <v>0</v>
      </c>
      <c r="BQ15" s="91">
        <v>2</v>
      </c>
      <c r="BR15" s="91">
        <v>2</v>
      </c>
      <c r="BS15" s="91">
        <v>36</v>
      </c>
      <c r="BT15" s="91">
        <v>57</v>
      </c>
      <c r="BU15" s="91">
        <v>162</v>
      </c>
      <c r="BV15" s="91">
        <v>302</v>
      </c>
      <c r="BW15" s="91">
        <v>281</v>
      </c>
      <c r="BX15" s="91">
        <v>838</v>
      </c>
      <c r="BY15" s="91">
        <v>840</v>
      </c>
      <c r="BZ15" s="91">
        <v>0</v>
      </c>
      <c r="CA15" s="91">
        <v>2</v>
      </c>
      <c r="CB15" s="91">
        <v>2</v>
      </c>
      <c r="CC15" s="91">
        <v>36</v>
      </c>
      <c r="CD15" s="91">
        <v>57</v>
      </c>
      <c r="CE15" s="91">
        <v>161</v>
      </c>
      <c r="CF15" s="91">
        <v>298</v>
      </c>
      <c r="CG15" s="91">
        <v>274</v>
      </c>
      <c r="CH15" s="91">
        <v>826</v>
      </c>
      <c r="CI15" s="91">
        <v>828</v>
      </c>
      <c r="CJ15" s="91">
        <v>0</v>
      </c>
      <c r="CK15" s="91">
        <v>0</v>
      </c>
      <c r="CL15" s="91">
        <v>0</v>
      </c>
      <c r="CM15" s="91">
        <v>0</v>
      </c>
      <c r="CN15" s="91">
        <v>0</v>
      </c>
      <c r="CO15" s="91">
        <v>1</v>
      </c>
      <c r="CP15" s="91">
        <v>4</v>
      </c>
      <c r="CQ15" s="91">
        <v>7</v>
      </c>
      <c r="CR15" s="91">
        <v>12</v>
      </c>
      <c r="CS15" s="91">
        <v>12</v>
      </c>
      <c r="CT15" s="91">
        <v>0</v>
      </c>
      <c r="CU15" s="91">
        <v>1</v>
      </c>
      <c r="CV15" s="91">
        <v>1</v>
      </c>
      <c r="CW15" s="91">
        <v>24</v>
      </c>
      <c r="CX15" s="91">
        <v>57</v>
      </c>
      <c r="CY15" s="91">
        <v>91</v>
      </c>
      <c r="CZ15" s="91">
        <v>80</v>
      </c>
      <c r="DA15" s="91">
        <v>16</v>
      </c>
      <c r="DB15" s="91">
        <v>268</v>
      </c>
      <c r="DC15" s="91">
        <v>269</v>
      </c>
      <c r="DD15" s="91">
        <v>0</v>
      </c>
      <c r="DE15" s="91">
        <v>1</v>
      </c>
      <c r="DF15" s="91">
        <v>1</v>
      </c>
      <c r="DG15" s="91">
        <v>24</v>
      </c>
      <c r="DH15" s="91">
        <v>54</v>
      </c>
      <c r="DI15" s="91">
        <v>90</v>
      </c>
      <c r="DJ15" s="91">
        <v>80</v>
      </c>
      <c r="DK15" s="91">
        <v>16</v>
      </c>
      <c r="DL15" s="91">
        <v>264</v>
      </c>
      <c r="DM15" s="91">
        <v>265</v>
      </c>
      <c r="DN15" s="91">
        <v>0</v>
      </c>
      <c r="DO15" s="91">
        <v>0</v>
      </c>
      <c r="DP15" s="91">
        <v>0</v>
      </c>
      <c r="DQ15" s="91">
        <v>0</v>
      </c>
      <c r="DR15" s="91">
        <v>3</v>
      </c>
      <c r="DS15" s="91">
        <v>1</v>
      </c>
      <c r="DT15" s="91">
        <v>0</v>
      </c>
      <c r="DU15" s="91">
        <v>0</v>
      </c>
      <c r="DV15" s="91">
        <v>4</v>
      </c>
      <c r="DW15" s="91">
        <v>4</v>
      </c>
      <c r="DX15" s="91">
        <v>0</v>
      </c>
      <c r="DY15" s="91">
        <v>0</v>
      </c>
      <c r="DZ15" s="91">
        <v>0</v>
      </c>
      <c r="EA15" s="91">
        <v>0</v>
      </c>
      <c r="EB15" s="91">
        <v>4</v>
      </c>
      <c r="EC15" s="91">
        <v>12</v>
      </c>
      <c r="ED15" s="91">
        <v>33</v>
      </c>
      <c r="EE15" s="91">
        <v>85</v>
      </c>
      <c r="EF15" s="91">
        <v>134</v>
      </c>
      <c r="EG15" s="91">
        <v>134</v>
      </c>
      <c r="EH15" s="91">
        <v>0</v>
      </c>
      <c r="EI15" s="91">
        <v>0</v>
      </c>
      <c r="EJ15" s="91">
        <v>0</v>
      </c>
      <c r="EK15" s="91">
        <v>0</v>
      </c>
      <c r="EL15" s="91">
        <v>4</v>
      </c>
      <c r="EM15" s="91">
        <v>12</v>
      </c>
      <c r="EN15" s="91">
        <v>33</v>
      </c>
      <c r="EO15" s="91">
        <v>81</v>
      </c>
      <c r="EP15" s="91">
        <v>130</v>
      </c>
      <c r="EQ15" s="91">
        <v>130</v>
      </c>
      <c r="ER15" s="91">
        <v>0</v>
      </c>
      <c r="ES15" s="91">
        <v>0</v>
      </c>
      <c r="ET15" s="91">
        <v>0</v>
      </c>
      <c r="EU15" s="91">
        <v>0</v>
      </c>
      <c r="EV15" s="91">
        <v>0</v>
      </c>
      <c r="EW15" s="91">
        <v>0</v>
      </c>
      <c r="EX15" s="91">
        <v>0</v>
      </c>
      <c r="EY15" s="91">
        <v>4</v>
      </c>
      <c r="EZ15" s="91">
        <v>4</v>
      </c>
      <c r="FA15" s="92">
        <v>4</v>
      </c>
      <c r="FB15" s="90">
        <v>0</v>
      </c>
      <c r="FC15" s="90">
        <v>3</v>
      </c>
      <c r="FD15" s="90">
        <v>3</v>
      </c>
      <c r="FE15" s="90">
        <v>60</v>
      </c>
      <c r="FF15" s="90">
        <v>117</v>
      </c>
      <c r="FG15" s="90">
        <v>264</v>
      </c>
      <c r="FH15" s="90">
        <v>412</v>
      </c>
      <c r="FI15" s="90">
        <v>380</v>
      </c>
      <c r="FJ15" s="90">
        <v>1233</v>
      </c>
      <c r="FK15" s="93">
        <v>1236</v>
      </c>
    </row>
    <row r="16" spans="1:167" s="75" customFormat="1" ht="18.75" customHeight="1">
      <c r="A16" s="89" t="s">
        <v>23</v>
      </c>
      <c r="B16" s="90">
        <v>888</v>
      </c>
      <c r="C16" s="90">
        <v>938</v>
      </c>
      <c r="D16" s="90">
        <v>1826</v>
      </c>
      <c r="E16" s="90">
        <v>261</v>
      </c>
      <c r="F16" s="90">
        <v>3557</v>
      </c>
      <c r="G16" s="90">
        <v>2257</v>
      </c>
      <c r="H16" s="90">
        <v>2003</v>
      </c>
      <c r="I16" s="90">
        <v>1524</v>
      </c>
      <c r="J16" s="90">
        <v>1160</v>
      </c>
      <c r="K16" s="90">
        <v>10762</v>
      </c>
      <c r="L16" s="90">
        <v>12588</v>
      </c>
      <c r="M16" s="90">
        <v>3</v>
      </c>
      <c r="N16" s="90">
        <v>23</v>
      </c>
      <c r="O16" s="90">
        <v>26</v>
      </c>
      <c r="P16" s="90">
        <v>2</v>
      </c>
      <c r="Q16" s="90">
        <v>84</v>
      </c>
      <c r="R16" s="90">
        <v>103</v>
      </c>
      <c r="S16" s="90">
        <v>95</v>
      </c>
      <c r="T16" s="90">
        <v>57</v>
      </c>
      <c r="U16" s="90">
        <v>76</v>
      </c>
      <c r="V16" s="90">
        <v>417</v>
      </c>
      <c r="W16" s="90">
        <v>443</v>
      </c>
      <c r="X16" s="90">
        <v>891</v>
      </c>
      <c r="Y16" s="90">
        <v>961</v>
      </c>
      <c r="Z16" s="90">
        <v>1852</v>
      </c>
      <c r="AA16" s="90">
        <v>263</v>
      </c>
      <c r="AB16" s="90">
        <v>3641</v>
      </c>
      <c r="AC16" s="90">
        <v>2360</v>
      </c>
      <c r="AD16" s="90">
        <v>2098</v>
      </c>
      <c r="AE16" s="90">
        <v>1581</v>
      </c>
      <c r="AF16" s="90">
        <v>1236</v>
      </c>
      <c r="AG16" s="90">
        <v>11179</v>
      </c>
      <c r="AH16" s="90">
        <v>13031</v>
      </c>
      <c r="AI16" s="90">
        <v>0</v>
      </c>
      <c r="AJ16" s="90">
        <v>0</v>
      </c>
      <c r="AK16" s="90">
        <v>0</v>
      </c>
      <c r="AL16" s="90">
        <v>0</v>
      </c>
      <c r="AM16" s="90">
        <v>129</v>
      </c>
      <c r="AN16" s="90">
        <v>151</v>
      </c>
      <c r="AO16" s="90">
        <v>203</v>
      </c>
      <c r="AP16" s="90">
        <v>167</v>
      </c>
      <c r="AQ16" s="90">
        <v>112</v>
      </c>
      <c r="AR16" s="90">
        <v>762</v>
      </c>
      <c r="AS16" s="90">
        <v>762</v>
      </c>
      <c r="AT16" s="90">
        <v>0</v>
      </c>
      <c r="AU16" s="90">
        <v>0</v>
      </c>
      <c r="AV16" s="90">
        <v>0</v>
      </c>
      <c r="AW16" s="90">
        <v>0</v>
      </c>
      <c r="AX16" s="90">
        <v>2</v>
      </c>
      <c r="AY16" s="90">
        <v>1</v>
      </c>
      <c r="AZ16" s="90">
        <v>4</v>
      </c>
      <c r="BA16" s="90">
        <v>4</v>
      </c>
      <c r="BB16" s="90">
        <v>4</v>
      </c>
      <c r="BC16" s="90">
        <v>15</v>
      </c>
      <c r="BD16" s="90">
        <v>15</v>
      </c>
      <c r="BE16" s="90">
        <v>0</v>
      </c>
      <c r="BF16" s="90">
        <v>0</v>
      </c>
      <c r="BG16" s="90">
        <v>0</v>
      </c>
      <c r="BH16" s="90">
        <v>0</v>
      </c>
      <c r="BI16" s="90">
        <v>131</v>
      </c>
      <c r="BJ16" s="90">
        <v>152</v>
      </c>
      <c r="BK16" s="90">
        <v>207</v>
      </c>
      <c r="BL16" s="90">
        <v>171</v>
      </c>
      <c r="BM16" s="90">
        <v>116</v>
      </c>
      <c r="BN16" s="90">
        <v>777</v>
      </c>
      <c r="BO16" s="90">
        <v>777</v>
      </c>
      <c r="BP16" s="90">
        <v>1</v>
      </c>
      <c r="BQ16" s="91">
        <v>0</v>
      </c>
      <c r="BR16" s="91">
        <v>1</v>
      </c>
      <c r="BS16" s="91">
        <v>80</v>
      </c>
      <c r="BT16" s="91">
        <v>118</v>
      </c>
      <c r="BU16" s="91">
        <v>310</v>
      </c>
      <c r="BV16" s="91">
        <v>524</v>
      </c>
      <c r="BW16" s="91">
        <v>602</v>
      </c>
      <c r="BX16" s="91">
        <v>1634</v>
      </c>
      <c r="BY16" s="91">
        <v>1635</v>
      </c>
      <c r="BZ16" s="91">
        <v>1</v>
      </c>
      <c r="CA16" s="91">
        <v>0</v>
      </c>
      <c r="CB16" s="91">
        <v>1</v>
      </c>
      <c r="CC16" s="91">
        <v>80</v>
      </c>
      <c r="CD16" s="91">
        <v>117</v>
      </c>
      <c r="CE16" s="91">
        <v>305</v>
      </c>
      <c r="CF16" s="91">
        <v>516</v>
      </c>
      <c r="CG16" s="91">
        <v>595</v>
      </c>
      <c r="CH16" s="91">
        <v>1613</v>
      </c>
      <c r="CI16" s="91">
        <v>1614</v>
      </c>
      <c r="CJ16" s="91">
        <v>0</v>
      </c>
      <c r="CK16" s="91">
        <v>0</v>
      </c>
      <c r="CL16" s="91">
        <v>0</v>
      </c>
      <c r="CM16" s="91">
        <v>0</v>
      </c>
      <c r="CN16" s="91">
        <v>1</v>
      </c>
      <c r="CO16" s="91">
        <v>5</v>
      </c>
      <c r="CP16" s="91">
        <v>8</v>
      </c>
      <c r="CQ16" s="91">
        <v>7</v>
      </c>
      <c r="CR16" s="91">
        <v>21</v>
      </c>
      <c r="CS16" s="91">
        <v>21</v>
      </c>
      <c r="CT16" s="91">
        <v>0</v>
      </c>
      <c r="CU16" s="91">
        <v>1</v>
      </c>
      <c r="CV16" s="91">
        <v>1</v>
      </c>
      <c r="CW16" s="91">
        <v>66</v>
      </c>
      <c r="CX16" s="91">
        <v>144</v>
      </c>
      <c r="CY16" s="91">
        <v>184</v>
      </c>
      <c r="CZ16" s="91">
        <v>216</v>
      </c>
      <c r="DA16" s="91">
        <v>81</v>
      </c>
      <c r="DB16" s="91">
        <v>691</v>
      </c>
      <c r="DC16" s="91">
        <v>692</v>
      </c>
      <c r="DD16" s="91">
        <v>0</v>
      </c>
      <c r="DE16" s="91">
        <v>1</v>
      </c>
      <c r="DF16" s="91">
        <v>1</v>
      </c>
      <c r="DG16" s="91">
        <v>66</v>
      </c>
      <c r="DH16" s="91">
        <v>141</v>
      </c>
      <c r="DI16" s="91">
        <v>179</v>
      </c>
      <c r="DJ16" s="91">
        <v>207</v>
      </c>
      <c r="DK16" s="91">
        <v>78</v>
      </c>
      <c r="DL16" s="91">
        <v>671</v>
      </c>
      <c r="DM16" s="91">
        <v>672</v>
      </c>
      <c r="DN16" s="91">
        <v>0</v>
      </c>
      <c r="DO16" s="91">
        <v>0</v>
      </c>
      <c r="DP16" s="91">
        <v>0</v>
      </c>
      <c r="DQ16" s="91">
        <v>0</v>
      </c>
      <c r="DR16" s="91">
        <v>3</v>
      </c>
      <c r="DS16" s="91">
        <v>5</v>
      </c>
      <c r="DT16" s="91">
        <v>9</v>
      </c>
      <c r="DU16" s="91">
        <v>3</v>
      </c>
      <c r="DV16" s="91">
        <v>20</v>
      </c>
      <c r="DW16" s="91">
        <v>20</v>
      </c>
      <c r="DX16" s="91">
        <v>0</v>
      </c>
      <c r="DY16" s="91">
        <v>0</v>
      </c>
      <c r="DZ16" s="91">
        <v>0</v>
      </c>
      <c r="EA16" s="91">
        <v>2</v>
      </c>
      <c r="EB16" s="91">
        <v>11</v>
      </c>
      <c r="EC16" s="91">
        <v>34</v>
      </c>
      <c r="ED16" s="91">
        <v>132</v>
      </c>
      <c r="EE16" s="91">
        <v>325</v>
      </c>
      <c r="EF16" s="91">
        <v>504</v>
      </c>
      <c r="EG16" s="91">
        <v>504</v>
      </c>
      <c r="EH16" s="91">
        <v>0</v>
      </c>
      <c r="EI16" s="91">
        <v>0</v>
      </c>
      <c r="EJ16" s="91">
        <v>0</v>
      </c>
      <c r="EK16" s="91">
        <v>2</v>
      </c>
      <c r="EL16" s="91">
        <v>10</v>
      </c>
      <c r="EM16" s="91">
        <v>31</v>
      </c>
      <c r="EN16" s="91">
        <v>128</v>
      </c>
      <c r="EO16" s="91">
        <v>316</v>
      </c>
      <c r="EP16" s="91">
        <v>487</v>
      </c>
      <c r="EQ16" s="91">
        <v>487</v>
      </c>
      <c r="ER16" s="91">
        <v>0</v>
      </c>
      <c r="ES16" s="91">
        <v>0</v>
      </c>
      <c r="ET16" s="91">
        <v>0</v>
      </c>
      <c r="EU16" s="91">
        <v>0</v>
      </c>
      <c r="EV16" s="91">
        <v>1</v>
      </c>
      <c r="EW16" s="91">
        <v>3</v>
      </c>
      <c r="EX16" s="91">
        <v>4</v>
      </c>
      <c r="EY16" s="91">
        <v>9</v>
      </c>
      <c r="EZ16" s="91">
        <v>17</v>
      </c>
      <c r="FA16" s="92">
        <v>17</v>
      </c>
      <c r="FB16" s="90">
        <v>1</v>
      </c>
      <c r="FC16" s="90">
        <v>1</v>
      </c>
      <c r="FD16" s="90">
        <v>2</v>
      </c>
      <c r="FE16" s="90">
        <v>148</v>
      </c>
      <c r="FF16" s="90">
        <v>273</v>
      </c>
      <c r="FG16" s="90">
        <v>528</v>
      </c>
      <c r="FH16" s="90">
        <v>872</v>
      </c>
      <c r="FI16" s="90">
        <v>1008</v>
      </c>
      <c r="FJ16" s="90">
        <v>2829</v>
      </c>
      <c r="FK16" s="93">
        <v>2831</v>
      </c>
    </row>
    <row r="17" spans="1:167" s="75" customFormat="1" ht="18.75" customHeight="1">
      <c r="A17" s="89" t="s">
        <v>24</v>
      </c>
      <c r="B17" s="90">
        <v>1313</v>
      </c>
      <c r="C17" s="90">
        <v>1742</v>
      </c>
      <c r="D17" s="90">
        <v>3055</v>
      </c>
      <c r="E17" s="90">
        <v>308</v>
      </c>
      <c r="F17" s="90">
        <v>3554</v>
      </c>
      <c r="G17" s="90">
        <v>3317</v>
      </c>
      <c r="H17" s="90">
        <v>2774</v>
      </c>
      <c r="I17" s="90">
        <v>1882</v>
      </c>
      <c r="J17" s="90">
        <v>1261</v>
      </c>
      <c r="K17" s="90">
        <v>13096</v>
      </c>
      <c r="L17" s="90">
        <v>16151</v>
      </c>
      <c r="M17" s="90">
        <v>9</v>
      </c>
      <c r="N17" s="90">
        <v>21</v>
      </c>
      <c r="O17" s="90">
        <v>30</v>
      </c>
      <c r="P17" s="90">
        <v>1</v>
      </c>
      <c r="Q17" s="90">
        <v>66</v>
      </c>
      <c r="R17" s="90">
        <v>116</v>
      </c>
      <c r="S17" s="90">
        <v>109</v>
      </c>
      <c r="T17" s="90">
        <v>68</v>
      </c>
      <c r="U17" s="90">
        <v>66</v>
      </c>
      <c r="V17" s="90">
        <v>426</v>
      </c>
      <c r="W17" s="90">
        <v>456</v>
      </c>
      <c r="X17" s="90">
        <v>1322</v>
      </c>
      <c r="Y17" s="90">
        <v>1763</v>
      </c>
      <c r="Z17" s="90">
        <v>3085</v>
      </c>
      <c r="AA17" s="90">
        <v>309</v>
      </c>
      <c r="AB17" s="90">
        <v>3620</v>
      </c>
      <c r="AC17" s="90">
        <v>3433</v>
      </c>
      <c r="AD17" s="90">
        <v>2883</v>
      </c>
      <c r="AE17" s="90">
        <v>1950</v>
      </c>
      <c r="AF17" s="90">
        <v>1327</v>
      </c>
      <c r="AG17" s="90">
        <v>13522</v>
      </c>
      <c r="AH17" s="90">
        <v>16607</v>
      </c>
      <c r="AI17" s="90">
        <v>0</v>
      </c>
      <c r="AJ17" s="90">
        <v>2</v>
      </c>
      <c r="AK17" s="90">
        <v>2</v>
      </c>
      <c r="AL17" s="90">
        <v>2</v>
      </c>
      <c r="AM17" s="90">
        <v>77</v>
      </c>
      <c r="AN17" s="90">
        <v>144</v>
      </c>
      <c r="AO17" s="90">
        <v>222</v>
      </c>
      <c r="AP17" s="90">
        <v>211</v>
      </c>
      <c r="AQ17" s="90">
        <v>103</v>
      </c>
      <c r="AR17" s="90">
        <v>759</v>
      </c>
      <c r="AS17" s="90">
        <v>761</v>
      </c>
      <c r="AT17" s="90">
        <v>0</v>
      </c>
      <c r="AU17" s="90">
        <v>0</v>
      </c>
      <c r="AV17" s="90">
        <v>0</v>
      </c>
      <c r="AW17" s="90">
        <v>0</v>
      </c>
      <c r="AX17" s="90">
        <v>2</v>
      </c>
      <c r="AY17" s="90">
        <v>3</v>
      </c>
      <c r="AZ17" s="90">
        <v>2</v>
      </c>
      <c r="BA17" s="90">
        <v>3</v>
      </c>
      <c r="BB17" s="90">
        <v>6</v>
      </c>
      <c r="BC17" s="90">
        <v>16</v>
      </c>
      <c r="BD17" s="90">
        <v>16</v>
      </c>
      <c r="BE17" s="90">
        <v>0</v>
      </c>
      <c r="BF17" s="90">
        <v>2</v>
      </c>
      <c r="BG17" s="90">
        <v>2</v>
      </c>
      <c r="BH17" s="90">
        <v>2</v>
      </c>
      <c r="BI17" s="90">
        <v>79</v>
      </c>
      <c r="BJ17" s="90">
        <v>147</v>
      </c>
      <c r="BK17" s="90">
        <v>224</v>
      </c>
      <c r="BL17" s="90">
        <v>214</v>
      </c>
      <c r="BM17" s="90">
        <v>109</v>
      </c>
      <c r="BN17" s="90">
        <v>775</v>
      </c>
      <c r="BO17" s="90">
        <v>777</v>
      </c>
      <c r="BP17" s="90">
        <v>2</v>
      </c>
      <c r="BQ17" s="91">
        <v>2</v>
      </c>
      <c r="BR17" s="91">
        <v>4</v>
      </c>
      <c r="BS17" s="91">
        <v>45</v>
      </c>
      <c r="BT17" s="91">
        <v>121</v>
      </c>
      <c r="BU17" s="91">
        <v>360</v>
      </c>
      <c r="BV17" s="91">
        <v>622</v>
      </c>
      <c r="BW17" s="91">
        <v>657</v>
      </c>
      <c r="BX17" s="91">
        <v>1805</v>
      </c>
      <c r="BY17" s="91">
        <v>1809</v>
      </c>
      <c r="BZ17" s="91">
        <v>1</v>
      </c>
      <c r="CA17" s="91">
        <v>2</v>
      </c>
      <c r="CB17" s="91">
        <v>3</v>
      </c>
      <c r="CC17" s="91">
        <v>45</v>
      </c>
      <c r="CD17" s="91">
        <v>120</v>
      </c>
      <c r="CE17" s="91">
        <v>358</v>
      </c>
      <c r="CF17" s="91">
        <v>619</v>
      </c>
      <c r="CG17" s="91">
        <v>649</v>
      </c>
      <c r="CH17" s="91">
        <v>1791</v>
      </c>
      <c r="CI17" s="91">
        <v>1794</v>
      </c>
      <c r="CJ17" s="91">
        <v>1</v>
      </c>
      <c r="CK17" s="91">
        <v>0</v>
      </c>
      <c r="CL17" s="91">
        <v>1</v>
      </c>
      <c r="CM17" s="91">
        <v>0</v>
      </c>
      <c r="CN17" s="91">
        <v>1</v>
      </c>
      <c r="CO17" s="91">
        <v>2</v>
      </c>
      <c r="CP17" s="91">
        <v>3</v>
      </c>
      <c r="CQ17" s="91">
        <v>8</v>
      </c>
      <c r="CR17" s="91">
        <v>14</v>
      </c>
      <c r="CS17" s="91">
        <v>15</v>
      </c>
      <c r="CT17" s="91">
        <v>0</v>
      </c>
      <c r="CU17" s="91">
        <v>2</v>
      </c>
      <c r="CV17" s="91">
        <v>2</v>
      </c>
      <c r="CW17" s="91">
        <v>84</v>
      </c>
      <c r="CX17" s="91">
        <v>155</v>
      </c>
      <c r="CY17" s="91">
        <v>333</v>
      </c>
      <c r="CZ17" s="91">
        <v>320</v>
      </c>
      <c r="DA17" s="91">
        <v>145</v>
      </c>
      <c r="DB17" s="91">
        <v>1037</v>
      </c>
      <c r="DC17" s="91">
        <v>1039</v>
      </c>
      <c r="DD17" s="91">
        <v>0</v>
      </c>
      <c r="DE17" s="91">
        <v>2</v>
      </c>
      <c r="DF17" s="91">
        <v>2</v>
      </c>
      <c r="DG17" s="91">
        <v>82</v>
      </c>
      <c r="DH17" s="91">
        <v>153</v>
      </c>
      <c r="DI17" s="91">
        <v>331</v>
      </c>
      <c r="DJ17" s="91">
        <v>312</v>
      </c>
      <c r="DK17" s="91">
        <v>142</v>
      </c>
      <c r="DL17" s="91">
        <v>1020</v>
      </c>
      <c r="DM17" s="91">
        <v>1022</v>
      </c>
      <c r="DN17" s="91">
        <v>0</v>
      </c>
      <c r="DO17" s="91">
        <v>0</v>
      </c>
      <c r="DP17" s="91">
        <v>0</v>
      </c>
      <c r="DQ17" s="91">
        <v>2</v>
      </c>
      <c r="DR17" s="91">
        <v>2</v>
      </c>
      <c r="DS17" s="91">
        <v>2</v>
      </c>
      <c r="DT17" s="91">
        <v>8</v>
      </c>
      <c r="DU17" s="91">
        <v>3</v>
      </c>
      <c r="DV17" s="91">
        <v>17</v>
      </c>
      <c r="DW17" s="91">
        <v>17</v>
      </c>
      <c r="DX17" s="91">
        <v>0</v>
      </c>
      <c r="DY17" s="91">
        <v>0</v>
      </c>
      <c r="DZ17" s="91">
        <v>0</v>
      </c>
      <c r="EA17" s="91">
        <v>2</v>
      </c>
      <c r="EB17" s="91">
        <v>14</v>
      </c>
      <c r="EC17" s="91">
        <v>65</v>
      </c>
      <c r="ED17" s="91">
        <v>152</v>
      </c>
      <c r="EE17" s="91">
        <v>370</v>
      </c>
      <c r="EF17" s="91">
        <v>603</v>
      </c>
      <c r="EG17" s="91">
        <v>603</v>
      </c>
      <c r="EH17" s="91">
        <v>0</v>
      </c>
      <c r="EI17" s="91">
        <v>0</v>
      </c>
      <c r="EJ17" s="91">
        <v>0</v>
      </c>
      <c r="EK17" s="91">
        <v>2</v>
      </c>
      <c r="EL17" s="91">
        <v>14</v>
      </c>
      <c r="EM17" s="91">
        <v>65</v>
      </c>
      <c r="EN17" s="91">
        <v>151</v>
      </c>
      <c r="EO17" s="91">
        <v>359</v>
      </c>
      <c r="EP17" s="91">
        <v>591</v>
      </c>
      <c r="EQ17" s="91">
        <v>591</v>
      </c>
      <c r="ER17" s="91">
        <v>0</v>
      </c>
      <c r="ES17" s="91">
        <v>0</v>
      </c>
      <c r="ET17" s="91">
        <v>0</v>
      </c>
      <c r="EU17" s="91">
        <v>0</v>
      </c>
      <c r="EV17" s="91">
        <v>0</v>
      </c>
      <c r="EW17" s="91">
        <v>0</v>
      </c>
      <c r="EX17" s="91">
        <v>1</v>
      </c>
      <c r="EY17" s="91">
        <v>11</v>
      </c>
      <c r="EZ17" s="91">
        <v>12</v>
      </c>
      <c r="FA17" s="92">
        <v>12</v>
      </c>
      <c r="FB17" s="90">
        <v>2</v>
      </c>
      <c r="FC17" s="90">
        <v>4</v>
      </c>
      <c r="FD17" s="90">
        <v>6</v>
      </c>
      <c r="FE17" s="90">
        <v>131</v>
      </c>
      <c r="FF17" s="90">
        <v>289</v>
      </c>
      <c r="FG17" s="90">
        <v>756</v>
      </c>
      <c r="FH17" s="90">
        <v>1087</v>
      </c>
      <c r="FI17" s="90">
        <v>1161</v>
      </c>
      <c r="FJ17" s="90">
        <v>3424</v>
      </c>
      <c r="FK17" s="93">
        <v>3430</v>
      </c>
    </row>
    <row r="18" spans="1:167" s="75" customFormat="1" ht="18.75" customHeight="1">
      <c r="A18" s="89" t="s">
        <v>25</v>
      </c>
      <c r="B18" s="90">
        <v>630</v>
      </c>
      <c r="C18" s="90">
        <v>593</v>
      </c>
      <c r="D18" s="90">
        <v>1223</v>
      </c>
      <c r="E18" s="90">
        <v>128</v>
      </c>
      <c r="F18" s="90">
        <v>930</v>
      </c>
      <c r="G18" s="90">
        <v>667</v>
      </c>
      <c r="H18" s="90">
        <v>518</v>
      </c>
      <c r="I18" s="90">
        <v>296</v>
      </c>
      <c r="J18" s="90">
        <v>250</v>
      </c>
      <c r="K18" s="90">
        <v>2789</v>
      </c>
      <c r="L18" s="90">
        <v>4012</v>
      </c>
      <c r="M18" s="90">
        <v>7</v>
      </c>
      <c r="N18" s="90">
        <v>15</v>
      </c>
      <c r="O18" s="90">
        <v>22</v>
      </c>
      <c r="P18" s="90">
        <v>1</v>
      </c>
      <c r="Q18" s="90">
        <v>19</v>
      </c>
      <c r="R18" s="90">
        <v>17</v>
      </c>
      <c r="S18" s="90">
        <v>15</v>
      </c>
      <c r="T18" s="90">
        <v>13</v>
      </c>
      <c r="U18" s="90">
        <v>12</v>
      </c>
      <c r="V18" s="90">
        <v>77</v>
      </c>
      <c r="W18" s="90">
        <v>99</v>
      </c>
      <c r="X18" s="90">
        <v>637</v>
      </c>
      <c r="Y18" s="90">
        <v>608</v>
      </c>
      <c r="Z18" s="90">
        <v>1245</v>
      </c>
      <c r="AA18" s="90">
        <v>129</v>
      </c>
      <c r="AB18" s="90">
        <v>949</v>
      </c>
      <c r="AC18" s="90">
        <v>684</v>
      </c>
      <c r="AD18" s="90">
        <v>533</v>
      </c>
      <c r="AE18" s="90">
        <v>309</v>
      </c>
      <c r="AF18" s="90">
        <v>262</v>
      </c>
      <c r="AG18" s="90">
        <v>2866</v>
      </c>
      <c r="AH18" s="90">
        <v>4111</v>
      </c>
      <c r="AI18" s="90">
        <v>1</v>
      </c>
      <c r="AJ18" s="90">
        <v>1</v>
      </c>
      <c r="AK18" s="90">
        <v>2</v>
      </c>
      <c r="AL18" s="90">
        <v>0</v>
      </c>
      <c r="AM18" s="90">
        <v>26</v>
      </c>
      <c r="AN18" s="90">
        <v>48</v>
      </c>
      <c r="AO18" s="90">
        <v>61</v>
      </c>
      <c r="AP18" s="90">
        <v>41</v>
      </c>
      <c r="AQ18" s="90">
        <v>14</v>
      </c>
      <c r="AR18" s="90">
        <v>190</v>
      </c>
      <c r="AS18" s="90">
        <v>192</v>
      </c>
      <c r="AT18" s="90">
        <v>0</v>
      </c>
      <c r="AU18" s="90">
        <v>0</v>
      </c>
      <c r="AV18" s="90">
        <v>0</v>
      </c>
      <c r="AW18" s="90">
        <v>0</v>
      </c>
      <c r="AX18" s="90">
        <v>0</v>
      </c>
      <c r="AY18" s="90">
        <v>0</v>
      </c>
      <c r="AZ18" s="90">
        <v>0</v>
      </c>
      <c r="BA18" s="90">
        <v>0</v>
      </c>
      <c r="BB18" s="90">
        <v>1</v>
      </c>
      <c r="BC18" s="90">
        <v>1</v>
      </c>
      <c r="BD18" s="90">
        <v>1</v>
      </c>
      <c r="BE18" s="90">
        <v>1</v>
      </c>
      <c r="BF18" s="90">
        <v>1</v>
      </c>
      <c r="BG18" s="90">
        <v>2</v>
      </c>
      <c r="BH18" s="90">
        <v>0</v>
      </c>
      <c r="BI18" s="90">
        <v>26</v>
      </c>
      <c r="BJ18" s="90">
        <v>48</v>
      </c>
      <c r="BK18" s="90">
        <v>61</v>
      </c>
      <c r="BL18" s="90">
        <v>41</v>
      </c>
      <c r="BM18" s="90">
        <v>15</v>
      </c>
      <c r="BN18" s="90">
        <v>191</v>
      </c>
      <c r="BO18" s="90">
        <v>193</v>
      </c>
      <c r="BP18" s="90">
        <v>0</v>
      </c>
      <c r="BQ18" s="91">
        <v>1</v>
      </c>
      <c r="BR18" s="91">
        <v>1</v>
      </c>
      <c r="BS18" s="91">
        <v>29</v>
      </c>
      <c r="BT18" s="91">
        <v>60</v>
      </c>
      <c r="BU18" s="91">
        <v>136</v>
      </c>
      <c r="BV18" s="91">
        <v>231</v>
      </c>
      <c r="BW18" s="91">
        <v>204</v>
      </c>
      <c r="BX18" s="91">
        <v>660</v>
      </c>
      <c r="BY18" s="91">
        <v>661</v>
      </c>
      <c r="BZ18" s="91">
        <v>0</v>
      </c>
      <c r="CA18" s="91">
        <v>1</v>
      </c>
      <c r="CB18" s="91">
        <v>1</v>
      </c>
      <c r="CC18" s="91">
        <v>29</v>
      </c>
      <c r="CD18" s="91">
        <v>60</v>
      </c>
      <c r="CE18" s="91">
        <v>136</v>
      </c>
      <c r="CF18" s="91">
        <v>229</v>
      </c>
      <c r="CG18" s="91">
        <v>202</v>
      </c>
      <c r="CH18" s="91">
        <v>656</v>
      </c>
      <c r="CI18" s="91">
        <v>657</v>
      </c>
      <c r="CJ18" s="91">
        <v>0</v>
      </c>
      <c r="CK18" s="91">
        <v>0</v>
      </c>
      <c r="CL18" s="91">
        <v>0</v>
      </c>
      <c r="CM18" s="91">
        <v>0</v>
      </c>
      <c r="CN18" s="91">
        <v>0</v>
      </c>
      <c r="CO18" s="91">
        <v>0</v>
      </c>
      <c r="CP18" s="91">
        <v>2</v>
      </c>
      <c r="CQ18" s="91">
        <v>2</v>
      </c>
      <c r="CR18" s="91">
        <v>4</v>
      </c>
      <c r="CS18" s="91">
        <v>4</v>
      </c>
      <c r="CT18" s="91">
        <v>2</v>
      </c>
      <c r="CU18" s="91">
        <v>0</v>
      </c>
      <c r="CV18" s="91">
        <v>2</v>
      </c>
      <c r="CW18" s="91">
        <v>31</v>
      </c>
      <c r="CX18" s="91">
        <v>38</v>
      </c>
      <c r="CY18" s="91">
        <v>63</v>
      </c>
      <c r="CZ18" s="91">
        <v>48</v>
      </c>
      <c r="DA18" s="91">
        <v>22</v>
      </c>
      <c r="DB18" s="91">
        <v>202</v>
      </c>
      <c r="DC18" s="91">
        <v>204</v>
      </c>
      <c r="DD18" s="91">
        <v>2</v>
      </c>
      <c r="DE18" s="91">
        <v>0</v>
      </c>
      <c r="DF18" s="91">
        <v>2</v>
      </c>
      <c r="DG18" s="91">
        <v>31</v>
      </c>
      <c r="DH18" s="91">
        <v>38</v>
      </c>
      <c r="DI18" s="91">
        <v>61</v>
      </c>
      <c r="DJ18" s="91">
        <v>47</v>
      </c>
      <c r="DK18" s="91">
        <v>22</v>
      </c>
      <c r="DL18" s="91">
        <v>199</v>
      </c>
      <c r="DM18" s="91">
        <v>201</v>
      </c>
      <c r="DN18" s="91">
        <v>0</v>
      </c>
      <c r="DO18" s="91">
        <v>0</v>
      </c>
      <c r="DP18" s="91">
        <v>0</v>
      </c>
      <c r="DQ18" s="91">
        <v>0</v>
      </c>
      <c r="DR18" s="91">
        <v>0</v>
      </c>
      <c r="DS18" s="91">
        <v>2</v>
      </c>
      <c r="DT18" s="91">
        <v>1</v>
      </c>
      <c r="DU18" s="91">
        <v>0</v>
      </c>
      <c r="DV18" s="91">
        <v>3</v>
      </c>
      <c r="DW18" s="91">
        <v>3</v>
      </c>
      <c r="DX18" s="91">
        <v>0</v>
      </c>
      <c r="DY18" s="91">
        <v>0</v>
      </c>
      <c r="DZ18" s="91">
        <v>0</v>
      </c>
      <c r="EA18" s="91">
        <v>2</v>
      </c>
      <c r="EB18" s="91">
        <v>14</v>
      </c>
      <c r="EC18" s="91">
        <v>26</v>
      </c>
      <c r="ED18" s="91">
        <v>48</v>
      </c>
      <c r="EE18" s="91">
        <v>65</v>
      </c>
      <c r="EF18" s="91">
        <v>155</v>
      </c>
      <c r="EG18" s="91">
        <v>155</v>
      </c>
      <c r="EH18" s="91">
        <v>0</v>
      </c>
      <c r="EI18" s="91">
        <v>0</v>
      </c>
      <c r="EJ18" s="91">
        <v>0</v>
      </c>
      <c r="EK18" s="91">
        <v>2</v>
      </c>
      <c r="EL18" s="91">
        <v>14</v>
      </c>
      <c r="EM18" s="91">
        <v>26</v>
      </c>
      <c r="EN18" s="91">
        <v>45</v>
      </c>
      <c r="EO18" s="91">
        <v>63</v>
      </c>
      <c r="EP18" s="91">
        <v>150</v>
      </c>
      <c r="EQ18" s="91">
        <v>150</v>
      </c>
      <c r="ER18" s="91">
        <v>0</v>
      </c>
      <c r="ES18" s="91">
        <v>0</v>
      </c>
      <c r="ET18" s="91">
        <v>0</v>
      </c>
      <c r="EU18" s="91">
        <v>0</v>
      </c>
      <c r="EV18" s="91">
        <v>0</v>
      </c>
      <c r="EW18" s="91">
        <v>0</v>
      </c>
      <c r="EX18" s="91">
        <v>3</v>
      </c>
      <c r="EY18" s="91">
        <v>2</v>
      </c>
      <c r="EZ18" s="91">
        <v>5</v>
      </c>
      <c r="FA18" s="92">
        <v>5</v>
      </c>
      <c r="FB18" s="90">
        <v>2</v>
      </c>
      <c r="FC18" s="90">
        <v>1</v>
      </c>
      <c r="FD18" s="90">
        <v>3</v>
      </c>
      <c r="FE18" s="90">
        <v>62</v>
      </c>
      <c r="FF18" s="90">
        <v>111</v>
      </c>
      <c r="FG18" s="90">
        <v>225</v>
      </c>
      <c r="FH18" s="90">
        <v>325</v>
      </c>
      <c r="FI18" s="90">
        <v>291</v>
      </c>
      <c r="FJ18" s="90">
        <v>1014</v>
      </c>
      <c r="FK18" s="93">
        <v>1017</v>
      </c>
    </row>
    <row r="19" spans="1:167" s="75" customFormat="1" ht="18.75" customHeight="1">
      <c r="A19" s="89" t="s">
        <v>26</v>
      </c>
      <c r="B19" s="90">
        <v>696</v>
      </c>
      <c r="C19" s="90">
        <v>901</v>
      </c>
      <c r="D19" s="90">
        <v>1597</v>
      </c>
      <c r="E19" s="90">
        <v>93</v>
      </c>
      <c r="F19" s="90">
        <v>1009</v>
      </c>
      <c r="G19" s="90">
        <v>1530</v>
      </c>
      <c r="H19" s="90">
        <v>919</v>
      </c>
      <c r="I19" s="90">
        <v>706</v>
      </c>
      <c r="J19" s="90">
        <v>453</v>
      </c>
      <c r="K19" s="90">
        <v>4710</v>
      </c>
      <c r="L19" s="90">
        <v>6307</v>
      </c>
      <c r="M19" s="90">
        <v>3</v>
      </c>
      <c r="N19" s="90">
        <v>13</v>
      </c>
      <c r="O19" s="90">
        <v>16</v>
      </c>
      <c r="P19" s="90">
        <v>0</v>
      </c>
      <c r="Q19" s="90">
        <v>18</v>
      </c>
      <c r="R19" s="90">
        <v>75</v>
      </c>
      <c r="S19" s="90">
        <v>36</v>
      </c>
      <c r="T19" s="90">
        <v>15</v>
      </c>
      <c r="U19" s="90">
        <v>18</v>
      </c>
      <c r="V19" s="90">
        <v>162</v>
      </c>
      <c r="W19" s="90">
        <v>178</v>
      </c>
      <c r="X19" s="90">
        <v>699</v>
      </c>
      <c r="Y19" s="90">
        <v>914</v>
      </c>
      <c r="Z19" s="90">
        <v>1613</v>
      </c>
      <c r="AA19" s="90">
        <v>93</v>
      </c>
      <c r="AB19" s="90">
        <v>1027</v>
      </c>
      <c r="AC19" s="90">
        <v>1605</v>
      </c>
      <c r="AD19" s="90">
        <v>955</v>
      </c>
      <c r="AE19" s="90">
        <v>721</v>
      </c>
      <c r="AF19" s="90">
        <v>471</v>
      </c>
      <c r="AG19" s="90">
        <v>4872</v>
      </c>
      <c r="AH19" s="90">
        <v>6485</v>
      </c>
      <c r="AI19" s="90">
        <v>0</v>
      </c>
      <c r="AJ19" s="90">
        <v>4</v>
      </c>
      <c r="AK19" s="90">
        <v>4</v>
      </c>
      <c r="AL19" s="90">
        <v>0</v>
      </c>
      <c r="AM19" s="90">
        <v>45</v>
      </c>
      <c r="AN19" s="90">
        <v>85</v>
      </c>
      <c r="AO19" s="90">
        <v>134</v>
      </c>
      <c r="AP19" s="90">
        <v>94</v>
      </c>
      <c r="AQ19" s="90">
        <v>35</v>
      </c>
      <c r="AR19" s="90">
        <v>393</v>
      </c>
      <c r="AS19" s="90">
        <v>397</v>
      </c>
      <c r="AT19" s="90">
        <v>0</v>
      </c>
      <c r="AU19" s="90">
        <v>0</v>
      </c>
      <c r="AV19" s="90">
        <v>0</v>
      </c>
      <c r="AW19" s="90">
        <v>0</v>
      </c>
      <c r="AX19" s="90">
        <v>0</v>
      </c>
      <c r="AY19" s="90">
        <v>3</v>
      </c>
      <c r="AZ19" s="90">
        <v>1</v>
      </c>
      <c r="BA19" s="90">
        <v>0</v>
      </c>
      <c r="BB19" s="90">
        <v>1</v>
      </c>
      <c r="BC19" s="90">
        <v>5</v>
      </c>
      <c r="BD19" s="90">
        <v>5</v>
      </c>
      <c r="BE19" s="90">
        <v>0</v>
      </c>
      <c r="BF19" s="90">
        <v>4</v>
      </c>
      <c r="BG19" s="90">
        <v>4</v>
      </c>
      <c r="BH19" s="90">
        <v>0</v>
      </c>
      <c r="BI19" s="90">
        <v>45</v>
      </c>
      <c r="BJ19" s="90">
        <v>88</v>
      </c>
      <c r="BK19" s="90">
        <v>135</v>
      </c>
      <c r="BL19" s="90">
        <v>94</v>
      </c>
      <c r="BM19" s="90">
        <v>36</v>
      </c>
      <c r="BN19" s="90">
        <v>398</v>
      </c>
      <c r="BO19" s="90">
        <v>402</v>
      </c>
      <c r="BP19" s="90">
        <v>0</v>
      </c>
      <c r="BQ19" s="91">
        <v>3</v>
      </c>
      <c r="BR19" s="91">
        <v>3</v>
      </c>
      <c r="BS19" s="91">
        <v>19</v>
      </c>
      <c r="BT19" s="91">
        <v>93</v>
      </c>
      <c r="BU19" s="91">
        <v>168</v>
      </c>
      <c r="BV19" s="91">
        <v>245</v>
      </c>
      <c r="BW19" s="91">
        <v>256</v>
      </c>
      <c r="BX19" s="91">
        <v>781</v>
      </c>
      <c r="BY19" s="91">
        <v>784</v>
      </c>
      <c r="BZ19" s="91">
        <v>0</v>
      </c>
      <c r="CA19" s="91">
        <v>3</v>
      </c>
      <c r="CB19" s="91">
        <v>3</v>
      </c>
      <c r="CC19" s="91">
        <v>19</v>
      </c>
      <c r="CD19" s="91">
        <v>93</v>
      </c>
      <c r="CE19" s="91">
        <v>166</v>
      </c>
      <c r="CF19" s="91">
        <v>243</v>
      </c>
      <c r="CG19" s="91">
        <v>254</v>
      </c>
      <c r="CH19" s="91">
        <v>775</v>
      </c>
      <c r="CI19" s="91">
        <v>778</v>
      </c>
      <c r="CJ19" s="91">
        <v>0</v>
      </c>
      <c r="CK19" s="91">
        <v>0</v>
      </c>
      <c r="CL19" s="91">
        <v>0</v>
      </c>
      <c r="CM19" s="91">
        <v>0</v>
      </c>
      <c r="CN19" s="91">
        <v>0</v>
      </c>
      <c r="CO19" s="91">
        <v>2</v>
      </c>
      <c r="CP19" s="91">
        <v>2</v>
      </c>
      <c r="CQ19" s="91">
        <v>2</v>
      </c>
      <c r="CR19" s="91">
        <v>6</v>
      </c>
      <c r="CS19" s="91">
        <v>6</v>
      </c>
      <c r="CT19" s="91">
        <v>1</v>
      </c>
      <c r="CU19" s="91">
        <v>2</v>
      </c>
      <c r="CV19" s="91">
        <v>3</v>
      </c>
      <c r="CW19" s="91">
        <v>18</v>
      </c>
      <c r="CX19" s="91">
        <v>103</v>
      </c>
      <c r="CY19" s="91">
        <v>109</v>
      </c>
      <c r="CZ19" s="91">
        <v>114</v>
      </c>
      <c r="DA19" s="91">
        <v>55</v>
      </c>
      <c r="DB19" s="91">
        <v>399</v>
      </c>
      <c r="DC19" s="91">
        <v>402</v>
      </c>
      <c r="DD19" s="91">
        <v>1</v>
      </c>
      <c r="DE19" s="91">
        <v>2</v>
      </c>
      <c r="DF19" s="91">
        <v>3</v>
      </c>
      <c r="DG19" s="91">
        <v>18</v>
      </c>
      <c r="DH19" s="91">
        <v>101</v>
      </c>
      <c r="DI19" s="91">
        <v>107</v>
      </c>
      <c r="DJ19" s="91">
        <v>109</v>
      </c>
      <c r="DK19" s="91">
        <v>54</v>
      </c>
      <c r="DL19" s="91">
        <v>389</v>
      </c>
      <c r="DM19" s="91">
        <v>392</v>
      </c>
      <c r="DN19" s="91">
        <v>0</v>
      </c>
      <c r="DO19" s="91">
        <v>0</v>
      </c>
      <c r="DP19" s="91">
        <v>0</v>
      </c>
      <c r="DQ19" s="91">
        <v>0</v>
      </c>
      <c r="DR19" s="91">
        <v>2</v>
      </c>
      <c r="DS19" s="91">
        <v>2</v>
      </c>
      <c r="DT19" s="91">
        <v>5</v>
      </c>
      <c r="DU19" s="91">
        <v>1</v>
      </c>
      <c r="DV19" s="91">
        <v>10</v>
      </c>
      <c r="DW19" s="91">
        <v>10</v>
      </c>
      <c r="DX19" s="91">
        <v>0</v>
      </c>
      <c r="DY19" s="91">
        <v>0</v>
      </c>
      <c r="DZ19" s="91">
        <v>0</v>
      </c>
      <c r="EA19" s="91">
        <v>3</v>
      </c>
      <c r="EB19" s="91">
        <v>6</v>
      </c>
      <c r="EC19" s="91">
        <v>32</v>
      </c>
      <c r="ED19" s="91">
        <v>93</v>
      </c>
      <c r="EE19" s="91">
        <v>145</v>
      </c>
      <c r="EF19" s="91">
        <v>279</v>
      </c>
      <c r="EG19" s="91">
        <v>279</v>
      </c>
      <c r="EH19" s="91">
        <v>0</v>
      </c>
      <c r="EI19" s="91">
        <v>0</v>
      </c>
      <c r="EJ19" s="91">
        <v>0</v>
      </c>
      <c r="EK19" s="91">
        <v>3</v>
      </c>
      <c r="EL19" s="91">
        <v>6</v>
      </c>
      <c r="EM19" s="91">
        <v>32</v>
      </c>
      <c r="EN19" s="91">
        <v>92</v>
      </c>
      <c r="EO19" s="91">
        <v>139</v>
      </c>
      <c r="EP19" s="91">
        <v>272</v>
      </c>
      <c r="EQ19" s="91">
        <v>272</v>
      </c>
      <c r="ER19" s="91">
        <v>0</v>
      </c>
      <c r="ES19" s="91">
        <v>0</v>
      </c>
      <c r="ET19" s="91">
        <v>0</v>
      </c>
      <c r="EU19" s="91">
        <v>0</v>
      </c>
      <c r="EV19" s="91">
        <v>0</v>
      </c>
      <c r="EW19" s="91">
        <v>0</v>
      </c>
      <c r="EX19" s="91">
        <v>1</v>
      </c>
      <c r="EY19" s="91">
        <v>6</v>
      </c>
      <c r="EZ19" s="91">
        <v>7</v>
      </c>
      <c r="FA19" s="92">
        <v>7</v>
      </c>
      <c r="FB19" s="90">
        <v>1</v>
      </c>
      <c r="FC19" s="90">
        <v>5</v>
      </c>
      <c r="FD19" s="90">
        <v>6</v>
      </c>
      <c r="FE19" s="90">
        <v>40</v>
      </c>
      <c r="FF19" s="90">
        <v>201</v>
      </c>
      <c r="FG19" s="90">
        <v>307</v>
      </c>
      <c r="FH19" s="90">
        <v>451</v>
      </c>
      <c r="FI19" s="90">
        <v>455</v>
      </c>
      <c r="FJ19" s="90">
        <v>1454</v>
      </c>
      <c r="FK19" s="93">
        <v>1460</v>
      </c>
    </row>
    <row r="20" spans="1:167" s="75" customFormat="1" ht="18.75" customHeight="1">
      <c r="A20" s="89" t="s">
        <v>27</v>
      </c>
      <c r="B20" s="90">
        <v>1107</v>
      </c>
      <c r="C20" s="90">
        <v>1232</v>
      </c>
      <c r="D20" s="90">
        <v>2339</v>
      </c>
      <c r="E20" s="90">
        <v>224</v>
      </c>
      <c r="F20" s="90">
        <v>2179</v>
      </c>
      <c r="G20" s="90">
        <v>2069</v>
      </c>
      <c r="H20" s="90">
        <v>1527</v>
      </c>
      <c r="I20" s="90">
        <v>1114</v>
      </c>
      <c r="J20" s="90">
        <v>774</v>
      </c>
      <c r="K20" s="90">
        <v>7887</v>
      </c>
      <c r="L20" s="90">
        <v>10226</v>
      </c>
      <c r="M20" s="90">
        <v>9</v>
      </c>
      <c r="N20" s="90">
        <v>24</v>
      </c>
      <c r="O20" s="90">
        <v>33</v>
      </c>
      <c r="P20" s="90">
        <v>3</v>
      </c>
      <c r="Q20" s="90">
        <v>47</v>
      </c>
      <c r="R20" s="90">
        <v>70</v>
      </c>
      <c r="S20" s="90">
        <v>40</v>
      </c>
      <c r="T20" s="90">
        <v>33</v>
      </c>
      <c r="U20" s="90">
        <v>33</v>
      </c>
      <c r="V20" s="90">
        <v>226</v>
      </c>
      <c r="W20" s="90">
        <v>259</v>
      </c>
      <c r="X20" s="90">
        <v>1116</v>
      </c>
      <c r="Y20" s="90">
        <v>1256</v>
      </c>
      <c r="Z20" s="90">
        <v>2372</v>
      </c>
      <c r="AA20" s="90">
        <v>227</v>
      </c>
      <c r="AB20" s="90">
        <v>2226</v>
      </c>
      <c r="AC20" s="90">
        <v>2139</v>
      </c>
      <c r="AD20" s="90">
        <v>1567</v>
      </c>
      <c r="AE20" s="90">
        <v>1147</v>
      </c>
      <c r="AF20" s="90">
        <v>807</v>
      </c>
      <c r="AG20" s="90">
        <v>8113</v>
      </c>
      <c r="AH20" s="90">
        <v>10485</v>
      </c>
      <c r="AI20" s="90">
        <v>0</v>
      </c>
      <c r="AJ20" s="90">
        <v>1</v>
      </c>
      <c r="AK20" s="90">
        <v>1</v>
      </c>
      <c r="AL20" s="90">
        <v>0</v>
      </c>
      <c r="AM20" s="90">
        <v>46</v>
      </c>
      <c r="AN20" s="90">
        <v>129</v>
      </c>
      <c r="AO20" s="90">
        <v>144</v>
      </c>
      <c r="AP20" s="90">
        <v>106</v>
      </c>
      <c r="AQ20" s="90">
        <v>70</v>
      </c>
      <c r="AR20" s="90">
        <v>495</v>
      </c>
      <c r="AS20" s="90">
        <v>496</v>
      </c>
      <c r="AT20" s="90">
        <v>0</v>
      </c>
      <c r="AU20" s="90">
        <v>0</v>
      </c>
      <c r="AV20" s="90">
        <v>0</v>
      </c>
      <c r="AW20" s="90">
        <v>0</v>
      </c>
      <c r="AX20" s="90">
        <v>1</v>
      </c>
      <c r="AY20" s="90">
        <v>1</v>
      </c>
      <c r="AZ20" s="90">
        <v>3</v>
      </c>
      <c r="BA20" s="90">
        <v>2</v>
      </c>
      <c r="BB20" s="90">
        <v>1</v>
      </c>
      <c r="BC20" s="90">
        <v>8</v>
      </c>
      <c r="BD20" s="90">
        <v>8</v>
      </c>
      <c r="BE20" s="90">
        <v>0</v>
      </c>
      <c r="BF20" s="90">
        <v>1</v>
      </c>
      <c r="BG20" s="90">
        <v>1</v>
      </c>
      <c r="BH20" s="90">
        <v>0</v>
      </c>
      <c r="BI20" s="90">
        <v>47</v>
      </c>
      <c r="BJ20" s="90">
        <v>130</v>
      </c>
      <c r="BK20" s="90">
        <v>147</v>
      </c>
      <c r="BL20" s="90">
        <v>108</v>
      </c>
      <c r="BM20" s="90">
        <v>71</v>
      </c>
      <c r="BN20" s="90">
        <v>503</v>
      </c>
      <c r="BO20" s="90">
        <v>504</v>
      </c>
      <c r="BP20" s="90">
        <v>1</v>
      </c>
      <c r="BQ20" s="91">
        <v>8</v>
      </c>
      <c r="BR20" s="91">
        <v>9</v>
      </c>
      <c r="BS20" s="91">
        <v>52</v>
      </c>
      <c r="BT20" s="91">
        <v>160</v>
      </c>
      <c r="BU20" s="91">
        <v>283</v>
      </c>
      <c r="BV20" s="91">
        <v>487</v>
      </c>
      <c r="BW20" s="91">
        <v>482</v>
      </c>
      <c r="BX20" s="91">
        <v>1464</v>
      </c>
      <c r="BY20" s="91">
        <v>1473</v>
      </c>
      <c r="BZ20" s="91">
        <v>1</v>
      </c>
      <c r="CA20" s="91">
        <v>8</v>
      </c>
      <c r="CB20" s="91">
        <v>9</v>
      </c>
      <c r="CC20" s="91">
        <v>52</v>
      </c>
      <c r="CD20" s="91">
        <v>159</v>
      </c>
      <c r="CE20" s="91">
        <v>280</v>
      </c>
      <c r="CF20" s="91">
        <v>483</v>
      </c>
      <c r="CG20" s="91">
        <v>478</v>
      </c>
      <c r="CH20" s="91">
        <v>1452</v>
      </c>
      <c r="CI20" s="91">
        <v>1461</v>
      </c>
      <c r="CJ20" s="91">
        <v>0</v>
      </c>
      <c r="CK20" s="91">
        <v>0</v>
      </c>
      <c r="CL20" s="91">
        <v>0</v>
      </c>
      <c r="CM20" s="91">
        <v>0</v>
      </c>
      <c r="CN20" s="91">
        <v>1</v>
      </c>
      <c r="CO20" s="91">
        <v>3</v>
      </c>
      <c r="CP20" s="91">
        <v>4</v>
      </c>
      <c r="CQ20" s="91">
        <v>4</v>
      </c>
      <c r="CR20" s="91">
        <v>12</v>
      </c>
      <c r="CS20" s="91">
        <v>12</v>
      </c>
      <c r="CT20" s="91">
        <v>0</v>
      </c>
      <c r="CU20" s="91">
        <v>0</v>
      </c>
      <c r="CV20" s="91">
        <v>0</v>
      </c>
      <c r="CW20" s="91">
        <v>47</v>
      </c>
      <c r="CX20" s="91">
        <v>135</v>
      </c>
      <c r="CY20" s="91">
        <v>158</v>
      </c>
      <c r="CZ20" s="91">
        <v>153</v>
      </c>
      <c r="DA20" s="91">
        <v>74</v>
      </c>
      <c r="DB20" s="91">
        <v>567</v>
      </c>
      <c r="DC20" s="91">
        <v>567</v>
      </c>
      <c r="DD20" s="91">
        <v>0</v>
      </c>
      <c r="DE20" s="91">
        <v>0</v>
      </c>
      <c r="DF20" s="91">
        <v>0</v>
      </c>
      <c r="DG20" s="91">
        <v>47</v>
      </c>
      <c r="DH20" s="91">
        <v>132</v>
      </c>
      <c r="DI20" s="91">
        <v>153</v>
      </c>
      <c r="DJ20" s="91">
        <v>149</v>
      </c>
      <c r="DK20" s="91">
        <v>71</v>
      </c>
      <c r="DL20" s="91">
        <v>552</v>
      </c>
      <c r="DM20" s="91">
        <v>552</v>
      </c>
      <c r="DN20" s="91">
        <v>0</v>
      </c>
      <c r="DO20" s="91">
        <v>0</v>
      </c>
      <c r="DP20" s="91">
        <v>0</v>
      </c>
      <c r="DQ20" s="91">
        <v>0</v>
      </c>
      <c r="DR20" s="91">
        <v>3</v>
      </c>
      <c r="DS20" s="91">
        <v>5</v>
      </c>
      <c r="DT20" s="91">
        <v>4</v>
      </c>
      <c r="DU20" s="91">
        <v>3</v>
      </c>
      <c r="DV20" s="91">
        <v>15</v>
      </c>
      <c r="DW20" s="91">
        <v>15</v>
      </c>
      <c r="DX20" s="91">
        <v>0</v>
      </c>
      <c r="DY20" s="91">
        <v>0</v>
      </c>
      <c r="DZ20" s="91">
        <v>0</v>
      </c>
      <c r="EA20" s="91">
        <v>5</v>
      </c>
      <c r="EB20" s="91">
        <v>18</v>
      </c>
      <c r="EC20" s="91">
        <v>57</v>
      </c>
      <c r="ED20" s="91">
        <v>113</v>
      </c>
      <c r="EE20" s="91">
        <v>179</v>
      </c>
      <c r="EF20" s="91">
        <v>372</v>
      </c>
      <c r="EG20" s="91">
        <v>372</v>
      </c>
      <c r="EH20" s="91">
        <v>0</v>
      </c>
      <c r="EI20" s="91">
        <v>0</v>
      </c>
      <c r="EJ20" s="91">
        <v>0</v>
      </c>
      <c r="EK20" s="91">
        <v>5</v>
      </c>
      <c r="EL20" s="91">
        <v>18</v>
      </c>
      <c r="EM20" s="91">
        <v>57</v>
      </c>
      <c r="EN20" s="91">
        <v>113</v>
      </c>
      <c r="EO20" s="91">
        <v>171</v>
      </c>
      <c r="EP20" s="91">
        <v>364</v>
      </c>
      <c r="EQ20" s="91">
        <v>364</v>
      </c>
      <c r="ER20" s="91">
        <v>0</v>
      </c>
      <c r="ES20" s="91">
        <v>0</v>
      </c>
      <c r="ET20" s="91">
        <v>0</v>
      </c>
      <c r="EU20" s="91">
        <v>0</v>
      </c>
      <c r="EV20" s="91">
        <v>0</v>
      </c>
      <c r="EW20" s="91">
        <v>0</v>
      </c>
      <c r="EX20" s="91">
        <v>0</v>
      </c>
      <c r="EY20" s="91">
        <v>8</v>
      </c>
      <c r="EZ20" s="91">
        <v>8</v>
      </c>
      <c r="FA20" s="92">
        <v>8</v>
      </c>
      <c r="FB20" s="90">
        <v>1</v>
      </c>
      <c r="FC20" s="90">
        <v>8</v>
      </c>
      <c r="FD20" s="90">
        <v>9</v>
      </c>
      <c r="FE20" s="90">
        <v>104</v>
      </c>
      <c r="FF20" s="90">
        <v>313</v>
      </c>
      <c r="FG20" s="90">
        <v>495</v>
      </c>
      <c r="FH20" s="90">
        <v>749</v>
      </c>
      <c r="FI20" s="90">
        <v>731</v>
      </c>
      <c r="FJ20" s="90">
        <v>2392</v>
      </c>
      <c r="FK20" s="93">
        <v>2401</v>
      </c>
    </row>
    <row r="21" spans="1:167" s="75" customFormat="1" ht="18.75" customHeight="1">
      <c r="A21" s="89" t="s">
        <v>28</v>
      </c>
      <c r="B21" s="90">
        <v>415</v>
      </c>
      <c r="C21" s="90">
        <v>516</v>
      </c>
      <c r="D21" s="90">
        <v>931</v>
      </c>
      <c r="E21" s="90">
        <v>115</v>
      </c>
      <c r="F21" s="90">
        <v>1006</v>
      </c>
      <c r="G21" s="90">
        <v>1072</v>
      </c>
      <c r="H21" s="90">
        <v>862</v>
      </c>
      <c r="I21" s="90">
        <v>586</v>
      </c>
      <c r="J21" s="90">
        <v>346</v>
      </c>
      <c r="K21" s="90">
        <v>3987</v>
      </c>
      <c r="L21" s="90">
        <v>4918</v>
      </c>
      <c r="M21" s="90">
        <v>7</v>
      </c>
      <c r="N21" s="90">
        <v>14</v>
      </c>
      <c r="O21" s="90">
        <v>21</v>
      </c>
      <c r="P21" s="90">
        <v>2</v>
      </c>
      <c r="Q21" s="90">
        <v>23</v>
      </c>
      <c r="R21" s="90">
        <v>32</v>
      </c>
      <c r="S21" s="90">
        <v>44</v>
      </c>
      <c r="T21" s="90">
        <v>20</v>
      </c>
      <c r="U21" s="90">
        <v>21</v>
      </c>
      <c r="V21" s="90">
        <v>142</v>
      </c>
      <c r="W21" s="90">
        <v>163</v>
      </c>
      <c r="X21" s="90">
        <v>422</v>
      </c>
      <c r="Y21" s="90">
        <v>530</v>
      </c>
      <c r="Z21" s="90">
        <v>952</v>
      </c>
      <c r="AA21" s="90">
        <v>117</v>
      </c>
      <c r="AB21" s="90">
        <v>1029</v>
      </c>
      <c r="AC21" s="90">
        <v>1104</v>
      </c>
      <c r="AD21" s="90">
        <v>906</v>
      </c>
      <c r="AE21" s="90">
        <v>606</v>
      </c>
      <c r="AF21" s="90">
        <v>367</v>
      </c>
      <c r="AG21" s="90">
        <v>4129</v>
      </c>
      <c r="AH21" s="90">
        <v>5081</v>
      </c>
      <c r="AI21" s="90">
        <v>0</v>
      </c>
      <c r="AJ21" s="90">
        <v>2</v>
      </c>
      <c r="AK21" s="90">
        <v>2</v>
      </c>
      <c r="AL21" s="90">
        <v>0</v>
      </c>
      <c r="AM21" s="90">
        <v>24</v>
      </c>
      <c r="AN21" s="90">
        <v>51</v>
      </c>
      <c r="AO21" s="90">
        <v>82</v>
      </c>
      <c r="AP21" s="90">
        <v>70</v>
      </c>
      <c r="AQ21" s="90">
        <v>37</v>
      </c>
      <c r="AR21" s="90">
        <v>264</v>
      </c>
      <c r="AS21" s="90">
        <v>266</v>
      </c>
      <c r="AT21" s="90">
        <v>0</v>
      </c>
      <c r="AU21" s="90">
        <v>0</v>
      </c>
      <c r="AV21" s="90">
        <v>0</v>
      </c>
      <c r="AW21" s="90">
        <v>0</v>
      </c>
      <c r="AX21" s="90">
        <v>1</v>
      </c>
      <c r="AY21" s="90">
        <v>0</v>
      </c>
      <c r="AZ21" s="90">
        <v>2</v>
      </c>
      <c r="BA21" s="90">
        <v>2</v>
      </c>
      <c r="BB21" s="90">
        <v>1</v>
      </c>
      <c r="BC21" s="90">
        <v>6</v>
      </c>
      <c r="BD21" s="90">
        <v>6</v>
      </c>
      <c r="BE21" s="90">
        <v>0</v>
      </c>
      <c r="BF21" s="90">
        <v>2</v>
      </c>
      <c r="BG21" s="90">
        <v>2</v>
      </c>
      <c r="BH21" s="90">
        <v>0</v>
      </c>
      <c r="BI21" s="90">
        <v>25</v>
      </c>
      <c r="BJ21" s="90">
        <v>51</v>
      </c>
      <c r="BK21" s="90">
        <v>84</v>
      </c>
      <c r="BL21" s="90">
        <v>72</v>
      </c>
      <c r="BM21" s="90">
        <v>38</v>
      </c>
      <c r="BN21" s="90">
        <v>270</v>
      </c>
      <c r="BO21" s="90">
        <v>272</v>
      </c>
      <c r="BP21" s="90">
        <v>0</v>
      </c>
      <c r="BQ21" s="91">
        <v>4</v>
      </c>
      <c r="BR21" s="91">
        <v>4</v>
      </c>
      <c r="BS21" s="91">
        <v>19</v>
      </c>
      <c r="BT21" s="91">
        <v>75</v>
      </c>
      <c r="BU21" s="91">
        <v>159</v>
      </c>
      <c r="BV21" s="91">
        <v>279</v>
      </c>
      <c r="BW21" s="91">
        <v>244</v>
      </c>
      <c r="BX21" s="91">
        <v>776</v>
      </c>
      <c r="BY21" s="91">
        <v>780</v>
      </c>
      <c r="BZ21" s="91">
        <v>0</v>
      </c>
      <c r="CA21" s="91">
        <v>4</v>
      </c>
      <c r="CB21" s="91">
        <v>4</v>
      </c>
      <c r="CC21" s="91">
        <v>19</v>
      </c>
      <c r="CD21" s="91">
        <v>74</v>
      </c>
      <c r="CE21" s="91">
        <v>158</v>
      </c>
      <c r="CF21" s="91">
        <v>279</v>
      </c>
      <c r="CG21" s="91">
        <v>238</v>
      </c>
      <c r="CH21" s="91">
        <v>768</v>
      </c>
      <c r="CI21" s="91">
        <v>772</v>
      </c>
      <c r="CJ21" s="91">
        <v>0</v>
      </c>
      <c r="CK21" s="91">
        <v>0</v>
      </c>
      <c r="CL21" s="91">
        <v>0</v>
      </c>
      <c r="CM21" s="91">
        <v>0</v>
      </c>
      <c r="CN21" s="91">
        <v>1</v>
      </c>
      <c r="CO21" s="91">
        <v>1</v>
      </c>
      <c r="CP21" s="91">
        <v>0</v>
      </c>
      <c r="CQ21" s="91">
        <v>6</v>
      </c>
      <c r="CR21" s="91">
        <v>8</v>
      </c>
      <c r="CS21" s="91">
        <v>8</v>
      </c>
      <c r="CT21" s="91">
        <v>0</v>
      </c>
      <c r="CU21" s="91">
        <v>1</v>
      </c>
      <c r="CV21" s="91">
        <v>1</v>
      </c>
      <c r="CW21" s="91">
        <v>15</v>
      </c>
      <c r="CX21" s="91">
        <v>70</v>
      </c>
      <c r="CY21" s="91">
        <v>106</v>
      </c>
      <c r="CZ21" s="91">
        <v>76</v>
      </c>
      <c r="DA21" s="91">
        <v>33</v>
      </c>
      <c r="DB21" s="91">
        <v>300</v>
      </c>
      <c r="DC21" s="91">
        <v>301</v>
      </c>
      <c r="DD21" s="91">
        <v>0</v>
      </c>
      <c r="DE21" s="91">
        <v>1</v>
      </c>
      <c r="DF21" s="91">
        <v>1</v>
      </c>
      <c r="DG21" s="91">
        <v>15</v>
      </c>
      <c r="DH21" s="91">
        <v>69</v>
      </c>
      <c r="DI21" s="91">
        <v>101</v>
      </c>
      <c r="DJ21" s="91">
        <v>76</v>
      </c>
      <c r="DK21" s="91">
        <v>29</v>
      </c>
      <c r="DL21" s="91">
        <v>290</v>
      </c>
      <c r="DM21" s="91">
        <v>291</v>
      </c>
      <c r="DN21" s="91">
        <v>0</v>
      </c>
      <c r="DO21" s="91">
        <v>0</v>
      </c>
      <c r="DP21" s="91">
        <v>0</v>
      </c>
      <c r="DQ21" s="91">
        <v>0</v>
      </c>
      <c r="DR21" s="91">
        <v>1</v>
      </c>
      <c r="DS21" s="91">
        <v>5</v>
      </c>
      <c r="DT21" s="91">
        <v>0</v>
      </c>
      <c r="DU21" s="91">
        <v>4</v>
      </c>
      <c r="DV21" s="91">
        <v>10</v>
      </c>
      <c r="DW21" s="91">
        <v>10</v>
      </c>
      <c r="DX21" s="91">
        <v>0</v>
      </c>
      <c r="DY21" s="91">
        <v>0</v>
      </c>
      <c r="DZ21" s="91">
        <v>0</v>
      </c>
      <c r="EA21" s="91">
        <v>1</v>
      </c>
      <c r="EB21" s="91">
        <v>5</v>
      </c>
      <c r="EC21" s="91">
        <v>24</v>
      </c>
      <c r="ED21" s="91">
        <v>65</v>
      </c>
      <c r="EE21" s="91">
        <v>95</v>
      </c>
      <c r="EF21" s="91">
        <v>190</v>
      </c>
      <c r="EG21" s="91">
        <v>190</v>
      </c>
      <c r="EH21" s="91">
        <v>0</v>
      </c>
      <c r="EI21" s="91">
        <v>0</v>
      </c>
      <c r="EJ21" s="91">
        <v>0</v>
      </c>
      <c r="EK21" s="91">
        <v>1</v>
      </c>
      <c r="EL21" s="91">
        <v>5</v>
      </c>
      <c r="EM21" s="91">
        <v>24</v>
      </c>
      <c r="EN21" s="91">
        <v>63</v>
      </c>
      <c r="EO21" s="91">
        <v>92</v>
      </c>
      <c r="EP21" s="91">
        <v>185</v>
      </c>
      <c r="EQ21" s="91">
        <v>185</v>
      </c>
      <c r="ER21" s="91">
        <v>0</v>
      </c>
      <c r="ES21" s="91">
        <v>0</v>
      </c>
      <c r="ET21" s="91">
        <v>0</v>
      </c>
      <c r="EU21" s="91">
        <v>0</v>
      </c>
      <c r="EV21" s="91">
        <v>0</v>
      </c>
      <c r="EW21" s="91">
        <v>0</v>
      </c>
      <c r="EX21" s="91">
        <v>2</v>
      </c>
      <c r="EY21" s="91">
        <v>3</v>
      </c>
      <c r="EZ21" s="91">
        <v>5</v>
      </c>
      <c r="FA21" s="92">
        <v>5</v>
      </c>
      <c r="FB21" s="90">
        <v>0</v>
      </c>
      <c r="FC21" s="90">
        <v>5</v>
      </c>
      <c r="FD21" s="90">
        <v>5</v>
      </c>
      <c r="FE21" s="90">
        <v>35</v>
      </c>
      <c r="FF21" s="90">
        <v>147</v>
      </c>
      <c r="FG21" s="90">
        <v>285</v>
      </c>
      <c r="FH21" s="90">
        <v>418</v>
      </c>
      <c r="FI21" s="90">
        <v>370</v>
      </c>
      <c r="FJ21" s="90">
        <v>1255</v>
      </c>
      <c r="FK21" s="93">
        <v>1260</v>
      </c>
    </row>
    <row r="22" spans="1:167" s="75" customFormat="1" ht="18.75" customHeight="1">
      <c r="A22" s="89" t="s">
        <v>29</v>
      </c>
      <c r="B22" s="90">
        <v>1677</v>
      </c>
      <c r="C22" s="90">
        <v>899</v>
      </c>
      <c r="D22" s="90">
        <v>2576</v>
      </c>
      <c r="E22" s="90">
        <v>347</v>
      </c>
      <c r="F22" s="90">
        <v>1051</v>
      </c>
      <c r="G22" s="90">
        <v>1139</v>
      </c>
      <c r="H22" s="90">
        <v>914</v>
      </c>
      <c r="I22" s="90">
        <v>702</v>
      </c>
      <c r="J22" s="90">
        <v>450</v>
      </c>
      <c r="K22" s="90">
        <v>4603</v>
      </c>
      <c r="L22" s="90">
        <v>7179</v>
      </c>
      <c r="M22" s="90">
        <v>23</v>
      </c>
      <c r="N22" s="90">
        <v>57</v>
      </c>
      <c r="O22" s="90">
        <v>80</v>
      </c>
      <c r="P22" s="90">
        <v>4</v>
      </c>
      <c r="Q22" s="90">
        <v>24</v>
      </c>
      <c r="R22" s="90">
        <v>47</v>
      </c>
      <c r="S22" s="90">
        <v>28</v>
      </c>
      <c r="T22" s="90">
        <v>26</v>
      </c>
      <c r="U22" s="90">
        <v>20</v>
      </c>
      <c r="V22" s="90">
        <v>149</v>
      </c>
      <c r="W22" s="90">
        <v>229</v>
      </c>
      <c r="X22" s="90">
        <v>1700</v>
      </c>
      <c r="Y22" s="90">
        <v>956</v>
      </c>
      <c r="Z22" s="90">
        <v>2656</v>
      </c>
      <c r="AA22" s="90">
        <v>351</v>
      </c>
      <c r="AB22" s="90">
        <v>1075</v>
      </c>
      <c r="AC22" s="90">
        <v>1186</v>
      </c>
      <c r="AD22" s="90">
        <v>942</v>
      </c>
      <c r="AE22" s="90">
        <v>728</v>
      </c>
      <c r="AF22" s="90">
        <v>470</v>
      </c>
      <c r="AG22" s="90">
        <v>4752</v>
      </c>
      <c r="AH22" s="90">
        <v>7408</v>
      </c>
      <c r="AI22" s="90">
        <v>9</v>
      </c>
      <c r="AJ22" s="90">
        <v>3</v>
      </c>
      <c r="AK22" s="90">
        <v>12</v>
      </c>
      <c r="AL22" s="90">
        <v>5</v>
      </c>
      <c r="AM22" s="90">
        <v>104</v>
      </c>
      <c r="AN22" s="90">
        <v>121</v>
      </c>
      <c r="AO22" s="90">
        <v>131</v>
      </c>
      <c r="AP22" s="90">
        <v>78</v>
      </c>
      <c r="AQ22" s="90">
        <v>36</v>
      </c>
      <c r="AR22" s="90">
        <v>475</v>
      </c>
      <c r="AS22" s="90">
        <v>487</v>
      </c>
      <c r="AT22" s="90">
        <v>0</v>
      </c>
      <c r="AU22" s="90">
        <v>0</v>
      </c>
      <c r="AV22" s="90">
        <v>0</v>
      </c>
      <c r="AW22" s="90">
        <v>0</v>
      </c>
      <c r="AX22" s="90">
        <v>1</v>
      </c>
      <c r="AY22" s="90">
        <v>1</v>
      </c>
      <c r="AZ22" s="90">
        <v>0</v>
      </c>
      <c r="BA22" s="90">
        <v>0</v>
      </c>
      <c r="BB22" s="90">
        <v>0</v>
      </c>
      <c r="BC22" s="90">
        <v>2</v>
      </c>
      <c r="BD22" s="90">
        <v>2</v>
      </c>
      <c r="BE22" s="90">
        <v>9</v>
      </c>
      <c r="BF22" s="90">
        <v>3</v>
      </c>
      <c r="BG22" s="90">
        <v>12</v>
      </c>
      <c r="BH22" s="90">
        <v>5</v>
      </c>
      <c r="BI22" s="90">
        <v>105</v>
      </c>
      <c r="BJ22" s="90">
        <v>122</v>
      </c>
      <c r="BK22" s="90">
        <v>131</v>
      </c>
      <c r="BL22" s="90">
        <v>78</v>
      </c>
      <c r="BM22" s="90">
        <v>36</v>
      </c>
      <c r="BN22" s="90">
        <v>477</v>
      </c>
      <c r="BO22" s="90">
        <v>489</v>
      </c>
      <c r="BP22" s="90">
        <v>0</v>
      </c>
      <c r="BQ22" s="91">
        <v>6</v>
      </c>
      <c r="BR22" s="91">
        <v>6</v>
      </c>
      <c r="BS22" s="91">
        <v>28</v>
      </c>
      <c r="BT22" s="91">
        <v>81</v>
      </c>
      <c r="BU22" s="91">
        <v>192</v>
      </c>
      <c r="BV22" s="91">
        <v>363</v>
      </c>
      <c r="BW22" s="91">
        <v>281</v>
      </c>
      <c r="BX22" s="91">
        <v>945</v>
      </c>
      <c r="BY22" s="91">
        <v>951</v>
      </c>
      <c r="BZ22" s="91">
        <v>0</v>
      </c>
      <c r="CA22" s="91">
        <v>6</v>
      </c>
      <c r="CB22" s="91">
        <v>6</v>
      </c>
      <c r="CC22" s="91">
        <v>27</v>
      </c>
      <c r="CD22" s="91">
        <v>80</v>
      </c>
      <c r="CE22" s="91">
        <v>191</v>
      </c>
      <c r="CF22" s="91">
        <v>359</v>
      </c>
      <c r="CG22" s="91">
        <v>278</v>
      </c>
      <c r="CH22" s="91">
        <v>935</v>
      </c>
      <c r="CI22" s="91">
        <v>941</v>
      </c>
      <c r="CJ22" s="91">
        <v>0</v>
      </c>
      <c r="CK22" s="91">
        <v>0</v>
      </c>
      <c r="CL22" s="91">
        <v>0</v>
      </c>
      <c r="CM22" s="91">
        <v>1</v>
      </c>
      <c r="CN22" s="91">
        <v>1</v>
      </c>
      <c r="CO22" s="91">
        <v>1</v>
      </c>
      <c r="CP22" s="91">
        <v>4</v>
      </c>
      <c r="CQ22" s="91">
        <v>3</v>
      </c>
      <c r="CR22" s="91">
        <v>10</v>
      </c>
      <c r="CS22" s="91">
        <v>10</v>
      </c>
      <c r="CT22" s="91">
        <v>2</v>
      </c>
      <c r="CU22" s="91">
        <v>8</v>
      </c>
      <c r="CV22" s="91">
        <v>10</v>
      </c>
      <c r="CW22" s="91">
        <v>70</v>
      </c>
      <c r="CX22" s="91">
        <v>101</v>
      </c>
      <c r="CY22" s="91">
        <v>171</v>
      </c>
      <c r="CZ22" s="91">
        <v>110</v>
      </c>
      <c r="DA22" s="91">
        <v>51</v>
      </c>
      <c r="DB22" s="91">
        <v>503</v>
      </c>
      <c r="DC22" s="91">
        <v>513</v>
      </c>
      <c r="DD22" s="91">
        <v>2</v>
      </c>
      <c r="DE22" s="91">
        <v>8</v>
      </c>
      <c r="DF22" s="91">
        <v>10</v>
      </c>
      <c r="DG22" s="91">
        <v>70</v>
      </c>
      <c r="DH22" s="91">
        <v>100</v>
      </c>
      <c r="DI22" s="91">
        <v>165</v>
      </c>
      <c r="DJ22" s="91">
        <v>108</v>
      </c>
      <c r="DK22" s="91">
        <v>51</v>
      </c>
      <c r="DL22" s="91">
        <v>494</v>
      </c>
      <c r="DM22" s="91">
        <v>504</v>
      </c>
      <c r="DN22" s="91">
        <v>0</v>
      </c>
      <c r="DO22" s="91">
        <v>0</v>
      </c>
      <c r="DP22" s="91">
        <v>0</v>
      </c>
      <c r="DQ22" s="91">
        <v>0</v>
      </c>
      <c r="DR22" s="91">
        <v>1</v>
      </c>
      <c r="DS22" s="91">
        <v>6</v>
      </c>
      <c r="DT22" s="91">
        <v>2</v>
      </c>
      <c r="DU22" s="91">
        <v>0</v>
      </c>
      <c r="DV22" s="91">
        <v>9</v>
      </c>
      <c r="DW22" s="91">
        <v>9</v>
      </c>
      <c r="DX22" s="91">
        <v>0</v>
      </c>
      <c r="DY22" s="91">
        <v>0</v>
      </c>
      <c r="DZ22" s="91">
        <v>0</v>
      </c>
      <c r="EA22" s="91">
        <v>4</v>
      </c>
      <c r="EB22" s="91">
        <v>18</v>
      </c>
      <c r="EC22" s="91">
        <v>40</v>
      </c>
      <c r="ED22" s="91">
        <v>94</v>
      </c>
      <c r="EE22" s="91">
        <v>114</v>
      </c>
      <c r="EF22" s="91">
        <v>270</v>
      </c>
      <c r="EG22" s="91">
        <v>270</v>
      </c>
      <c r="EH22" s="91">
        <v>0</v>
      </c>
      <c r="EI22" s="91">
        <v>0</v>
      </c>
      <c r="EJ22" s="91">
        <v>0</v>
      </c>
      <c r="EK22" s="91">
        <v>4</v>
      </c>
      <c r="EL22" s="91">
        <v>18</v>
      </c>
      <c r="EM22" s="91">
        <v>40</v>
      </c>
      <c r="EN22" s="91">
        <v>93</v>
      </c>
      <c r="EO22" s="91">
        <v>110</v>
      </c>
      <c r="EP22" s="91">
        <v>265</v>
      </c>
      <c r="EQ22" s="91">
        <v>265</v>
      </c>
      <c r="ER22" s="91">
        <v>0</v>
      </c>
      <c r="ES22" s="91">
        <v>0</v>
      </c>
      <c r="ET22" s="91">
        <v>0</v>
      </c>
      <c r="EU22" s="91">
        <v>0</v>
      </c>
      <c r="EV22" s="91">
        <v>0</v>
      </c>
      <c r="EW22" s="91">
        <v>0</v>
      </c>
      <c r="EX22" s="91">
        <v>1</v>
      </c>
      <c r="EY22" s="91">
        <v>4</v>
      </c>
      <c r="EZ22" s="91">
        <v>5</v>
      </c>
      <c r="FA22" s="92">
        <v>5</v>
      </c>
      <c r="FB22" s="90">
        <v>2</v>
      </c>
      <c r="FC22" s="90">
        <v>14</v>
      </c>
      <c r="FD22" s="90">
        <v>16</v>
      </c>
      <c r="FE22" s="90">
        <v>101</v>
      </c>
      <c r="FF22" s="90">
        <v>200</v>
      </c>
      <c r="FG22" s="90">
        <v>399</v>
      </c>
      <c r="FH22" s="90">
        <v>564</v>
      </c>
      <c r="FI22" s="90">
        <v>442</v>
      </c>
      <c r="FJ22" s="90">
        <v>1706</v>
      </c>
      <c r="FK22" s="93">
        <v>1722</v>
      </c>
    </row>
    <row r="23" spans="1:167" s="75" customFormat="1" ht="18.75" customHeight="1">
      <c r="A23" s="89" t="s">
        <v>30</v>
      </c>
      <c r="B23" s="90">
        <v>284</v>
      </c>
      <c r="C23" s="90">
        <v>401</v>
      </c>
      <c r="D23" s="90">
        <v>685</v>
      </c>
      <c r="E23" s="90">
        <v>63</v>
      </c>
      <c r="F23" s="90">
        <v>1061</v>
      </c>
      <c r="G23" s="90">
        <v>891</v>
      </c>
      <c r="H23" s="90">
        <v>734</v>
      </c>
      <c r="I23" s="90">
        <v>540</v>
      </c>
      <c r="J23" s="90">
        <v>332</v>
      </c>
      <c r="K23" s="90">
        <v>3621</v>
      </c>
      <c r="L23" s="90">
        <v>4306</v>
      </c>
      <c r="M23" s="90">
        <v>5</v>
      </c>
      <c r="N23" s="90">
        <v>13</v>
      </c>
      <c r="O23" s="90">
        <v>18</v>
      </c>
      <c r="P23" s="90">
        <v>1</v>
      </c>
      <c r="Q23" s="90">
        <v>25</v>
      </c>
      <c r="R23" s="90">
        <v>45</v>
      </c>
      <c r="S23" s="90">
        <v>35</v>
      </c>
      <c r="T23" s="90">
        <v>21</v>
      </c>
      <c r="U23" s="90">
        <v>9</v>
      </c>
      <c r="V23" s="90">
        <v>136</v>
      </c>
      <c r="W23" s="90">
        <v>154</v>
      </c>
      <c r="X23" s="90">
        <v>289</v>
      </c>
      <c r="Y23" s="90">
        <v>414</v>
      </c>
      <c r="Z23" s="90">
        <v>703</v>
      </c>
      <c r="AA23" s="90">
        <v>64</v>
      </c>
      <c r="AB23" s="90">
        <v>1086</v>
      </c>
      <c r="AC23" s="90">
        <v>936</v>
      </c>
      <c r="AD23" s="90">
        <v>769</v>
      </c>
      <c r="AE23" s="90">
        <v>561</v>
      </c>
      <c r="AF23" s="90">
        <v>341</v>
      </c>
      <c r="AG23" s="90">
        <v>3757</v>
      </c>
      <c r="AH23" s="90">
        <v>4460</v>
      </c>
      <c r="AI23" s="90">
        <v>0</v>
      </c>
      <c r="AJ23" s="90">
        <v>0</v>
      </c>
      <c r="AK23" s="90">
        <v>0</v>
      </c>
      <c r="AL23" s="90">
        <v>0</v>
      </c>
      <c r="AM23" s="90">
        <v>32</v>
      </c>
      <c r="AN23" s="90">
        <v>65</v>
      </c>
      <c r="AO23" s="90">
        <v>76</v>
      </c>
      <c r="AP23" s="90">
        <v>48</v>
      </c>
      <c r="AQ23" s="90">
        <v>27</v>
      </c>
      <c r="AR23" s="90">
        <v>248</v>
      </c>
      <c r="AS23" s="90">
        <v>248</v>
      </c>
      <c r="AT23" s="90">
        <v>0</v>
      </c>
      <c r="AU23" s="90">
        <v>0</v>
      </c>
      <c r="AV23" s="90">
        <v>0</v>
      </c>
      <c r="AW23" s="90">
        <v>0</v>
      </c>
      <c r="AX23" s="90">
        <v>0</v>
      </c>
      <c r="AY23" s="90">
        <v>1</v>
      </c>
      <c r="AZ23" s="90">
        <v>2</v>
      </c>
      <c r="BA23" s="90">
        <v>0</v>
      </c>
      <c r="BB23" s="90">
        <v>1</v>
      </c>
      <c r="BC23" s="90">
        <v>4</v>
      </c>
      <c r="BD23" s="90">
        <v>4</v>
      </c>
      <c r="BE23" s="90">
        <v>0</v>
      </c>
      <c r="BF23" s="90">
        <v>0</v>
      </c>
      <c r="BG23" s="90">
        <v>0</v>
      </c>
      <c r="BH23" s="90">
        <v>0</v>
      </c>
      <c r="BI23" s="90">
        <v>32</v>
      </c>
      <c r="BJ23" s="90">
        <v>66</v>
      </c>
      <c r="BK23" s="90">
        <v>78</v>
      </c>
      <c r="BL23" s="90">
        <v>48</v>
      </c>
      <c r="BM23" s="90">
        <v>28</v>
      </c>
      <c r="BN23" s="90">
        <v>252</v>
      </c>
      <c r="BO23" s="90">
        <v>252</v>
      </c>
      <c r="BP23" s="90">
        <v>0</v>
      </c>
      <c r="BQ23" s="91">
        <v>0</v>
      </c>
      <c r="BR23" s="91">
        <v>0</v>
      </c>
      <c r="BS23" s="91">
        <v>28</v>
      </c>
      <c r="BT23" s="91">
        <v>45</v>
      </c>
      <c r="BU23" s="91">
        <v>75</v>
      </c>
      <c r="BV23" s="91">
        <v>157</v>
      </c>
      <c r="BW23" s="91">
        <v>203</v>
      </c>
      <c r="BX23" s="91">
        <v>508</v>
      </c>
      <c r="BY23" s="91">
        <v>508</v>
      </c>
      <c r="BZ23" s="91">
        <v>0</v>
      </c>
      <c r="CA23" s="91">
        <v>0</v>
      </c>
      <c r="CB23" s="91">
        <v>0</v>
      </c>
      <c r="CC23" s="91">
        <v>28</v>
      </c>
      <c r="CD23" s="91">
        <v>45</v>
      </c>
      <c r="CE23" s="91">
        <v>73</v>
      </c>
      <c r="CF23" s="91">
        <v>153</v>
      </c>
      <c r="CG23" s="91">
        <v>202</v>
      </c>
      <c r="CH23" s="91">
        <v>501</v>
      </c>
      <c r="CI23" s="91">
        <v>501</v>
      </c>
      <c r="CJ23" s="91">
        <v>0</v>
      </c>
      <c r="CK23" s="91">
        <v>0</v>
      </c>
      <c r="CL23" s="91">
        <v>0</v>
      </c>
      <c r="CM23" s="91">
        <v>0</v>
      </c>
      <c r="CN23" s="91">
        <v>0</v>
      </c>
      <c r="CO23" s="91">
        <v>2</v>
      </c>
      <c r="CP23" s="91">
        <v>4</v>
      </c>
      <c r="CQ23" s="91">
        <v>1</v>
      </c>
      <c r="CR23" s="91">
        <v>7</v>
      </c>
      <c r="CS23" s="91">
        <v>7</v>
      </c>
      <c r="CT23" s="91">
        <v>0</v>
      </c>
      <c r="CU23" s="91">
        <v>0</v>
      </c>
      <c r="CV23" s="91">
        <v>0</v>
      </c>
      <c r="CW23" s="91">
        <v>25</v>
      </c>
      <c r="CX23" s="91">
        <v>51</v>
      </c>
      <c r="CY23" s="91">
        <v>98</v>
      </c>
      <c r="CZ23" s="91">
        <v>104</v>
      </c>
      <c r="DA23" s="91">
        <v>55</v>
      </c>
      <c r="DB23" s="91">
        <v>333</v>
      </c>
      <c r="DC23" s="91">
        <v>333</v>
      </c>
      <c r="DD23" s="91">
        <v>0</v>
      </c>
      <c r="DE23" s="91">
        <v>0</v>
      </c>
      <c r="DF23" s="91">
        <v>0</v>
      </c>
      <c r="DG23" s="91">
        <v>25</v>
      </c>
      <c r="DH23" s="91">
        <v>50</v>
      </c>
      <c r="DI23" s="91">
        <v>93</v>
      </c>
      <c r="DJ23" s="91">
        <v>102</v>
      </c>
      <c r="DK23" s="91">
        <v>54</v>
      </c>
      <c r="DL23" s="91">
        <v>324</v>
      </c>
      <c r="DM23" s="91">
        <v>324</v>
      </c>
      <c r="DN23" s="91">
        <v>0</v>
      </c>
      <c r="DO23" s="91">
        <v>0</v>
      </c>
      <c r="DP23" s="91">
        <v>0</v>
      </c>
      <c r="DQ23" s="91">
        <v>0</v>
      </c>
      <c r="DR23" s="91">
        <v>1</v>
      </c>
      <c r="DS23" s="91">
        <v>5</v>
      </c>
      <c r="DT23" s="91">
        <v>2</v>
      </c>
      <c r="DU23" s="91">
        <v>1</v>
      </c>
      <c r="DV23" s="91">
        <v>9</v>
      </c>
      <c r="DW23" s="91">
        <v>9</v>
      </c>
      <c r="DX23" s="91">
        <v>0</v>
      </c>
      <c r="DY23" s="91">
        <v>0</v>
      </c>
      <c r="DZ23" s="91">
        <v>0</v>
      </c>
      <c r="EA23" s="91">
        <v>2</v>
      </c>
      <c r="EB23" s="91">
        <v>4</v>
      </c>
      <c r="EC23" s="91">
        <v>20</v>
      </c>
      <c r="ED23" s="91">
        <v>64</v>
      </c>
      <c r="EE23" s="91">
        <v>109</v>
      </c>
      <c r="EF23" s="91">
        <v>199</v>
      </c>
      <c r="EG23" s="91">
        <v>199</v>
      </c>
      <c r="EH23" s="91">
        <v>0</v>
      </c>
      <c r="EI23" s="91">
        <v>0</v>
      </c>
      <c r="EJ23" s="91">
        <v>0</v>
      </c>
      <c r="EK23" s="91">
        <v>2</v>
      </c>
      <c r="EL23" s="91">
        <v>4</v>
      </c>
      <c r="EM23" s="91">
        <v>20</v>
      </c>
      <c r="EN23" s="91">
        <v>64</v>
      </c>
      <c r="EO23" s="91">
        <v>107</v>
      </c>
      <c r="EP23" s="91">
        <v>197</v>
      </c>
      <c r="EQ23" s="91">
        <v>197</v>
      </c>
      <c r="ER23" s="91">
        <v>0</v>
      </c>
      <c r="ES23" s="91">
        <v>0</v>
      </c>
      <c r="ET23" s="91">
        <v>0</v>
      </c>
      <c r="EU23" s="91">
        <v>0</v>
      </c>
      <c r="EV23" s="91">
        <v>0</v>
      </c>
      <c r="EW23" s="91">
        <v>0</v>
      </c>
      <c r="EX23" s="91">
        <v>0</v>
      </c>
      <c r="EY23" s="91">
        <v>2</v>
      </c>
      <c r="EZ23" s="91">
        <v>2</v>
      </c>
      <c r="FA23" s="92">
        <v>2</v>
      </c>
      <c r="FB23" s="90">
        <v>0</v>
      </c>
      <c r="FC23" s="90">
        <v>0</v>
      </c>
      <c r="FD23" s="90">
        <v>0</v>
      </c>
      <c r="FE23" s="90">
        <v>55</v>
      </c>
      <c r="FF23" s="90">
        <v>100</v>
      </c>
      <c r="FG23" s="90">
        <v>192</v>
      </c>
      <c r="FH23" s="90">
        <v>322</v>
      </c>
      <c r="FI23" s="90">
        <v>366</v>
      </c>
      <c r="FJ23" s="90">
        <v>1035</v>
      </c>
      <c r="FK23" s="93">
        <v>1035</v>
      </c>
    </row>
    <row r="24" spans="1:167" s="75" customFormat="1" ht="18.75" customHeight="1">
      <c r="A24" s="89" t="s">
        <v>31</v>
      </c>
      <c r="B24" s="90">
        <v>832</v>
      </c>
      <c r="C24" s="90">
        <v>914</v>
      </c>
      <c r="D24" s="90">
        <v>1746</v>
      </c>
      <c r="E24" s="90">
        <v>128</v>
      </c>
      <c r="F24" s="90">
        <v>2480</v>
      </c>
      <c r="G24" s="90">
        <v>2176</v>
      </c>
      <c r="H24" s="90">
        <v>1477</v>
      </c>
      <c r="I24" s="90">
        <v>1128</v>
      </c>
      <c r="J24" s="90">
        <v>778</v>
      </c>
      <c r="K24" s="90">
        <v>8167</v>
      </c>
      <c r="L24" s="90">
        <v>9913</v>
      </c>
      <c r="M24" s="90">
        <v>8</v>
      </c>
      <c r="N24" s="90">
        <v>20</v>
      </c>
      <c r="O24" s="90">
        <v>28</v>
      </c>
      <c r="P24" s="90">
        <v>0</v>
      </c>
      <c r="Q24" s="90">
        <v>56</v>
      </c>
      <c r="R24" s="90">
        <v>104</v>
      </c>
      <c r="S24" s="90">
        <v>62</v>
      </c>
      <c r="T24" s="90">
        <v>58</v>
      </c>
      <c r="U24" s="90">
        <v>52</v>
      </c>
      <c r="V24" s="90">
        <v>332</v>
      </c>
      <c r="W24" s="90">
        <v>360</v>
      </c>
      <c r="X24" s="90">
        <v>840</v>
      </c>
      <c r="Y24" s="90">
        <v>934</v>
      </c>
      <c r="Z24" s="90">
        <v>1774</v>
      </c>
      <c r="AA24" s="90">
        <v>128</v>
      </c>
      <c r="AB24" s="90">
        <v>2536</v>
      </c>
      <c r="AC24" s="90">
        <v>2280</v>
      </c>
      <c r="AD24" s="90">
        <v>1539</v>
      </c>
      <c r="AE24" s="90">
        <v>1186</v>
      </c>
      <c r="AF24" s="90">
        <v>830</v>
      </c>
      <c r="AG24" s="90">
        <v>8499</v>
      </c>
      <c r="AH24" s="90">
        <v>10273</v>
      </c>
      <c r="AI24" s="90">
        <v>4</v>
      </c>
      <c r="AJ24" s="90">
        <v>0</v>
      </c>
      <c r="AK24" s="90">
        <v>4</v>
      </c>
      <c r="AL24" s="90">
        <v>0</v>
      </c>
      <c r="AM24" s="90">
        <v>91</v>
      </c>
      <c r="AN24" s="90">
        <v>104</v>
      </c>
      <c r="AO24" s="90">
        <v>149</v>
      </c>
      <c r="AP24" s="90">
        <v>140</v>
      </c>
      <c r="AQ24" s="90">
        <v>104</v>
      </c>
      <c r="AR24" s="90">
        <v>588</v>
      </c>
      <c r="AS24" s="90">
        <v>592</v>
      </c>
      <c r="AT24" s="90">
        <v>0</v>
      </c>
      <c r="AU24" s="90">
        <v>0</v>
      </c>
      <c r="AV24" s="90">
        <v>0</v>
      </c>
      <c r="AW24" s="90">
        <v>0</v>
      </c>
      <c r="AX24" s="90">
        <v>0</v>
      </c>
      <c r="AY24" s="90">
        <v>3</v>
      </c>
      <c r="AZ24" s="90">
        <v>3</v>
      </c>
      <c r="BA24" s="90">
        <v>3</v>
      </c>
      <c r="BB24" s="90">
        <v>2</v>
      </c>
      <c r="BC24" s="90">
        <v>11</v>
      </c>
      <c r="BD24" s="90">
        <v>11</v>
      </c>
      <c r="BE24" s="90">
        <v>4</v>
      </c>
      <c r="BF24" s="90">
        <v>0</v>
      </c>
      <c r="BG24" s="90">
        <v>4</v>
      </c>
      <c r="BH24" s="90">
        <v>0</v>
      </c>
      <c r="BI24" s="90">
        <v>91</v>
      </c>
      <c r="BJ24" s="90">
        <v>107</v>
      </c>
      <c r="BK24" s="90">
        <v>152</v>
      </c>
      <c r="BL24" s="90">
        <v>143</v>
      </c>
      <c r="BM24" s="90">
        <v>106</v>
      </c>
      <c r="BN24" s="90">
        <v>599</v>
      </c>
      <c r="BO24" s="90">
        <v>603</v>
      </c>
      <c r="BP24" s="90">
        <v>0</v>
      </c>
      <c r="BQ24" s="91">
        <v>0</v>
      </c>
      <c r="BR24" s="91">
        <v>0</v>
      </c>
      <c r="BS24" s="91">
        <v>40</v>
      </c>
      <c r="BT24" s="91">
        <v>119</v>
      </c>
      <c r="BU24" s="91">
        <v>196</v>
      </c>
      <c r="BV24" s="91">
        <v>360</v>
      </c>
      <c r="BW24" s="91">
        <v>390</v>
      </c>
      <c r="BX24" s="91">
        <v>1105</v>
      </c>
      <c r="BY24" s="91">
        <v>1105</v>
      </c>
      <c r="BZ24" s="91">
        <v>0</v>
      </c>
      <c r="CA24" s="91">
        <v>0</v>
      </c>
      <c r="CB24" s="91">
        <v>0</v>
      </c>
      <c r="CC24" s="91">
        <v>40</v>
      </c>
      <c r="CD24" s="91">
        <v>119</v>
      </c>
      <c r="CE24" s="91">
        <v>195</v>
      </c>
      <c r="CF24" s="91">
        <v>354</v>
      </c>
      <c r="CG24" s="91">
        <v>386</v>
      </c>
      <c r="CH24" s="91">
        <v>1094</v>
      </c>
      <c r="CI24" s="91">
        <v>1094</v>
      </c>
      <c r="CJ24" s="91">
        <v>0</v>
      </c>
      <c r="CK24" s="91">
        <v>0</v>
      </c>
      <c r="CL24" s="91">
        <v>0</v>
      </c>
      <c r="CM24" s="91">
        <v>0</v>
      </c>
      <c r="CN24" s="91">
        <v>0</v>
      </c>
      <c r="CO24" s="91">
        <v>1</v>
      </c>
      <c r="CP24" s="91">
        <v>6</v>
      </c>
      <c r="CQ24" s="91">
        <v>4</v>
      </c>
      <c r="CR24" s="91">
        <v>11</v>
      </c>
      <c r="CS24" s="91">
        <v>11</v>
      </c>
      <c r="CT24" s="91">
        <v>0</v>
      </c>
      <c r="CU24" s="91">
        <v>0</v>
      </c>
      <c r="CV24" s="91">
        <v>0</v>
      </c>
      <c r="CW24" s="91">
        <v>51</v>
      </c>
      <c r="CX24" s="91">
        <v>150</v>
      </c>
      <c r="CY24" s="91">
        <v>210</v>
      </c>
      <c r="CZ24" s="91">
        <v>211</v>
      </c>
      <c r="DA24" s="91">
        <v>100</v>
      </c>
      <c r="DB24" s="91">
        <v>722</v>
      </c>
      <c r="DC24" s="91">
        <v>722</v>
      </c>
      <c r="DD24" s="91">
        <v>0</v>
      </c>
      <c r="DE24" s="91">
        <v>0</v>
      </c>
      <c r="DF24" s="91">
        <v>0</v>
      </c>
      <c r="DG24" s="91">
        <v>50</v>
      </c>
      <c r="DH24" s="91">
        <v>146</v>
      </c>
      <c r="DI24" s="91">
        <v>205</v>
      </c>
      <c r="DJ24" s="91">
        <v>205</v>
      </c>
      <c r="DK24" s="91">
        <v>100</v>
      </c>
      <c r="DL24" s="91">
        <v>706</v>
      </c>
      <c r="DM24" s="91">
        <v>706</v>
      </c>
      <c r="DN24" s="91">
        <v>0</v>
      </c>
      <c r="DO24" s="91">
        <v>0</v>
      </c>
      <c r="DP24" s="91">
        <v>0</v>
      </c>
      <c r="DQ24" s="91">
        <v>1</v>
      </c>
      <c r="DR24" s="91">
        <v>4</v>
      </c>
      <c r="DS24" s="91">
        <v>5</v>
      </c>
      <c r="DT24" s="91">
        <v>6</v>
      </c>
      <c r="DU24" s="91">
        <v>0</v>
      </c>
      <c r="DV24" s="91">
        <v>16</v>
      </c>
      <c r="DW24" s="91">
        <v>16</v>
      </c>
      <c r="DX24" s="91">
        <v>0</v>
      </c>
      <c r="DY24" s="91">
        <v>0</v>
      </c>
      <c r="DZ24" s="91">
        <v>0</v>
      </c>
      <c r="EA24" s="91">
        <v>10</v>
      </c>
      <c r="EB24" s="91">
        <v>14</v>
      </c>
      <c r="EC24" s="91">
        <v>51</v>
      </c>
      <c r="ED24" s="91">
        <v>161</v>
      </c>
      <c r="EE24" s="91">
        <v>298</v>
      </c>
      <c r="EF24" s="91">
        <v>534</v>
      </c>
      <c r="EG24" s="91">
        <v>534</v>
      </c>
      <c r="EH24" s="91">
        <v>0</v>
      </c>
      <c r="EI24" s="91">
        <v>0</v>
      </c>
      <c r="EJ24" s="91">
        <v>0</v>
      </c>
      <c r="EK24" s="91">
        <v>9</v>
      </c>
      <c r="EL24" s="91">
        <v>14</v>
      </c>
      <c r="EM24" s="91">
        <v>49</v>
      </c>
      <c r="EN24" s="91">
        <v>152</v>
      </c>
      <c r="EO24" s="91">
        <v>288</v>
      </c>
      <c r="EP24" s="91">
        <v>512</v>
      </c>
      <c r="EQ24" s="91">
        <v>512</v>
      </c>
      <c r="ER24" s="91">
        <v>0</v>
      </c>
      <c r="ES24" s="91">
        <v>0</v>
      </c>
      <c r="ET24" s="91">
        <v>0</v>
      </c>
      <c r="EU24" s="91">
        <v>1</v>
      </c>
      <c r="EV24" s="91">
        <v>0</v>
      </c>
      <c r="EW24" s="91">
        <v>2</v>
      </c>
      <c r="EX24" s="91">
        <v>9</v>
      </c>
      <c r="EY24" s="91">
        <v>10</v>
      </c>
      <c r="EZ24" s="91">
        <v>22</v>
      </c>
      <c r="FA24" s="92">
        <v>22</v>
      </c>
      <c r="FB24" s="90">
        <v>0</v>
      </c>
      <c r="FC24" s="90">
        <v>0</v>
      </c>
      <c r="FD24" s="90">
        <v>0</v>
      </c>
      <c r="FE24" s="90">
        <v>101</v>
      </c>
      <c r="FF24" s="90">
        <v>282</v>
      </c>
      <c r="FG24" s="90">
        <v>453</v>
      </c>
      <c r="FH24" s="90">
        <v>728</v>
      </c>
      <c r="FI24" s="90">
        <v>788</v>
      </c>
      <c r="FJ24" s="90">
        <v>2352</v>
      </c>
      <c r="FK24" s="93">
        <v>2352</v>
      </c>
    </row>
    <row r="25" spans="1:167" s="75" customFormat="1" ht="18.75" customHeight="1">
      <c r="A25" s="89" t="s">
        <v>32</v>
      </c>
      <c r="B25" s="90">
        <v>501</v>
      </c>
      <c r="C25" s="90">
        <v>1209</v>
      </c>
      <c r="D25" s="90">
        <v>1710</v>
      </c>
      <c r="E25" s="90">
        <v>168</v>
      </c>
      <c r="F25" s="90">
        <v>2889</v>
      </c>
      <c r="G25" s="90">
        <v>3002</v>
      </c>
      <c r="H25" s="90">
        <v>2043</v>
      </c>
      <c r="I25" s="90">
        <v>1559</v>
      </c>
      <c r="J25" s="90">
        <v>968</v>
      </c>
      <c r="K25" s="90">
        <v>10629</v>
      </c>
      <c r="L25" s="90">
        <v>12339</v>
      </c>
      <c r="M25" s="90">
        <v>3</v>
      </c>
      <c r="N25" s="90">
        <v>32</v>
      </c>
      <c r="O25" s="90">
        <v>35</v>
      </c>
      <c r="P25" s="90">
        <v>1</v>
      </c>
      <c r="Q25" s="90">
        <v>53</v>
      </c>
      <c r="R25" s="90">
        <v>124</v>
      </c>
      <c r="S25" s="90">
        <v>81</v>
      </c>
      <c r="T25" s="90">
        <v>72</v>
      </c>
      <c r="U25" s="90">
        <v>42</v>
      </c>
      <c r="V25" s="90">
        <v>373</v>
      </c>
      <c r="W25" s="90">
        <v>408</v>
      </c>
      <c r="X25" s="90">
        <v>504</v>
      </c>
      <c r="Y25" s="90">
        <v>1241</v>
      </c>
      <c r="Z25" s="90">
        <v>1745</v>
      </c>
      <c r="AA25" s="90">
        <v>169</v>
      </c>
      <c r="AB25" s="90">
        <v>2942</v>
      </c>
      <c r="AC25" s="90">
        <v>3126</v>
      </c>
      <c r="AD25" s="90">
        <v>2124</v>
      </c>
      <c r="AE25" s="90">
        <v>1631</v>
      </c>
      <c r="AF25" s="90">
        <v>1010</v>
      </c>
      <c r="AG25" s="90">
        <v>11002</v>
      </c>
      <c r="AH25" s="90">
        <v>12747</v>
      </c>
      <c r="AI25" s="90">
        <v>0</v>
      </c>
      <c r="AJ25" s="90">
        <v>0</v>
      </c>
      <c r="AK25" s="90">
        <v>0</v>
      </c>
      <c r="AL25" s="90">
        <v>0</v>
      </c>
      <c r="AM25" s="90">
        <v>71</v>
      </c>
      <c r="AN25" s="90">
        <v>105</v>
      </c>
      <c r="AO25" s="90">
        <v>154</v>
      </c>
      <c r="AP25" s="90">
        <v>158</v>
      </c>
      <c r="AQ25" s="90">
        <v>91</v>
      </c>
      <c r="AR25" s="90">
        <v>579</v>
      </c>
      <c r="AS25" s="90">
        <v>579</v>
      </c>
      <c r="AT25" s="90">
        <v>0</v>
      </c>
      <c r="AU25" s="90">
        <v>0</v>
      </c>
      <c r="AV25" s="90">
        <v>0</v>
      </c>
      <c r="AW25" s="90">
        <v>0</v>
      </c>
      <c r="AX25" s="90">
        <v>0</v>
      </c>
      <c r="AY25" s="90">
        <v>2</v>
      </c>
      <c r="AZ25" s="90">
        <v>3</v>
      </c>
      <c r="BA25" s="90">
        <v>3</v>
      </c>
      <c r="BB25" s="90">
        <v>3</v>
      </c>
      <c r="BC25" s="90">
        <v>11</v>
      </c>
      <c r="BD25" s="90">
        <v>11</v>
      </c>
      <c r="BE25" s="90">
        <v>0</v>
      </c>
      <c r="BF25" s="90">
        <v>0</v>
      </c>
      <c r="BG25" s="90">
        <v>0</v>
      </c>
      <c r="BH25" s="90">
        <v>0</v>
      </c>
      <c r="BI25" s="90">
        <v>71</v>
      </c>
      <c r="BJ25" s="90">
        <v>107</v>
      </c>
      <c r="BK25" s="90">
        <v>157</v>
      </c>
      <c r="BL25" s="90">
        <v>161</v>
      </c>
      <c r="BM25" s="90">
        <v>94</v>
      </c>
      <c r="BN25" s="90">
        <v>590</v>
      </c>
      <c r="BO25" s="90">
        <v>590</v>
      </c>
      <c r="BP25" s="90">
        <v>2</v>
      </c>
      <c r="BQ25" s="91">
        <v>1</v>
      </c>
      <c r="BR25" s="91">
        <v>3</v>
      </c>
      <c r="BS25" s="91">
        <v>56</v>
      </c>
      <c r="BT25" s="91">
        <v>133</v>
      </c>
      <c r="BU25" s="91">
        <v>216</v>
      </c>
      <c r="BV25" s="91">
        <v>530</v>
      </c>
      <c r="BW25" s="91">
        <v>520</v>
      </c>
      <c r="BX25" s="91">
        <v>1455</v>
      </c>
      <c r="BY25" s="91">
        <v>1458</v>
      </c>
      <c r="BZ25" s="91">
        <v>2</v>
      </c>
      <c r="CA25" s="91">
        <v>1</v>
      </c>
      <c r="CB25" s="91">
        <v>3</v>
      </c>
      <c r="CC25" s="91">
        <v>53</v>
      </c>
      <c r="CD25" s="91">
        <v>132</v>
      </c>
      <c r="CE25" s="91">
        <v>215</v>
      </c>
      <c r="CF25" s="91">
        <v>519</v>
      </c>
      <c r="CG25" s="91">
        <v>515</v>
      </c>
      <c r="CH25" s="91">
        <v>1434</v>
      </c>
      <c r="CI25" s="91">
        <v>1437</v>
      </c>
      <c r="CJ25" s="91">
        <v>0</v>
      </c>
      <c r="CK25" s="91">
        <v>0</v>
      </c>
      <c r="CL25" s="91">
        <v>0</v>
      </c>
      <c r="CM25" s="91">
        <v>3</v>
      </c>
      <c r="CN25" s="91">
        <v>1</v>
      </c>
      <c r="CO25" s="91">
        <v>1</v>
      </c>
      <c r="CP25" s="91">
        <v>11</v>
      </c>
      <c r="CQ25" s="91">
        <v>5</v>
      </c>
      <c r="CR25" s="91">
        <v>21</v>
      </c>
      <c r="CS25" s="91">
        <v>21</v>
      </c>
      <c r="CT25" s="91">
        <v>1</v>
      </c>
      <c r="CU25" s="91">
        <v>0</v>
      </c>
      <c r="CV25" s="91">
        <v>1</v>
      </c>
      <c r="CW25" s="91">
        <v>51</v>
      </c>
      <c r="CX25" s="91">
        <v>116</v>
      </c>
      <c r="CY25" s="91">
        <v>212</v>
      </c>
      <c r="CZ25" s="91">
        <v>267</v>
      </c>
      <c r="DA25" s="91">
        <v>89</v>
      </c>
      <c r="DB25" s="91">
        <v>735</v>
      </c>
      <c r="DC25" s="91">
        <v>736</v>
      </c>
      <c r="DD25" s="91">
        <v>1</v>
      </c>
      <c r="DE25" s="91">
        <v>0</v>
      </c>
      <c r="DF25" s="91">
        <v>1</v>
      </c>
      <c r="DG25" s="91">
        <v>49</v>
      </c>
      <c r="DH25" s="91">
        <v>116</v>
      </c>
      <c r="DI25" s="91">
        <v>210</v>
      </c>
      <c r="DJ25" s="91">
        <v>259</v>
      </c>
      <c r="DK25" s="91">
        <v>85</v>
      </c>
      <c r="DL25" s="91">
        <v>719</v>
      </c>
      <c r="DM25" s="91">
        <v>720</v>
      </c>
      <c r="DN25" s="91">
        <v>0</v>
      </c>
      <c r="DO25" s="91">
        <v>0</v>
      </c>
      <c r="DP25" s="91">
        <v>0</v>
      </c>
      <c r="DQ25" s="91">
        <v>2</v>
      </c>
      <c r="DR25" s="91">
        <v>0</v>
      </c>
      <c r="DS25" s="91">
        <v>2</v>
      </c>
      <c r="DT25" s="91">
        <v>8</v>
      </c>
      <c r="DU25" s="91">
        <v>4</v>
      </c>
      <c r="DV25" s="91">
        <v>16</v>
      </c>
      <c r="DW25" s="91">
        <v>16</v>
      </c>
      <c r="DX25" s="91">
        <v>0</v>
      </c>
      <c r="DY25" s="91">
        <v>0</v>
      </c>
      <c r="DZ25" s="91">
        <v>0</v>
      </c>
      <c r="EA25" s="91">
        <v>8</v>
      </c>
      <c r="EB25" s="91">
        <v>22</v>
      </c>
      <c r="EC25" s="91">
        <v>50</v>
      </c>
      <c r="ED25" s="91">
        <v>234</v>
      </c>
      <c r="EE25" s="91">
        <v>330</v>
      </c>
      <c r="EF25" s="91">
        <v>644</v>
      </c>
      <c r="EG25" s="91">
        <v>644</v>
      </c>
      <c r="EH25" s="91">
        <v>0</v>
      </c>
      <c r="EI25" s="91">
        <v>0</v>
      </c>
      <c r="EJ25" s="91">
        <v>0</v>
      </c>
      <c r="EK25" s="91">
        <v>8</v>
      </c>
      <c r="EL25" s="91">
        <v>22</v>
      </c>
      <c r="EM25" s="91">
        <v>48</v>
      </c>
      <c r="EN25" s="91">
        <v>230</v>
      </c>
      <c r="EO25" s="91">
        <v>321</v>
      </c>
      <c r="EP25" s="91">
        <v>629</v>
      </c>
      <c r="EQ25" s="91">
        <v>629</v>
      </c>
      <c r="ER25" s="91">
        <v>0</v>
      </c>
      <c r="ES25" s="91">
        <v>0</v>
      </c>
      <c r="ET25" s="91">
        <v>0</v>
      </c>
      <c r="EU25" s="91">
        <v>0</v>
      </c>
      <c r="EV25" s="91">
        <v>0</v>
      </c>
      <c r="EW25" s="91">
        <v>2</v>
      </c>
      <c r="EX25" s="91">
        <v>4</v>
      </c>
      <c r="EY25" s="91">
        <v>9</v>
      </c>
      <c r="EZ25" s="91">
        <v>15</v>
      </c>
      <c r="FA25" s="92">
        <v>15</v>
      </c>
      <c r="FB25" s="90">
        <v>3</v>
      </c>
      <c r="FC25" s="90">
        <v>1</v>
      </c>
      <c r="FD25" s="90">
        <v>4</v>
      </c>
      <c r="FE25" s="90">
        <v>110</v>
      </c>
      <c r="FF25" s="90">
        <v>270</v>
      </c>
      <c r="FG25" s="90">
        <v>471</v>
      </c>
      <c r="FH25" s="90">
        <v>1002</v>
      </c>
      <c r="FI25" s="90">
        <v>918</v>
      </c>
      <c r="FJ25" s="90">
        <v>2771</v>
      </c>
      <c r="FK25" s="93">
        <v>2775</v>
      </c>
    </row>
    <row r="26" spans="1:167" s="75" customFormat="1" ht="18.75" customHeight="1">
      <c r="A26" s="89" t="s">
        <v>33</v>
      </c>
      <c r="B26" s="90">
        <v>866</v>
      </c>
      <c r="C26" s="90">
        <v>1072</v>
      </c>
      <c r="D26" s="90">
        <v>1938</v>
      </c>
      <c r="E26" s="90">
        <v>218</v>
      </c>
      <c r="F26" s="90">
        <v>2998</v>
      </c>
      <c r="G26" s="90">
        <v>2838</v>
      </c>
      <c r="H26" s="90">
        <v>2247</v>
      </c>
      <c r="I26" s="90">
        <v>1420</v>
      </c>
      <c r="J26" s="90">
        <v>1044</v>
      </c>
      <c r="K26" s="90">
        <v>10765</v>
      </c>
      <c r="L26" s="90">
        <v>12703</v>
      </c>
      <c r="M26" s="90">
        <v>12</v>
      </c>
      <c r="N26" s="90">
        <v>26</v>
      </c>
      <c r="O26" s="90">
        <v>38</v>
      </c>
      <c r="P26" s="90">
        <v>2</v>
      </c>
      <c r="Q26" s="90">
        <v>80</v>
      </c>
      <c r="R26" s="90">
        <v>144</v>
      </c>
      <c r="S26" s="90">
        <v>120</v>
      </c>
      <c r="T26" s="90">
        <v>71</v>
      </c>
      <c r="U26" s="90">
        <v>68</v>
      </c>
      <c r="V26" s="90">
        <v>485</v>
      </c>
      <c r="W26" s="90">
        <v>523</v>
      </c>
      <c r="X26" s="90">
        <v>878</v>
      </c>
      <c r="Y26" s="90">
        <v>1098</v>
      </c>
      <c r="Z26" s="90">
        <v>1976</v>
      </c>
      <c r="AA26" s="90">
        <v>220</v>
      </c>
      <c r="AB26" s="90">
        <v>3078</v>
      </c>
      <c r="AC26" s="90">
        <v>2982</v>
      </c>
      <c r="AD26" s="90">
        <v>2367</v>
      </c>
      <c r="AE26" s="90">
        <v>1491</v>
      </c>
      <c r="AF26" s="90">
        <v>1112</v>
      </c>
      <c r="AG26" s="90">
        <v>11250</v>
      </c>
      <c r="AH26" s="90">
        <v>13226</v>
      </c>
      <c r="AI26" s="90">
        <v>1</v>
      </c>
      <c r="AJ26" s="90">
        <v>1</v>
      </c>
      <c r="AK26" s="90">
        <v>2</v>
      </c>
      <c r="AL26" s="90">
        <v>2</v>
      </c>
      <c r="AM26" s="90">
        <v>109</v>
      </c>
      <c r="AN26" s="90">
        <v>179</v>
      </c>
      <c r="AO26" s="90">
        <v>269</v>
      </c>
      <c r="AP26" s="90">
        <v>163</v>
      </c>
      <c r="AQ26" s="90">
        <v>83</v>
      </c>
      <c r="AR26" s="90">
        <v>805</v>
      </c>
      <c r="AS26" s="90">
        <v>807</v>
      </c>
      <c r="AT26" s="90">
        <v>0</v>
      </c>
      <c r="AU26" s="90">
        <v>0</v>
      </c>
      <c r="AV26" s="90">
        <v>0</v>
      </c>
      <c r="AW26" s="90">
        <v>0</v>
      </c>
      <c r="AX26" s="90">
        <v>1</v>
      </c>
      <c r="AY26" s="90">
        <v>1</v>
      </c>
      <c r="AZ26" s="90">
        <v>1</v>
      </c>
      <c r="BA26" s="90">
        <v>4</v>
      </c>
      <c r="BB26" s="90">
        <v>4</v>
      </c>
      <c r="BC26" s="90">
        <v>11</v>
      </c>
      <c r="BD26" s="90">
        <v>11</v>
      </c>
      <c r="BE26" s="90">
        <v>1</v>
      </c>
      <c r="BF26" s="90">
        <v>1</v>
      </c>
      <c r="BG26" s="90">
        <v>2</v>
      </c>
      <c r="BH26" s="90">
        <v>2</v>
      </c>
      <c r="BI26" s="90">
        <v>110</v>
      </c>
      <c r="BJ26" s="90">
        <v>180</v>
      </c>
      <c r="BK26" s="90">
        <v>270</v>
      </c>
      <c r="BL26" s="90">
        <v>167</v>
      </c>
      <c r="BM26" s="90">
        <v>87</v>
      </c>
      <c r="BN26" s="90">
        <v>816</v>
      </c>
      <c r="BO26" s="90">
        <v>818</v>
      </c>
      <c r="BP26" s="90">
        <v>0</v>
      </c>
      <c r="BQ26" s="91">
        <v>1</v>
      </c>
      <c r="BR26" s="91">
        <v>1</v>
      </c>
      <c r="BS26" s="91">
        <v>43</v>
      </c>
      <c r="BT26" s="91">
        <v>145</v>
      </c>
      <c r="BU26" s="91">
        <v>310</v>
      </c>
      <c r="BV26" s="91">
        <v>539</v>
      </c>
      <c r="BW26" s="91">
        <v>512</v>
      </c>
      <c r="BX26" s="91">
        <v>1549</v>
      </c>
      <c r="BY26" s="91">
        <v>1550</v>
      </c>
      <c r="BZ26" s="91">
        <v>0</v>
      </c>
      <c r="CA26" s="91">
        <v>1</v>
      </c>
      <c r="CB26" s="91">
        <v>1</v>
      </c>
      <c r="CC26" s="91">
        <v>43</v>
      </c>
      <c r="CD26" s="91">
        <v>143</v>
      </c>
      <c r="CE26" s="91">
        <v>309</v>
      </c>
      <c r="CF26" s="91">
        <v>529</v>
      </c>
      <c r="CG26" s="91">
        <v>506</v>
      </c>
      <c r="CH26" s="91">
        <v>1530</v>
      </c>
      <c r="CI26" s="91">
        <v>1531</v>
      </c>
      <c r="CJ26" s="91">
        <v>0</v>
      </c>
      <c r="CK26" s="91">
        <v>0</v>
      </c>
      <c r="CL26" s="91">
        <v>0</v>
      </c>
      <c r="CM26" s="91">
        <v>0</v>
      </c>
      <c r="CN26" s="91">
        <v>2</v>
      </c>
      <c r="CO26" s="91">
        <v>1</v>
      </c>
      <c r="CP26" s="91">
        <v>10</v>
      </c>
      <c r="CQ26" s="91">
        <v>6</v>
      </c>
      <c r="CR26" s="91">
        <v>19</v>
      </c>
      <c r="CS26" s="91">
        <v>19</v>
      </c>
      <c r="CT26" s="91">
        <v>0</v>
      </c>
      <c r="CU26" s="91">
        <v>1</v>
      </c>
      <c r="CV26" s="91">
        <v>1</v>
      </c>
      <c r="CW26" s="91">
        <v>53</v>
      </c>
      <c r="CX26" s="91">
        <v>137</v>
      </c>
      <c r="CY26" s="91">
        <v>261</v>
      </c>
      <c r="CZ26" s="91">
        <v>268</v>
      </c>
      <c r="DA26" s="91">
        <v>135</v>
      </c>
      <c r="DB26" s="91">
        <v>854</v>
      </c>
      <c r="DC26" s="91">
        <v>855</v>
      </c>
      <c r="DD26" s="91">
        <v>0</v>
      </c>
      <c r="DE26" s="91">
        <v>1</v>
      </c>
      <c r="DF26" s="91">
        <v>1</v>
      </c>
      <c r="DG26" s="91">
        <v>52</v>
      </c>
      <c r="DH26" s="91">
        <v>136</v>
      </c>
      <c r="DI26" s="91">
        <v>250</v>
      </c>
      <c r="DJ26" s="91">
        <v>258</v>
      </c>
      <c r="DK26" s="91">
        <v>129</v>
      </c>
      <c r="DL26" s="91">
        <v>825</v>
      </c>
      <c r="DM26" s="91">
        <v>826</v>
      </c>
      <c r="DN26" s="91">
        <v>0</v>
      </c>
      <c r="DO26" s="91">
        <v>0</v>
      </c>
      <c r="DP26" s="91">
        <v>0</v>
      </c>
      <c r="DQ26" s="91">
        <v>1</v>
      </c>
      <c r="DR26" s="91">
        <v>1</v>
      </c>
      <c r="DS26" s="91">
        <v>11</v>
      </c>
      <c r="DT26" s="91">
        <v>10</v>
      </c>
      <c r="DU26" s="91">
        <v>6</v>
      </c>
      <c r="DV26" s="91">
        <v>29</v>
      </c>
      <c r="DW26" s="91">
        <v>29</v>
      </c>
      <c r="DX26" s="91">
        <v>0</v>
      </c>
      <c r="DY26" s="91">
        <v>0</v>
      </c>
      <c r="DZ26" s="91">
        <v>0</v>
      </c>
      <c r="EA26" s="91">
        <v>6</v>
      </c>
      <c r="EB26" s="91">
        <v>16</v>
      </c>
      <c r="EC26" s="91">
        <v>50</v>
      </c>
      <c r="ED26" s="91">
        <v>95</v>
      </c>
      <c r="EE26" s="91">
        <v>197</v>
      </c>
      <c r="EF26" s="91">
        <v>364</v>
      </c>
      <c r="EG26" s="91">
        <v>364</v>
      </c>
      <c r="EH26" s="91">
        <v>0</v>
      </c>
      <c r="EI26" s="91">
        <v>0</v>
      </c>
      <c r="EJ26" s="91">
        <v>0</v>
      </c>
      <c r="EK26" s="91">
        <v>5</v>
      </c>
      <c r="EL26" s="91">
        <v>16</v>
      </c>
      <c r="EM26" s="91">
        <v>49</v>
      </c>
      <c r="EN26" s="91">
        <v>88</v>
      </c>
      <c r="EO26" s="91">
        <v>187</v>
      </c>
      <c r="EP26" s="91">
        <v>345</v>
      </c>
      <c r="EQ26" s="91">
        <v>345</v>
      </c>
      <c r="ER26" s="91">
        <v>0</v>
      </c>
      <c r="ES26" s="91">
        <v>0</v>
      </c>
      <c r="ET26" s="91">
        <v>0</v>
      </c>
      <c r="EU26" s="91">
        <v>1</v>
      </c>
      <c r="EV26" s="91">
        <v>0</v>
      </c>
      <c r="EW26" s="91">
        <v>1</v>
      </c>
      <c r="EX26" s="91">
        <v>7</v>
      </c>
      <c r="EY26" s="91">
        <v>10</v>
      </c>
      <c r="EZ26" s="91">
        <v>19</v>
      </c>
      <c r="FA26" s="92">
        <v>19</v>
      </c>
      <c r="FB26" s="90">
        <v>0</v>
      </c>
      <c r="FC26" s="90">
        <v>2</v>
      </c>
      <c r="FD26" s="90">
        <v>2</v>
      </c>
      <c r="FE26" s="90">
        <v>102</v>
      </c>
      <c r="FF26" s="90">
        <v>297</v>
      </c>
      <c r="FG26" s="90">
        <v>616</v>
      </c>
      <c r="FH26" s="90">
        <v>897</v>
      </c>
      <c r="FI26" s="90">
        <v>841</v>
      </c>
      <c r="FJ26" s="90">
        <v>2753</v>
      </c>
      <c r="FK26" s="93">
        <v>2755</v>
      </c>
    </row>
    <row r="27" spans="1:167" s="75" customFormat="1" ht="18.75" customHeight="1">
      <c r="A27" s="89" t="s">
        <v>34</v>
      </c>
      <c r="B27" s="90">
        <v>649</v>
      </c>
      <c r="C27" s="90">
        <v>768</v>
      </c>
      <c r="D27" s="90">
        <v>1417</v>
      </c>
      <c r="E27" s="90">
        <v>154</v>
      </c>
      <c r="F27" s="90">
        <v>1589</v>
      </c>
      <c r="G27" s="90">
        <v>1556</v>
      </c>
      <c r="H27" s="90">
        <v>1181</v>
      </c>
      <c r="I27" s="90">
        <v>930</v>
      </c>
      <c r="J27" s="90">
        <v>568</v>
      </c>
      <c r="K27" s="90">
        <v>5978</v>
      </c>
      <c r="L27" s="90">
        <v>7395</v>
      </c>
      <c r="M27" s="90">
        <v>11</v>
      </c>
      <c r="N27" s="90">
        <v>35</v>
      </c>
      <c r="O27" s="90">
        <v>46</v>
      </c>
      <c r="P27" s="90">
        <v>1</v>
      </c>
      <c r="Q27" s="90">
        <v>59</v>
      </c>
      <c r="R27" s="90">
        <v>69</v>
      </c>
      <c r="S27" s="90">
        <v>54</v>
      </c>
      <c r="T27" s="90">
        <v>44</v>
      </c>
      <c r="U27" s="90">
        <v>29</v>
      </c>
      <c r="V27" s="90">
        <v>256</v>
      </c>
      <c r="W27" s="90">
        <v>302</v>
      </c>
      <c r="X27" s="90">
        <v>660</v>
      </c>
      <c r="Y27" s="90">
        <v>803</v>
      </c>
      <c r="Z27" s="90">
        <v>1463</v>
      </c>
      <c r="AA27" s="90">
        <v>155</v>
      </c>
      <c r="AB27" s="90">
        <v>1648</v>
      </c>
      <c r="AC27" s="90">
        <v>1625</v>
      </c>
      <c r="AD27" s="90">
        <v>1235</v>
      </c>
      <c r="AE27" s="90">
        <v>974</v>
      </c>
      <c r="AF27" s="90">
        <v>597</v>
      </c>
      <c r="AG27" s="90">
        <v>6234</v>
      </c>
      <c r="AH27" s="90">
        <v>7697</v>
      </c>
      <c r="AI27" s="90">
        <v>2</v>
      </c>
      <c r="AJ27" s="90">
        <v>2</v>
      </c>
      <c r="AK27" s="90">
        <v>4</v>
      </c>
      <c r="AL27" s="90">
        <v>0</v>
      </c>
      <c r="AM27" s="90">
        <v>37</v>
      </c>
      <c r="AN27" s="90">
        <v>69</v>
      </c>
      <c r="AO27" s="90">
        <v>71</v>
      </c>
      <c r="AP27" s="90">
        <v>71</v>
      </c>
      <c r="AQ27" s="90">
        <v>29</v>
      </c>
      <c r="AR27" s="90">
        <v>277</v>
      </c>
      <c r="AS27" s="90">
        <v>281</v>
      </c>
      <c r="AT27" s="90">
        <v>0</v>
      </c>
      <c r="AU27" s="90">
        <v>0</v>
      </c>
      <c r="AV27" s="90">
        <v>0</v>
      </c>
      <c r="AW27" s="90">
        <v>0</v>
      </c>
      <c r="AX27" s="90">
        <v>0</v>
      </c>
      <c r="AY27" s="90">
        <v>2</v>
      </c>
      <c r="AZ27" s="90">
        <v>1</v>
      </c>
      <c r="BA27" s="90">
        <v>3</v>
      </c>
      <c r="BB27" s="90">
        <v>0</v>
      </c>
      <c r="BC27" s="90">
        <v>6</v>
      </c>
      <c r="BD27" s="90">
        <v>6</v>
      </c>
      <c r="BE27" s="90">
        <v>2</v>
      </c>
      <c r="BF27" s="90">
        <v>2</v>
      </c>
      <c r="BG27" s="90">
        <v>4</v>
      </c>
      <c r="BH27" s="90">
        <v>0</v>
      </c>
      <c r="BI27" s="90">
        <v>37</v>
      </c>
      <c r="BJ27" s="90">
        <v>71</v>
      </c>
      <c r="BK27" s="90">
        <v>72</v>
      </c>
      <c r="BL27" s="90">
        <v>74</v>
      </c>
      <c r="BM27" s="90">
        <v>29</v>
      </c>
      <c r="BN27" s="90">
        <v>283</v>
      </c>
      <c r="BO27" s="90">
        <v>287</v>
      </c>
      <c r="BP27" s="90">
        <v>0</v>
      </c>
      <c r="BQ27" s="91">
        <v>5</v>
      </c>
      <c r="BR27" s="91">
        <v>5</v>
      </c>
      <c r="BS27" s="91">
        <v>48</v>
      </c>
      <c r="BT27" s="91">
        <v>108</v>
      </c>
      <c r="BU27" s="91">
        <v>193</v>
      </c>
      <c r="BV27" s="91">
        <v>378</v>
      </c>
      <c r="BW27" s="91">
        <v>360</v>
      </c>
      <c r="BX27" s="91">
        <v>1087</v>
      </c>
      <c r="BY27" s="91">
        <v>1092</v>
      </c>
      <c r="BZ27" s="91">
        <v>0</v>
      </c>
      <c r="CA27" s="91">
        <v>5</v>
      </c>
      <c r="CB27" s="91">
        <v>5</v>
      </c>
      <c r="CC27" s="91">
        <v>47</v>
      </c>
      <c r="CD27" s="91">
        <v>106</v>
      </c>
      <c r="CE27" s="91">
        <v>191</v>
      </c>
      <c r="CF27" s="91">
        <v>375</v>
      </c>
      <c r="CG27" s="91">
        <v>357</v>
      </c>
      <c r="CH27" s="91">
        <v>1076</v>
      </c>
      <c r="CI27" s="91">
        <v>1081</v>
      </c>
      <c r="CJ27" s="91">
        <v>0</v>
      </c>
      <c r="CK27" s="91">
        <v>0</v>
      </c>
      <c r="CL27" s="91">
        <v>0</v>
      </c>
      <c r="CM27" s="91">
        <v>1</v>
      </c>
      <c r="CN27" s="91">
        <v>2</v>
      </c>
      <c r="CO27" s="91">
        <v>2</v>
      </c>
      <c r="CP27" s="91">
        <v>3</v>
      </c>
      <c r="CQ27" s="91">
        <v>3</v>
      </c>
      <c r="CR27" s="91">
        <v>11</v>
      </c>
      <c r="CS27" s="91">
        <v>11</v>
      </c>
      <c r="CT27" s="91">
        <v>1</v>
      </c>
      <c r="CU27" s="91">
        <v>4</v>
      </c>
      <c r="CV27" s="91">
        <v>5</v>
      </c>
      <c r="CW27" s="91">
        <v>56</v>
      </c>
      <c r="CX27" s="91">
        <v>128</v>
      </c>
      <c r="CY27" s="91">
        <v>211</v>
      </c>
      <c r="CZ27" s="91">
        <v>279</v>
      </c>
      <c r="DA27" s="91">
        <v>130</v>
      </c>
      <c r="DB27" s="91">
        <v>804</v>
      </c>
      <c r="DC27" s="91">
        <v>809</v>
      </c>
      <c r="DD27" s="91">
        <v>1</v>
      </c>
      <c r="DE27" s="91">
        <v>4</v>
      </c>
      <c r="DF27" s="91">
        <v>5</v>
      </c>
      <c r="DG27" s="91">
        <v>54</v>
      </c>
      <c r="DH27" s="91">
        <v>125</v>
      </c>
      <c r="DI27" s="91">
        <v>206</v>
      </c>
      <c r="DJ27" s="91">
        <v>270</v>
      </c>
      <c r="DK27" s="91">
        <v>128</v>
      </c>
      <c r="DL27" s="91">
        <v>783</v>
      </c>
      <c r="DM27" s="91">
        <v>788</v>
      </c>
      <c r="DN27" s="91">
        <v>0</v>
      </c>
      <c r="DO27" s="91">
        <v>0</v>
      </c>
      <c r="DP27" s="91">
        <v>0</v>
      </c>
      <c r="DQ27" s="91">
        <v>2</v>
      </c>
      <c r="DR27" s="91">
        <v>3</v>
      </c>
      <c r="DS27" s="91">
        <v>5</v>
      </c>
      <c r="DT27" s="91">
        <v>9</v>
      </c>
      <c r="DU27" s="91">
        <v>2</v>
      </c>
      <c r="DV27" s="91">
        <v>21</v>
      </c>
      <c r="DW27" s="91">
        <v>21</v>
      </c>
      <c r="DX27" s="91">
        <v>0</v>
      </c>
      <c r="DY27" s="91">
        <v>0</v>
      </c>
      <c r="DZ27" s="91">
        <v>0</v>
      </c>
      <c r="EA27" s="91">
        <v>2</v>
      </c>
      <c r="EB27" s="91">
        <v>2</v>
      </c>
      <c r="EC27" s="91">
        <v>15</v>
      </c>
      <c r="ED27" s="91">
        <v>64</v>
      </c>
      <c r="EE27" s="91">
        <v>137</v>
      </c>
      <c r="EF27" s="91">
        <v>220</v>
      </c>
      <c r="EG27" s="91">
        <v>220</v>
      </c>
      <c r="EH27" s="91">
        <v>0</v>
      </c>
      <c r="EI27" s="91">
        <v>0</v>
      </c>
      <c r="EJ27" s="91">
        <v>0</v>
      </c>
      <c r="EK27" s="91">
        <v>2</v>
      </c>
      <c r="EL27" s="91">
        <v>2</v>
      </c>
      <c r="EM27" s="91">
        <v>14</v>
      </c>
      <c r="EN27" s="91">
        <v>60</v>
      </c>
      <c r="EO27" s="91">
        <v>129</v>
      </c>
      <c r="EP27" s="91">
        <v>207</v>
      </c>
      <c r="EQ27" s="91">
        <v>207</v>
      </c>
      <c r="ER27" s="91">
        <v>0</v>
      </c>
      <c r="ES27" s="91">
        <v>0</v>
      </c>
      <c r="ET27" s="91">
        <v>0</v>
      </c>
      <c r="EU27" s="91">
        <v>0</v>
      </c>
      <c r="EV27" s="91">
        <v>0</v>
      </c>
      <c r="EW27" s="91">
        <v>1</v>
      </c>
      <c r="EX27" s="91">
        <v>4</v>
      </c>
      <c r="EY27" s="91">
        <v>8</v>
      </c>
      <c r="EZ27" s="91">
        <v>13</v>
      </c>
      <c r="FA27" s="92">
        <v>13</v>
      </c>
      <c r="FB27" s="90">
        <v>1</v>
      </c>
      <c r="FC27" s="90">
        <v>9</v>
      </c>
      <c r="FD27" s="90">
        <v>10</v>
      </c>
      <c r="FE27" s="90">
        <v>106</v>
      </c>
      <c r="FF27" s="90">
        <v>238</v>
      </c>
      <c r="FG27" s="90">
        <v>417</v>
      </c>
      <c r="FH27" s="90">
        <v>719</v>
      </c>
      <c r="FI27" s="90">
        <v>624</v>
      </c>
      <c r="FJ27" s="90">
        <v>2104</v>
      </c>
      <c r="FK27" s="93">
        <v>2114</v>
      </c>
    </row>
    <row r="28" spans="1:167" s="75" customFormat="1" ht="18.75" customHeight="1">
      <c r="A28" s="89" t="s">
        <v>35</v>
      </c>
      <c r="B28" s="90">
        <v>981</v>
      </c>
      <c r="C28" s="90">
        <v>661</v>
      </c>
      <c r="D28" s="90">
        <v>1642</v>
      </c>
      <c r="E28" s="90">
        <v>196</v>
      </c>
      <c r="F28" s="90">
        <v>1904</v>
      </c>
      <c r="G28" s="90">
        <v>1424</v>
      </c>
      <c r="H28" s="90">
        <v>1322</v>
      </c>
      <c r="I28" s="90">
        <v>993</v>
      </c>
      <c r="J28" s="90">
        <v>660</v>
      </c>
      <c r="K28" s="90">
        <v>6499</v>
      </c>
      <c r="L28" s="90">
        <v>8141</v>
      </c>
      <c r="M28" s="90">
        <v>16</v>
      </c>
      <c r="N28" s="90">
        <v>30</v>
      </c>
      <c r="O28" s="90">
        <v>46</v>
      </c>
      <c r="P28" s="90">
        <v>2</v>
      </c>
      <c r="Q28" s="90">
        <v>88</v>
      </c>
      <c r="R28" s="90">
        <v>94</v>
      </c>
      <c r="S28" s="90">
        <v>73</v>
      </c>
      <c r="T28" s="90">
        <v>67</v>
      </c>
      <c r="U28" s="90">
        <v>45</v>
      </c>
      <c r="V28" s="90">
        <v>369</v>
      </c>
      <c r="W28" s="90">
        <v>415</v>
      </c>
      <c r="X28" s="90">
        <v>997</v>
      </c>
      <c r="Y28" s="90">
        <v>691</v>
      </c>
      <c r="Z28" s="90">
        <v>1688</v>
      </c>
      <c r="AA28" s="90">
        <v>198</v>
      </c>
      <c r="AB28" s="90">
        <v>1992</v>
      </c>
      <c r="AC28" s="90">
        <v>1518</v>
      </c>
      <c r="AD28" s="90">
        <v>1395</v>
      </c>
      <c r="AE28" s="90">
        <v>1060</v>
      </c>
      <c r="AF28" s="90">
        <v>705</v>
      </c>
      <c r="AG28" s="90">
        <v>6868</v>
      </c>
      <c r="AH28" s="90">
        <v>8556</v>
      </c>
      <c r="AI28" s="90">
        <v>1</v>
      </c>
      <c r="AJ28" s="90">
        <v>8</v>
      </c>
      <c r="AK28" s="90">
        <v>9</v>
      </c>
      <c r="AL28" s="90">
        <v>1</v>
      </c>
      <c r="AM28" s="90">
        <v>112</v>
      </c>
      <c r="AN28" s="90">
        <v>129</v>
      </c>
      <c r="AO28" s="90">
        <v>177</v>
      </c>
      <c r="AP28" s="90">
        <v>125</v>
      </c>
      <c r="AQ28" s="90">
        <v>55</v>
      </c>
      <c r="AR28" s="90">
        <v>599</v>
      </c>
      <c r="AS28" s="90">
        <v>608</v>
      </c>
      <c r="AT28" s="90">
        <v>0</v>
      </c>
      <c r="AU28" s="90">
        <v>0</v>
      </c>
      <c r="AV28" s="90">
        <v>0</v>
      </c>
      <c r="AW28" s="90">
        <v>0</v>
      </c>
      <c r="AX28" s="90">
        <v>3</v>
      </c>
      <c r="AY28" s="90">
        <v>1</v>
      </c>
      <c r="AZ28" s="90">
        <v>3</v>
      </c>
      <c r="BA28" s="90">
        <v>4</v>
      </c>
      <c r="BB28" s="90">
        <v>3</v>
      </c>
      <c r="BC28" s="90">
        <v>14</v>
      </c>
      <c r="BD28" s="90">
        <v>14</v>
      </c>
      <c r="BE28" s="90">
        <v>1</v>
      </c>
      <c r="BF28" s="90">
        <v>8</v>
      </c>
      <c r="BG28" s="90">
        <v>9</v>
      </c>
      <c r="BH28" s="90">
        <v>1</v>
      </c>
      <c r="BI28" s="90">
        <v>115</v>
      </c>
      <c r="BJ28" s="90">
        <v>130</v>
      </c>
      <c r="BK28" s="90">
        <v>180</v>
      </c>
      <c r="BL28" s="90">
        <v>129</v>
      </c>
      <c r="BM28" s="90">
        <v>58</v>
      </c>
      <c r="BN28" s="90">
        <v>613</v>
      </c>
      <c r="BO28" s="90">
        <v>622</v>
      </c>
      <c r="BP28" s="90">
        <v>2</v>
      </c>
      <c r="BQ28" s="91">
        <v>3</v>
      </c>
      <c r="BR28" s="91">
        <v>5</v>
      </c>
      <c r="BS28" s="91">
        <v>86</v>
      </c>
      <c r="BT28" s="91">
        <v>83</v>
      </c>
      <c r="BU28" s="91">
        <v>198</v>
      </c>
      <c r="BV28" s="91">
        <v>441</v>
      </c>
      <c r="BW28" s="91">
        <v>287</v>
      </c>
      <c r="BX28" s="91">
        <v>1095</v>
      </c>
      <c r="BY28" s="91">
        <v>1100</v>
      </c>
      <c r="BZ28" s="91">
        <v>2</v>
      </c>
      <c r="CA28" s="91">
        <v>3</v>
      </c>
      <c r="CB28" s="91">
        <v>5</v>
      </c>
      <c r="CC28" s="91">
        <v>82</v>
      </c>
      <c r="CD28" s="91">
        <v>82</v>
      </c>
      <c r="CE28" s="91">
        <v>198</v>
      </c>
      <c r="CF28" s="91">
        <v>437</v>
      </c>
      <c r="CG28" s="91">
        <v>283</v>
      </c>
      <c r="CH28" s="91">
        <v>1082</v>
      </c>
      <c r="CI28" s="91">
        <v>1087</v>
      </c>
      <c r="CJ28" s="91">
        <v>0</v>
      </c>
      <c r="CK28" s="91">
        <v>0</v>
      </c>
      <c r="CL28" s="91">
        <v>0</v>
      </c>
      <c r="CM28" s="91">
        <v>4</v>
      </c>
      <c r="CN28" s="91">
        <v>1</v>
      </c>
      <c r="CO28" s="91">
        <v>0</v>
      </c>
      <c r="CP28" s="91">
        <v>4</v>
      </c>
      <c r="CQ28" s="91">
        <v>4</v>
      </c>
      <c r="CR28" s="91">
        <v>13</v>
      </c>
      <c r="CS28" s="91">
        <v>13</v>
      </c>
      <c r="CT28" s="91">
        <v>0</v>
      </c>
      <c r="CU28" s="91">
        <v>2</v>
      </c>
      <c r="CV28" s="91">
        <v>2</v>
      </c>
      <c r="CW28" s="91">
        <v>120</v>
      </c>
      <c r="CX28" s="91">
        <v>164</v>
      </c>
      <c r="CY28" s="91">
        <v>274</v>
      </c>
      <c r="CZ28" s="91">
        <v>249</v>
      </c>
      <c r="DA28" s="91">
        <v>126</v>
      </c>
      <c r="DB28" s="91">
        <v>933</v>
      </c>
      <c r="DC28" s="91">
        <v>935</v>
      </c>
      <c r="DD28" s="91">
        <v>0</v>
      </c>
      <c r="DE28" s="91">
        <v>2</v>
      </c>
      <c r="DF28" s="91">
        <v>2</v>
      </c>
      <c r="DG28" s="91">
        <v>117</v>
      </c>
      <c r="DH28" s="91">
        <v>159</v>
      </c>
      <c r="DI28" s="91">
        <v>260</v>
      </c>
      <c r="DJ28" s="91">
        <v>235</v>
      </c>
      <c r="DK28" s="91">
        <v>121</v>
      </c>
      <c r="DL28" s="91">
        <v>892</v>
      </c>
      <c r="DM28" s="91">
        <v>894</v>
      </c>
      <c r="DN28" s="91">
        <v>0</v>
      </c>
      <c r="DO28" s="91">
        <v>0</v>
      </c>
      <c r="DP28" s="91">
        <v>0</v>
      </c>
      <c r="DQ28" s="91">
        <v>3</v>
      </c>
      <c r="DR28" s="91">
        <v>5</v>
      </c>
      <c r="DS28" s="91">
        <v>14</v>
      </c>
      <c r="DT28" s="91">
        <v>14</v>
      </c>
      <c r="DU28" s="91">
        <v>5</v>
      </c>
      <c r="DV28" s="91">
        <v>41</v>
      </c>
      <c r="DW28" s="91">
        <v>41</v>
      </c>
      <c r="DX28" s="91">
        <v>0</v>
      </c>
      <c r="DY28" s="91">
        <v>0</v>
      </c>
      <c r="DZ28" s="91">
        <v>0</v>
      </c>
      <c r="EA28" s="91">
        <v>4</v>
      </c>
      <c r="EB28" s="91">
        <v>9</v>
      </c>
      <c r="EC28" s="91">
        <v>25</v>
      </c>
      <c r="ED28" s="91">
        <v>61</v>
      </c>
      <c r="EE28" s="91">
        <v>128</v>
      </c>
      <c r="EF28" s="91">
        <v>227</v>
      </c>
      <c r="EG28" s="91">
        <v>227</v>
      </c>
      <c r="EH28" s="91">
        <v>0</v>
      </c>
      <c r="EI28" s="91">
        <v>0</v>
      </c>
      <c r="EJ28" s="91">
        <v>0</v>
      </c>
      <c r="EK28" s="91">
        <v>3</v>
      </c>
      <c r="EL28" s="91">
        <v>9</v>
      </c>
      <c r="EM28" s="91">
        <v>23</v>
      </c>
      <c r="EN28" s="91">
        <v>54</v>
      </c>
      <c r="EO28" s="91">
        <v>125</v>
      </c>
      <c r="EP28" s="91">
        <v>214</v>
      </c>
      <c r="EQ28" s="91">
        <v>214</v>
      </c>
      <c r="ER28" s="91">
        <v>0</v>
      </c>
      <c r="ES28" s="91">
        <v>0</v>
      </c>
      <c r="ET28" s="91">
        <v>0</v>
      </c>
      <c r="EU28" s="91">
        <v>1</v>
      </c>
      <c r="EV28" s="91">
        <v>0</v>
      </c>
      <c r="EW28" s="91">
        <v>2</v>
      </c>
      <c r="EX28" s="91">
        <v>7</v>
      </c>
      <c r="EY28" s="91">
        <v>3</v>
      </c>
      <c r="EZ28" s="91">
        <v>13</v>
      </c>
      <c r="FA28" s="92">
        <v>13</v>
      </c>
      <c r="FB28" s="90">
        <v>2</v>
      </c>
      <c r="FC28" s="90">
        <v>5</v>
      </c>
      <c r="FD28" s="90">
        <v>7</v>
      </c>
      <c r="FE28" s="90">
        <v>210</v>
      </c>
      <c r="FF28" s="90">
        <v>256</v>
      </c>
      <c r="FG28" s="90">
        <v>493</v>
      </c>
      <c r="FH28" s="90">
        <v>748</v>
      </c>
      <c r="FI28" s="90">
        <v>538</v>
      </c>
      <c r="FJ28" s="90">
        <v>2245</v>
      </c>
      <c r="FK28" s="93">
        <v>2252</v>
      </c>
    </row>
    <row r="29" spans="1:167" s="75" customFormat="1" ht="18.75" customHeight="1">
      <c r="A29" s="89" t="s">
        <v>36</v>
      </c>
      <c r="B29" s="90">
        <f>SUM(B6:B28)</f>
        <v>16470</v>
      </c>
      <c r="C29" s="90">
        <f aca="true" t="shared" si="4" ref="C29:AH29">SUM(C6:C28)</f>
        <v>15885</v>
      </c>
      <c r="D29" s="90">
        <f t="shared" si="4"/>
        <v>32355</v>
      </c>
      <c r="E29" s="90">
        <f t="shared" si="4"/>
        <v>3624</v>
      </c>
      <c r="F29" s="90">
        <f t="shared" si="4"/>
        <v>35400</v>
      </c>
      <c r="G29" s="90">
        <f t="shared" si="4"/>
        <v>32010</v>
      </c>
      <c r="H29" s="90">
        <f t="shared" si="4"/>
        <v>24946</v>
      </c>
      <c r="I29" s="90">
        <f t="shared" si="4"/>
        <v>17615</v>
      </c>
      <c r="J29" s="90">
        <f t="shared" si="4"/>
        <v>12077</v>
      </c>
      <c r="K29" s="90">
        <f t="shared" si="4"/>
        <v>125672</v>
      </c>
      <c r="L29" s="90">
        <f t="shared" si="4"/>
        <v>158027</v>
      </c>
      <c r="M29" s="90">
        <f t="shared" si="4"/>
        <v>198</v>
      </c>
      <c r="N29" s="90">
        <f t="shared" si="4"/>
        <v>484</v>
      </c>
      <c r="O29" s="90">
        <f t="shared" si="4"/>
        <v>682</v>
      </c>
      <c r="P29" s="90">
        <f t="shared" si="4"/>
        <v>36</v>
      </c>
      <c r="Q29" s="90">
        <f t="shared" si="4"/>
        <v>916</v>
      </c>
      <c r="R29" s="90">
        <f t="shared" si="4"/>
        <v>1390</v>
      </c>
      <c r="S29" s="90">
        <f t="shared" si="4"/>
        <v>1050</v>
      </c>
      <c r="T29" s="90">
        <f t="shared" si="4"/>
        <v>720</v>
      </c>
      <c r="U29" s="90">
        <f t="shared" si="4"/>
        <v>619</v>
      </c>
      <c r="V29" s="90">
        <f t="shared" si="4"/>
        <v>4731</v>
      </c>
      <c r="W29" s="90">
        <f t="shared" si="4"/>
        <v>5413</v>
      </c>
      <c r="X29" s="90">
        <f t="shared" si="4"/>
        <v>16668</v>
      </c>
      <c r="Y29" s="90">
        <f t="shared" si="4"/>
        <v>16369</v>
      </c>
      <c r="Z29" s="90">
        <f t="shared" si="4"/>
        <v>33037</v>
      </c>
      <c r="AA29" s="90">
        <f t="shared" si="4"/>
        <v>3660</v>
      </c>
      <c r="AB29" s="90">
        <f t="shared" si="4"/>
        <v>36316</v>
      </c>
      <c r="AC29" s="90">
        <f t="shared" si="4"/>
        <v>33400</v>
      </c>
      <c r="AD29" s="90">
        <f t="shared" si="4"/>
        <v>25996</v>
      </c>
      <c r="AE29" s="90">
        <f t="shared" si="4"/>
        <v>18335</v>
      </c>
      <c r="AF29" s="90">
        <f t="shared" si="4"/>
        <v>12696</v>
      </c>
      <c r="AG29" s="90">
        <f t="shared" si="4"/>
        <v>130403</v>
      </c>
      <c r="AH29" s="90">
        <f t="shared" si="4"/>
        <v>163440</v>
      </c>
      <c r="AI29" s="90">
        <f aca="true" t="shared" si="5" ref="AI29:BN29">SUM(AI6:AI28)</f>
        <v>28</v>
      </c>
      <c r="AJ29" s="90">
        <f t="shared" si="5"/>
        <v>27</v>
      </c>
      <c r="AK29" s="90">
        <f t="shared" si="5"/>
        <v>55</v>
      </c>
      <c r="AL29" s="90">
        <f t="shared" si="5"/>
        <v>14</v>
      </c>
      <c r="AM29" s="90">
        <f t="shared" si="5"/>
        <v>1298</v>
      </c>
      <c r="AN29" s="90">
        <f t="shared" si="5"/>
        <v>1942</v>
      </c>
      <c r="AO29" s="90">
        <f t="shared" si="5"/>
        <v>2616</v>
      </c>
      <c r="AP29" s="90">
        <f t="shared" si="5"/>
        <v>1965</v>
      </c>
      <c r="AQ29" s="90">
        <f t="shared" si="5"/>
        <v>1050</v>
      </c>
      <c r="AR29" s="90">
        <f t="shared" si="5"/>
        <v>8885</v>
      </c>
      <c r="AS29" s="90">
        <f t="shared" si="5"/>
        <v>8940</v>
      </c>
      <c r="AT29" s="90">
        <f t="shared" si="5"/>
        <v>0</v>
      </c>
      <c r="AU29" s="90">
        <f t="shared" si="5"/>
        <v>0</v>
      </c>
      <c r="AV29" s="90">
        <f t="shared" si="5"/>
        <v>0</v>
      </c>
      <c r="AW29" s="90">
        <f t="shared" si="5"/>
        <v>0</v>
      </c>
      <c r="AX29" s="90">
        <f t="shared" si="5"/>
        <v>13</v>
      </c>
      <c r="AY29" s="90">
        <f t="shared" si="5"/>
        <v>29</v>
      </c>
      <c r="AZ29" s="90">
        <f t="shared" si="5"/>
        <v>37</v>
      </c>
      <c r="BA29" s="90">
        <f t="shared" si="5"/>
        <v>35</v>
      </c>
      <c r="BB29" s="90">
        <f t="shared" si="5"/>
        <v>36</v>
      </c>
      <c r="BC29" s="90">
        <f t="shared" si="5"/>
        <v>150</v>
      </c>
      <c r="BD29" s="90">
        <f t="shared" si="5"/>
        <v>150</v>
      </c>
      <c r="BE29" s="90">
        <f t="shared" si="5"/>
        <v>28</v>
      </c>
      <c r="BF29" s="90">
        <f t="shared" si="5"/>
        <v>27</v>
      </c>
      <c r="BG29" s="90">
        <f t="shared" si="5"/>
        <v>55</v>
      </c>
      <c r="BH29" s="90">
        <f t="shared" si="5"/>
        <v>14</v>
      </c>
      <c r="BI29" s="90">
        <f t="shared" si="5"/>
        <v>1311</v>
      </c>
      <c r="BJ29" s="90">
        <f t="shared" si="5"/>
        <v>1971</v>
      </c>
      <c r="BK29" s="90">
        <f t="shared" si="5"/>
        <v>2653</v>
      </c>
      <c r="BL29" s="90">
        <f t="shared" si="5"/>
        <v>2000</v>
      </c>
      <c r="BM29" s="90">
        <f t="shared" si="5"/>
        <v>1086</v>
      </c>
      <c r="BN29" s="90">
        <f t="shared" si="5"/>
        <v>9035</v>
      </c>
      <c r="BO29" s="90">
        <f aca="true" t="shared" si="6" ref="BO29:CT29">SUM(BO6:BO28)</f>
        <v>9090</v>
      </c>
      <c r="BP29" s="90">
        <f t="shared" si="6"/>
        <v>8</v>
      </c>
      <c r="BQ29" s="91">
        <f t="shared" si="6"/>
        <v>48</v>
      </c>
      <c r="BR29" s="91">
        <f t="shared" si="6"/>
        <v>56</v>
      </c>
      <c r="BS29" s="91">
        <f t="shared" si="6"/>
        <v>807</v>
      </c>
      <c r="BT29" s="91">
        <f t="shared" si="6"/>
        <v>1819</v>
      </c>
      <c r="BU29" s="91">
        <f t="shared" si="6"/>
        <v>4178</v>
      </c>
      <c r="BV29" s="91">
        <f t="shared" si="6"/>
        <v>7479</v>
      </c>
      <c r="BW29" s="91">
        <f t="shared" si="6"/>
        <v>7081</v>
      </c>
      <c r="BX29" s="91">
        <f t="shared" si="6"/>
        <v>21364</v>
      </c>
      <c r="BY29" s="91">
        <f t="shared" si="6"/>
        <v>21420</v>
      </c>
      <c r="BZ29" s="91">
        <f t="shared" si="6"/>
        <v>7</v>
      </c>
      <c r="CA29" s="91">
        <f t="shared" si="6"/>
        <v>48</v>
      </c>
      <c r="CB29" s="91">
        <f t="shared" si="6"/>
        <v>55</v>
      </c>
      <c r="CC29" s="91">
        <f t="shared" si="6"/>
        <v>798</v>
      </c>
      <c r="CD29" s="91">
        <f t="shared" si="6"/>
        <v>1803</v>
      </c>
      <c r="CE29" s="91">
        <f t="shared" si="6"/>
        <v>4142</v>
      </c>
      <c r="CF29" s="91">
        <f t="shared" si="6"/>
        <v>7388</v>
      </c>
      <c r="CG29" s="91">
        <f t="shared" si="6"/>
        <v>7002</v>
      </c>
      <c r="CH29" s="91">
        <f t="shared" si="6"/>
        <v>21133</v>
      </c>
      <c r="CI29" s="91">
        <f t="shared" si="6"/>
        <v>21188</v>
      </c>
      <c r="CJ29" s="91">
        <f t="shared" si="6"/>
        <v>1</v>
      </c>
      <c r="CK29" s="91">
        <f t="shared" si="6"/>
        <v>0</v>
      </c>
      <c r="CL29" s="91">
        <f t="shared" si="6"/>
        <v>1</v>
      </c>
      <c r="CM29" s="91">
        <f t="shared" si="6"/>
        <v>9</v>
      </c>
      <c r="CN29" s="91">
        <f t="shared" si="6"/>
        <v>16</v>
      </c>
      <c r="CO29" s="91">
        <f t="shared" si="6"/>
        <v>36</v>
      </c>
      <c r="CP29" s="91">
        <f t="shared" si="6"/>
        <v>91</v>
      </c>
      <c r="CQ29" s="91">
        <f t="shared" si="6"/>
        <v>79</v>
      </c>
      <c r="CR29" s="91">
        <f t="shared" si="6"/>
        <v>231</v>
      </c>
      <c r="CS29" s="91">
        <f t="shared" si="6"/>
        <v>232</v>
      </c>
      <c r="CT29" s="91">
        <f t="shared" si="6"/>
        <v>10</v>
      </c>
      <c r="CU29" s="91">
        <f aca="true" t="shared" si="7" ref="CU29:DZ29">SUM(CU6:CU28)</f>
        <v>29</v>
      </c>
      <c r="CV29" s="91">
        <f t="shared" si="7"/>
        <v>39</v>
      </c>
      <c r="CW29" s="91">
        <f t="shared" si="7"/>
        <v>986</v>
      </c>
      <c r="CX29" s="91">
        <f t="shared" si="7"/>
        <v>2187</v>
      </c>
      <c r="CY29" s="91">
        <f t="shared" si="7"/>
        <v>3421</v>
      </c>
      <c r="CZ29" s="91">
        <f t="shared" si="7"/>
        <v>3269</v>
      </c>
      <c r="DA29" s="91">
        <f t="shared" si="7"/>
        <v>1455</v>
      </c>
      <c r="DB29" s="91">
        <f t="shared" si="7"/>
        <v>11318</v>
      </c>
      <c r="DC29" s="91">
        <f t="shared" si="7"/>
        <v>11357</v>
      </c>
      <c r="DD29" s="91">
        <f t="shared" si="7"/>
        <v>9</v>
      </c>
      <c r="DE29" s="91">
        <f t="shared" si="7"/>
        <v>29</v>
      </c>
      <c r="DF29" s="91">
        <f t="shared" si="7"/>
        <v>38</v>
      </c>
      <c r="DG29" s="91">
        <f t="shared" si="7"/>
        <v>965</v>
      </c>
      <c r="DH29" s="91">
        <f t="shared" si="7"/>
        <v>2142</v>
      </c>
      <c r="DI29" s="91">
        <f t="shared" si="7"/>
        <v>3329</v>
      </c>
      <c r="DJ29" s="91">
        <f t="shared" si="7"/>
        <v>3167</v>
      </c>
      <c r="DK29" s="91">
        <f t="shared" si="7"/>
        <v>1414</v>
      </c>
      <c r="DL29" s="91">
        <f t="shared" si="7"/>
        <v>11017</v>
      </c>
      <c r="DM29" s="91">
        <f t="shared" si="7"/>
        <v>11055</v>
      </c>
      <c r="DN29" s="91">
        <f t="shared" si="7"/>
        <v>1</v>
      </c>
      <c r="DO29" s="91">
        <f t="shared" si="7"/>
        <v>0</v>
      </c>
      <c r="DP29" s="91">
        <f t="shared" si="7"/>
        <v>1</v>
      </c>
      <c r="DQ29" s="91">
        <f t="shared" si="7"/>
        <v>21</v>
      </c>
      <c r="DR29" s="91">
        <f t="shared" si="7"/>
        <v>45</v>
      </c>
      <c r="DS29" s="91">
        <f t="shared" si="7"/>
        <v>92</v>
      </c>
      <c r="DT29" s="91">
        <f t="shared" si="7"/>
        <v>102</v>
      </c>
      <c r="DU29" s="91">
        <f t="shared" si="7"/>
        <v>41</v>
      </c>
      <c r="DV29" s="91">
        <f t="shared" si="7"/>
        <v>301</v>
      </c>
      <c r="DW29" s="91">
        <f t="shared" si="7"/>
        <v>302</v>
      </c>
      <c r="DX29" s="91">
        <f t="shared" si="7"/>
        <v>0</v>
      </c>
      <c r="DY29" s="91">
        <f t="shared" si="7"/>
        <v>0</v>
      </c>
      <c r="DZ29" s="91">
        <f t="shared" si="7"/>
        <v>0</v>
      </c>
      <c r="EA29" s="91">
        <f aca="true" t="shared" si="8" ref="EA29:FF29">SUM(EA6:EA28)</f>
        <v>68</v>
      </c>
      <c r="EB29" s="91">
        <f t="shared" si="8"/>
        <v>198</v>
      </c>
      <c r="EC29" s="91">
        <f t="shared" si="8"/>
        <v>652</v>
      </c>
      <c r="ED29" s="91">
        <f t="shared" si="8"/>
        <v>1769</v>
      </c>
      <c r="EE29" s="91">
        <f t="shared" si="8"/>
        <v>3254</v>
      </c>
      <c r="EF29" s="91">
        <f t="shared" si="8"/>
        <v>5941</v>
      </c>
      <c r="EG29" s="91">
        <f t="shared" si="8"/>
        <v>5941</v>
      </c>
      <c r="EH29" s="91">
        <f t="shared" si="8"/>
        <v>0</v>
      </c>
      <c r="EI29" s="91">
        <f t="shared" si="8"/>
        <v>0</v>
      </c>
      <c r="EJ29" s="91">
        <f t="shared" si="8"/>
        <v>0</v>
      </c>
      <c r="EK29" s="91">
        <f t="shared" si="8"/>
        <v>65</v>
      </c>
      <c r="EL29" s="91">
        <f t="shared" si="8"/>
        <v>195</v>
      </c>
      <c r="EM29" s="91">
        <f t="shared" si="8"/>
        <v>635</v>
      </c>
      <c r="EN29" s="91">
        <f t="shared" si="8"/>
        <v>1716</v>
      </c>
      <c r="EO29" s="91">
        <f t="shared" si="8"/>
        <v>3129</v>
      </c>
      <c r="EP29" s="91">
        <f t="shared" si="8"/>
        <v>5740</v>
      </c>
      <c r="EQ29" s="91">
        <f t="shared" si="8"/>
        <v>5740</v>
      </c>
      <c r="ER29" s="91">
        <f t="shared" si="8"/>
        <v>0</v>
      </c>
      <c r="ES29" s="91">
        <f t="shared" si="8"/>
        <v>0</v>
      </c>
      <c r="ET29" s="91">
        <f t="shared" si="8"/>
        <v>0</v>
      </c>
      <c r="EU29" s="91">
        <f t="shared" si="8"/>
        <v>3</v>
      </c>
      <c r="EV29" s="91">
        <f t="shared" si="8"/>
        <v>3</v>
      </c>
      <c r="EW29" s="91">
        <f t="shared" si="8"/>
        <v>17</v>
      </c>
      <c r="EX29" s="91">
        <f t="shared" si="8"/>
        <v>53</v>
      </c>
      <c r="EY29" s="91">
        <f t="shared" si="8"/>
        <v>125</v>
      </c>
      <c r="EZ29" s="91">
        <f t="shared" si="8"/>
        <v>201</v>
      </c>
      <c r="FA29" s="92">
        <f t="shared" si="8"/>
        <v>201</v>
      </c>
      <c r="FB29" s="90">
        <f t="shared" si="8"/>
        <v>18</v>
      </c>
      <c r="FC29" s="90">
        <f t="shared" si="8"/>
        <v>77</v>
      </c>
      <c r="FD29" s="90">
        <f t="shared" si="8"/>
        <v>95</v>
      </c>
      <c r="FE29" s="90">
        <f t="shared" si="8"/>
        <v>1854</v>
      </c>
      <c r="FF29" s="90">
        <f t="shared" si="8"/>
        <v>4190</v>
      </c>
      <c r="FG29" s="90">
        <f>SUM(FG6:FG28)</f>
        <v>8204</v>
      </c>
      <c r="FH29" s="90">
        <f>SUM(FH6:FH28)</f>
        <v>12433</v>
      </c>
      <c r="FI29" s="90">
        <f>SUM(FI6:FI28)</f>
        <v>11722</v>
      </c>
      <c r="FJ29" s="90">
        <f>SUM(FJ6:FJ28)</f>
        <v>38403</v>
      </c>
      <c r="FK29" s="93">
        <f>SUM(FK6:FK28)</f>
        <v>38498</v>
      </c>
    </row>
    <row r="30" spans="1:167" s="75" customFormat="1" ht="18.75" customHeight="1">
      <c r="A30" s="89" t="s">
        <v>37</v>
      </c>
      <c r="B30" s="90">
        <v>947</v>
      </c>
      <c r="C30" s="90">
        <v>1059</v>
      </c>
      <c r="D30" s="90">
        <v>2006</v>
      </c>
      <c r="E30" s="90">
        <v>154</v>
      </c>
      <c r="F30" s="90">
        <v>2344</v>
      </c>
      <c r="G30" s="90">
        <v>1832</v>
      </c>
      <c r="H30" s="90">
        <v>1330</v>
      </c>
      <c r="I30" s="90">
        <v>765</v>
      </c>
      <c r="J30" s="90">
        <v>571</v>
      </c>
      <c r="K30" s="90">
        <v>6996</v>
      </c>
      <c r="L30" s="90">
        <v>9002</v>
      </c>
      <c r="M30" s="90">
        <v>8</v>
      </c>
      <c r="N30" s="90">
        <v>27</v>
      </c>
      <c r="O30" s="90">
        <v>35</v>
      </c>
      <c r="P30" s="90">
        <v>1</v>
      </c>
      <c r="Q30" s="90">
        <v>60</v>
      </c>
      <c r="R30" s="90">
        <v>118</v>
      </c>
      <c r="S30" s="90">
        <v>77</v>
      </c>
      <c r="T30" s="90">
        <v>47</v>
      </c>
      <c r="U30" s="90">
        <v>44</v>
      </c>
      <c r="V30" s="90">
        <v>347</v>
      </c>
      <c r="W30" s="90">
        <v>382</v>
      </c>
      <c r="X30" s="90">
        <v>955</v>
      </c>
      <c r="Y30" s="90">
        <v>1086</v>
      </c>
      <c r="Z30" s="90">
        <v>2041</v>
      </c>
      <c r="AA30" s="90">
        <v>155</v>
      </c>
      <c r="AB30" s="90">
        <v>2404</v>
      </c>
      <c r="AC30" s="90">
        <v>1950</v>
      </c>
      <c r="AD30" s="90">
        <v>1407</v>
      </c>
      <c r="AE30" s="90">
        <v>812</v>
      </c>
      <c r="AF30" s="90">
        <v>615</v>
      </c>
      <c r="AG30" s="90">
        <v>7343</v>
      </c>
      <c r="AH30" s="90">
        <v>9384</v>
      </c>
      <c r="AI30" s="90">
        <v>0</v>
      </c>
      <c r="AJ30" s="90">
        <v>0</v>
      </c>
      <c r="AK30" s="90">
        <v>0</v>
      </c>
      <c r="AL30" s="90">
        <v>0</v>
      </c>
      <c r="AM30" s="90">
        <v>59</v>
      </c>
      <c r="AN30" s="90">
        <v>94</v>
      </c>
      <c r="AO30" s="90">
        <v>120</v>
      </c>
      <c r="AP30" s="90">
        <v>73</v>
      </c>
      <c r="AQ30" s="90">
        <v>58</v>
      </c>
      <c r="AR30" s="90">
        <v>404</v>
      </c>
      <c r="AS30" s="90">
        <v>404</v>
      </c>
      <c r="AT30" s="90">
        <v>0</v>
      </c>
      <c r="AU30" s="90">
        <v>0</v>
      </c>
      <c r="AV30" s="90">
        <v>0</v>
      </c>
      <c r="AW30" s="90">
        <v>0</v>
      </c>
      <c r="AX30" s="90">
        <v>0</v>
      </c>
      <c r="AY30" s="90">
        <v>2</v>
      </c>
      <c r="AZ30" s="90">
        <v>1</v>
      </c>
      <c r="BA30" s="90">
        <v>3</v>
      </c>
      <c r="BB30" s="90">
        <v>1</v>
      </c>
      <c r="BC30" s="90">
        <v>7</v>
      </c>
      <c r="BD30" s="90">
        <v>7</v>
      </c>
      <c r="BE30" s="90">
        <v>0</v>
      </c>
      <c r="BF30" s="90">
        <v>0</v>
      </c>
      <c r="BG30" s="90">
        <v>0</v>
      </c>
      <c r="BH30" s="90">
        <v>0</v>
      </c>
      <c r="BI30" s="90">
        <v>59</v>
      </c>
      <c r="BJ30" s="90">
        <v>96</v>
      </c>
      <c r="BK30" s="90">
        <v>121</v>
      </c>
      <c r="BL30" s="90">
        <v>76</v>
      </c>
      <c r="BM30" s="90">
        <v>59</v>
      </c>
      <c r="BN30" s="90">
        <v>411</v>
      </c>
      <c r="BO30" s="90">
        <v>411</v>
      </c>
      <c r="BP30" s="90">
        <v>0</v>
      </c>
      <c r="BQ30" s="91">
        <v>1</v>
      </c>
      <c r="BR30" s="91">
        <v>1</v>
      </c>
      <c r="BS30" s="91">
        <v>48</v>
      </c>
      <c r="BT30" s="91">
        <v>114</v>
      </c>
      <c r="BU30" s="91">
        <v>262</v>
      </c>
      <c r="BV30" s="91">
        <v>431</v>
      </c>
      <c r="BW30" s="91">
        <v>445</v>
      </c>
      <c r="BX30" s="91">
        <v>1300</v>
      </c>
      <c r="BY30" s="91">
        <v>1301</v>
      </c>
      <c r="BZ30" s="91">
        <v>0</v>
      </c>
      <c r="CA30" s="91">
        <v>1</v>
      </c>
      <c r="CB30" s="91">
        <v>1</v>
      </c>
      <c r="CC30" s="91">
        <v>48</v>
      </c>
      <c r="CD30" s="91">
        <v>113</v>
      </c>
      <c r="CE30" s="91">
        <v>260</v>
      </c>
      <c r="CF30" s="91">
        <v>424</v>
      </c>
      <c r="CG30" s="91">
        <v>438</v>
      </c>
      <c r="CH30" s="91">
        <v>1283</v>
      </c>
      <c r="CI30" s="91">
        <v>1284</v>
      </c>
      <c r="CJ30" s="91">
        <v>0</v>
      </c>
      <c r="CK30" s="91">
        <v>0</v>
      </c>
      <c r="CL30" s="91">
        <v>0</v>
      </c>
      <c r="CM30" s="91">
        <v>0</v>
      </c>
      <c r="CN30" s="91">
        <v>1</v>
      </c>
      <c r="CO30" s="91">
        <v>2</v>
      </c>
      <c r="CP30" s="91">
        <v>7</v>
      </c>
      <c r="CQ30" s="91">
        <v>7</v>
      </c>
      <c r="CR30" s="91">
        <v>17</v>
      </c>
      <c r="CS30" s="91">
        <v>17</v>
      </c>
      <c r="CT30" s="91">
        <v>0</v>
      </c>
      <c r="CU30" s="91">
        <v>5</v>
      </c>
      <c r="CV30" s="91">
        <v>5</v>
      </c>
      <c r="CW30" s="91">
        <v>67</v>
      </c>
      <c r="CX30" s="91">
        <v>119</v>
      </c>
      <c r="CY30" s="91">
        <v>215</v>
      </c>
      <c r="CZ30" s="91">
        <v>189</v>
      </c>
      <c r="DA30" s="91">
        <v>103</v>
      </c>
      <c r="DB30" s="91">
        <v>693</v>
      </c>
      <c r="DC30" s="91">
        <v>698</v>
      </c>
      <c r="DD30" s="91">
        <v>0</v>
      </c>
      <c r="DE30" s="91">
        <v>5</v>
      </c>
      <c r="DF30" s="91">
        <v>5</v>
      </c>
      <c r="DG30" s="91">
        <v>64</v>
      </c>
      <c r="DH30" s="91">
        <v>117</v>
      </c>
      <c r="DI30" s="91">
        <v>209</v>
      </c>
      <c r="DJ30" s="91">
        <v>182</v>
      </c>
      <c r="DK30" s="91">
        <v>100</v>
      </c>
      <c r="DL30" s="91">
        <v>672</v>
      </c>
      <c r="DM30" s="91">
        <v>677</v>
      </c>
      <c r="DN30" s="91">
        <v>0</v>
      </c>
      <c r="DO30" s="91">
        <v>0</v>
      </c>
      <c r="DP30" s="91">
        <v>0</v>
      </c>
      <c r="DQ30" s="91">
        <v>3</v>
      </c>
      <c r="DR30" s="91">
        <v>2</v>
      </c>
      <c r="DS30" s="91">
        <v>6</v>
      </c>
      <c r="DT30" s="91">
        <v>7</v>
      </c>
      <c r="DU30" s="91">
        <v>3</v>
      </c>
      <c r="DV30" s="91">
        <v>21</v>
      </c>
      <c r="DW30" s="91">
        <v>21</v>
      </c>
      <c r="DX30" s="91">
        <v>0</v>
      </c>
      <c r="DY30" s="91">
        <v>0</v>
      </c>
      <c r="DZ30" s="91">
        <v>0</v>
      </c>
      <c r="EA30" s="91">
        <v>3</v>
      </c>
      <c r="EB30" s="91">
        <v>35</v>
      </c>
      <c r="EC30" s="91">
        <v>95</v>
      </c>
      <c r="ED30" s="91">
        <v>172</v>
      </c>
      <c r="EE30" s="91">
        <v>427</v>
      </c>
      <c r="EF30" s="91">
        <v>732</v>
      </c>
      <c r="EG30" s="91">
        <v>732</v>
      </c>
      <c r="EH30" s="91">
        <v>0</v>
      </c>
      <c r="EI30" s="91">
        <v>0</v>
      </c>
      <c r="EJ30" s="91">
        <v>0</v>
      </c>
      <c r="EK30" s="91">
        <v>3</v>
      </c>
      <c r="EL30" s="91">
        <v>35</v>
      </c>
      <c r="EM30" s="91">
        <v>94</v>
      </c>
      <c r="EN30" s="91">
        <v>167</v>
      </c>
      <c r="EO30" s="91">
        <v>404</v>
      </c>
      <c r="EP30" s="91">
        <v>703</v>
      </c>
      <c r="EQ30" s="91">
        <v>703</v>
      </c>
      <c r="ER30" s="91">
        <v>0</v>
      </c>
      <c r="ES30" s="91">
        <v>0</v>
      </c>
      <c r="ET30" s="91">
        <v>0</v>
      </c>
      <c r="EU30" s="91">
        <v>0</v>
      </c>
      <c r="EV30" s="91">
        <v>0</v>
      </c>
      <c r="EW30" s="91">
        <v>1</v>
      </c>
      <c r="EX30" s="91">
        <v>5</v>
      </c>
      <c r="EY30" s="91">
        <v>23</v>
      </c>
      <c r="EZ30" s="91">
        <v>29</v>
      </c>
      <c r="FA30" s="92">
        <v>29</v>
      </c>
      <c r="FB30" s="90">
        <v>0</v>
      </c>
      <c r="FC30" s="90">
        <v>6</v>
      </c>
      <c r="FD30" s="90">
        <v>6</v>
      </c>
      <c r="FE30" s="90">
        <v>118</v>
      </c>
      <c r="FF30" s="90">
        <v>268</v>
      </c>
      <c r="FG30" s="90">
        <v>565</v>
      </c>
      <c r="FH30" s="90">
        <v>782</v>
      </c>
      <c r="FI30" s="90">
        <v>968</v>
      </c>
      <c r="FJ30" s="90">
        <v>2701</v>
      </c>
      <c r="FK30" s="93">
        <v>2707</v>
      </c>
    </row>
    <row r="31" spans="1:167" s="75" customFormat="1" ht="18.75" customHeight="1">
      <c r="A31" s="89" t="s">
        <v>38</v>
      </c>
      <c r="B31" s="90">
        <v>494</v>
      </c>
      <c r="C31" s="90">
        <v>206</v>
      </c>
      <c r="D31" s="90">
        <v>700</v>
      </c>
      <c r="E31" s="90">
        <v>96</v>
      </c>
      <c r="F31" s="90">
        <v>763</v>
      </c>
      <c r="G31" s="90">
        <v>396</v>
      </c>
      <c r="H31" s="90">
        <v>320</v>
      </c>
      <c r="I31" s="90">
        <v>215</v>
      </c>
      <c r="J31" s="90">
        <v>150</v>
      </c>
      <c r="K31" s="90">
        <v>1940</v>
      </c>
      <c r="L31" s="90">
        <v>2640</v>
      </c>
      <c r="M31" s="90">
        <v>5</v>
      </c>
      <c r="N31" s="90">
        <v>14</v>
      </c>
      <c r="O31" s="90">
        <v>19</v>
      </c>
      <c r="P31" s="90">
        <v>1</v>
      </c>
      <c r="Q31" s="90">
        <v>34</v>
      </c>
      <c r="R31" s="90">
        <v>32</v>
      </c>
      <c r="S31" s="90">
        <v>16</v>
      </c>
      <c r="T31" s="90">
        <v>16</v>
      </c>
      <c r="U31" s="90">
        <v>26</v>
      </c>
      <c r="V31" s="90">
        <v>125</v>
      </c>
      <c r="W31" s="90">
        <v>144</v>
      </c>
      <c r="X31" s="90">
        <v>499</v>
      </c>
      <c r="Y31" s="90">
        <v>220</v>
      </c>
      <c r="Z31" s="90">
        <v>719</v>
      </c>
      <c r="AA31" s="90">
        <v>97</v>
      </c>
      <c r="AB31" s="90">
        <v>797</v>
      </c>
      <c r="AC31" s="90">
        <v>428</v>
      </c>
      <c r="AD31" s="90">
        <v>336</v>
      </c>
      <c r="AE31" s="90">
        <v>231</v>
      </c>
      <c r="AF31" s="90">
        <v>176</v>
      </c>
      <c r="AG31" s="90">
        <v>2065</v>
      </c>
      <c r="AH31" s="90">
        <v>2784</v>
      </c>
      <c r="AI31" s="90">
        <v>4</v>
      </c>
      <c r="AJ31" s="90">
        <v>0</v>
      </c>
      <c r="AK31" s="90">
        <v>4</v>
      </c>
      <c r="AL31" s="90">
        <v>3</v>
      </c>
      <c r="AM31" s="90">
        <v>59</v>
      </c>
      <c r="AN31" s="90">
        <v>49</v>
      </c>
      <c r="AO31" s="90">
        <v>56</v>
      </c>
      <c r="AP31" s="90">
        <v>27</v>
      </c>
      <c r="AQ31" s="90">
        <v>23</v>
      </c>
      <c r="AR31" s="90">
        <v>217</v>
      </c>
      <c r="AS31" s="90">
        <v>221</v>
      </c>
      <c r="AT31" s="90">
        <v>0</v>
      </c>
      <c r="AU31" s="90">
        <v>0</v>
      </c>
      <c r="AV31" s="90">
        <v>0</v>
      </c>
      <c r="AW31" s="90">
        <v>0</v>
      </c>
      <c r="AX31" s="90">
        <v>1</v>
      </c>
      <c r="AY31" s="90">
        <v>2</v>
      </c>
      <c r="AZ31" s="90">
        <v>0</v>
      </c>
      <c r="BA31" s="90">
        <v>1</v>
      </c>
      <c r="BB31" s="90">
        <v>1</v>
      </c>
      <c r="BC31" s="90">
        <v>5</v>
      </c>
      <c r="BD31" s="90">
        <v>5</v>
      </c>
      <c r="BE31" s="90">
        <v>4</v>
      </c>
      <c r="BF31" s="90">
        <v>0</v>
      </c>
      <c r="BG31" s="90">
        <v>4</v>
      </c>
      <c r="BH31" s="90">
        <v>3</v>
      </c>
      <c r="BI31" s="90">
        <v>60</v>
      </c>
      <c r="BJ31" s="90">
        <v>51</v>
      </c>
      <c r="BK31" s="90">
        <v>56</v>
      </c>
      <c r="BL31" s="90">
        <v>28</v>
      </c>
      <c r="BM31" s="90">
        <v>24</v>
      </c>
      <c r="BN31" s="90">
        <v>222</v>
      </c>
      <c r="BO31" s="90">
        <v>226</v>
      </c>
      <c r="BP31" s="90">
        <v>0</v>
      </c>
      <c r="BQ31" s="91">
        <v>2</v>
      </c>
      <c r="BR31" s="91">
        <v>2</v>
      </c>
      <c r="BS31" s="91">
        <v>37</v>
      </c>
      <c r="BT31" s="91">
        <v>67</v>
      </c>
      <c r="BU31" s="91">
        <v>116</v>
      </c>
      <c r="BV31" s="91">
        <v>161</v>
      </c>
      <c r="BW31" s="91">
        <v>118</v>
      </c>
      <c r="BX31" s="91">
        <v>499</v>
      </c>
      <c r="BY31" s="91">
        <v>501</v>
      </c>
      <c r="BZ31" s="91">
        <v>0</v>
      </c>
      <c r="CA31" s="91">
        <v>2</v>
      </c>
      <c r="CB31" s="91">
        <v>2</v>
      </c>
      <c r="CC31" s="91">
        <v>36</v>
      </c>
      <c r="CD31" s="91">
        <v>67</v>
      </c>
      <c r="CE31" s="91">
        <v>116</v>
      </c>
      <c r="CF31" s="91">
        <v>158</v>
      </c>
      <c r="CG31" s="91">
        <v>116</v>
      </c>
      <c r="CH31" s="91">
        <v>493</v>
      </c>
      <c r="CI31" s="91">
        <v>495</v>
      </c>
      <c r="CJ31" s="91">
        <v>0</v>
      </c>
      <c r="CK31" s="91">
        <v>0</v>
      </c>
      <c r="CL31" s="91">
        <v>0</v>
      </c>
      <c r="CM31" s="91">
        <v>1</v>
      </c>
      <c r="CN31" s="91">
        <v>0</v>
      </c>
      <c r="CO31" s="91">
        <v>0</v>
      </c>
      <c r="CP31" s="91">
        <v>3</v>
      </c>
      <c r="CQ31" s="91">
        <v>2</v>
      </c>
      <c r="CR31" s="91">
        <v>6</v>
      </c>
      <c r="CS31" s="91">
        <v>6</v>
      </c>
      <c r="CT31" s="91">
        <v>2</v>
      </c>
      <c r="CU31" s="91">
        <v>0</v>
      </c>
      <c r="CV31" s="91">
        <v>2</v>
      </c>
      <c r="CW31" s="91">
        <v>53</v>
      </c>
      <c r="CX31" s="91">
        <v>73</v>
      </c>
      <c r="CY31" s="91">
        <v>91</v>
      </c>
      <c r="CZ31" s="91">
        <v>87</v>
      </c>
      <c r="DA31" s="91">
        <v>40</v>
      </c>
      <c r="DB31" s="91">
        <v>344</v>
      </c>
      <c r="DC31" s="91">
        <v>346</v>
      </c>
      <c r="DD31" s="91">
        <v>2</v>
      </c>
      <c r="DE31" s="91">
        <v>0</v>
      </c>
      <c r="DF31" s="91">
        <v>2</v>
      </c>
      <c r="DG31" s="91">
        <v>52</v>
      </c>
      <c r="DH31" s="91">
        <v>71</v>
      </c>
      <c r="DI31" s="91">
        <v>89</v>
      </c>
      <c r="DJ31" s="91">
        <v>85</v>
      </c>
      <c r="DK31" s="91">
        <v>38</v>
      </c>
      <c r="DL31" s="91">
        <v>335</v>
      </c>
      <c r="DM31" s="91">
        <v>337</v>
      </c>
      <c r="DN31" s="91">
        <v>0</v>
      </c>
      <c r="DO31" s="91">
        <v>0</v>
      </c>
      <c r="DP31" s="91">
        <v>0</v>
      </c>
      <c r="DQ31" s="91">
        <v>1</v>
      </c>
      <c r="DR31" s="91">
        <v>2</v>
      </c>
      <c r="DS31" s="91">
        <v>2</v>
      </c>
      <c r="DT31" s="91">
        <v>2</v>
      </c>
      <c r="DU31" s="91">
        <v>2</v>
      </c>
      <c r="DV31" s="91">
        <v>9</v>
      </c>
      <c r="DW31" s="91">
        <v>9</v>
      </c>
      <c r="DX31" s="91">
        <v>0</v>
      </c>
      <c r="DY31" s="91">
        <v>1</v>
      </c>
      <c r="DZ31" s="91">
        <v>1</v>
      </c>
      <c r="EA31" s="91">
        <v>1</v>
      </c>
      <c r="EB31" s="91">
        <v>5</v>
      </c>
      <c r="EC31" s="91">
        <v>12</v>
      </c>
      <c r="ED31" s="91">
        <v>21</v>
      </c>
      <c r="EE31" s="91">
        <v>61</v>
      </c>
      <c r="EF31" s="91">
        <v>100</v>
      </c>
      <c r="EG31" s="91">
        <v>101</v>
      </c>
      <c r="EH31" s="91">
        <v>0</v>
      </c>
      <c r="EI31" s="91">
        <v>1</v>
      </c>
      <c r="EJ31" s="91">
        <v>1</v>
      </c>
      <c r="EK31" s="91">
        <v>1</v>
      </c>
      <c r="EL31" s="91">
        <v>5</v>
      </c>
      <c r="EM31" s="91">
        <v>12</v>
      </c>
      <c r="EN31" s="91">
        <v>20</v>
      </c>
      <c r="EO31" s="91">
        <v>59</v>
      </c>
      <c r="EP31" s="91">
        <v>97</v>
      </c>
      <c r="EQ31" s="91">
        <v>98</v>
      </c>
      <c r="ER31" s="91">
        <v>0</v>
      </c>
      <c r="ES31" s="91">
        <v>0</v>
      </c>
      <c r="ET31" s="91">
        <v>0</v>
      </c>
      <c r="EU31" s="91">
        <v>0</v>
      </c>
      <c r="EV31" s="91">
        <v>0</v>
      </c>
      <c r="EW31" s="91">
        <v>0</v>
      </c>
      <c r="EX31" s="91">
        <v>1</v>
      </c>
      <c r="EY31" s="91">
        <v>2</v>
      </c>
      <c r="EZ31" s="91">
        <v>3</v>
      </c>
      <c r="FA31" s="92">
        <v>3</v>
      </c>
      <c r="FB31" s="90">
        <v>2</v>
      </c>
      <c r="FC31" s="90">
        <v>3</v>
      </c>
      <c r="FD31" s="90">
        <v>5</v>
      </c>
      <c r="FE31" s="90">
        <v>91</v>
      </c>
      <c r="FF31" s="90">
        <v>144</v>
      </c>
      <c r="FG31" s="90">
        <v>217</v>
      </c>
      <c r="FH31" s="90">
        <v>267</v>
      </c>
      <c r="FI31" s="90">
        <v>219</v>
      </c>
      <c r="FJ31" s="90">
        <v>938</v>
      </c>
      <c r="FK31" s="93">
        <v>943</v>
      </c>
    </row>
    <row r="32" spans="1:167" s="75" customFormat="1" ht="18.75" customHeight="1">
      <c r="A32" s="89" t="s">
        <v>39</v>
      </c>
      <c r="B32" s="90">
        <v>135</v>
      </c>
      <c r="C32" s="90">
        <v>374</v>
      </c>
      <c r="D32" s="90">
        <v>509</v>
      </c>
      <c r="E32" s="90">
        <v>49</v>
      </c>
      <c r="F32" s="90">
        <v>546</v>
      </c>
      <c r="G32" s="90">
        <v>803</v>
      </c>
      <c r="H32" s="90">
        <v>482</v>
      </c>
      <c r="I32" s="90">
        <v>298</v>
      </c>
      <c r="J32" s="90">
        <v>216</v>
      </c>
      <c r="K32" s="90">
        <v>2394</v>
      </c>
      <c r="L32" s="90">
        <v>2903</v>
      </c>
      <c r="M32" s="90">
        <v>1</v>
      </c>
      <c r="N32" s="90">
        <v>9</v>
      </c>
      <c r="O32" s="90">
        <v>10</v>
      </c>
      <c r="P32" s="90">
        <v>0</v>
      </c>
      <c r="Q32" s="90">
        <v>10</v>
      </c>
      <c r="R32" s="90">
        <v>27</v>
      </c>
      <c r="S32" s="90">
        <v>8</v>
      </c>
      <c r="T32" s="90">
        <v>6</v>
      </c>
      <c r="U32" s="90">
        <v>7</v>
      </c>
      <c r="V32" s="90">
        <v>58</v>
      </c>
      <c r="W32" s="90">
        <v>68</v>
      </c>
      <c r="X32" s="90">
        <v>136</v>
      </c>
      <c r="Y32" s="90">
        <v>383</v>
      </c>
      <c r="Z32" s="90">
        <v>519</v>
      </c>
      <c r="AA32" s="90">
        <v>49</v>
      </c>
      <c r="AB32" s="90">
        <v>556</v>
      </c>
      <c r="AC32" s="90">
        <v>830</v>
      </c>
      <c r="AD32" s="90">
        <v>490</v>
      </c>
      <c r="AE32" s="90">
        <v>304</v>
      </c>
      <c r="AF32" s="90">
        <v>223</v>
      </c>
      <c r="AG32" s="90">
        <v>2452</v>
      </c>
      <c r="AH32" s="90">
        <v>2971</v>
      </c>
      <c r="AI32" s="90">
        <v>0</v>
      </c>
      <c r="AJ32" s="90">
        <v>0</v>
      </c>
      <c r="AK32" s="90">
        <v>0</v>
      </c>
      <c r="AL32" s="90">
        <v>0</v>
      </c>
      <c r="AM32" s="90">
        <v>12</v>
      </c>
      <c r="AN32" s="90">
        <v>28</v>
      </c>
      <c r="AO32" s="90">
        <v>34</v>
      </c>
      <c r="AP32" s="90">
        <v>23</v>
      </c>
      <c r="AQ32" s="90">
        <v>11</v>
      </c>
      <c r="AR32" s="90">
        <v>108</v>
      </c>
      <c r="AS32" s="90">
        <v>108</v>
      </c>
      <c r="AT32" s="90">
        <v>0</v>
      </c>
      <c r="AU32" s="90">
        <v>0</v>
      </c>
      <c r="AV32" s="90">
        <v>0</v>
      </c>
      <c r="AW32" s="90">
        <v>0</v>
      </c>
      <c r="AX32" s="90">
        <v>0</v>
      </c>
      <c r="AY32" s="90">
        <v>0</v>
      </c>
      <c r="AZ32" s="90">
        <v>0</v>
      </c>
      <c r="BA32" s="90">
        <v>0</v>
      </c>
      <c r="BB32" s="90">
        <v>0</v>
      </c>
      <c r="BC32" s="90">
        <v>0</v>
      </c>
      <c r="BD32" s="90">
        <v>0</v>
      </c>
      <c r="BE32" s="90">
        <v>0</v>
      </c>
      <c r="BF32" s="90">
        <v>0</v>
      </c>
      <c r="BG32" s="90">
        <v>0</v>
      </c>
      <c r="BH32" s="90">
        <v>0</v>
      </c>
      <c r="BI32" s="90">
        <v>12</v>
      </c>
      <c r="BJ32" s="90">
        <v>28</v>
      </c>
      <c r="BK32" s="90">
        <v>34</v>
      </c>
      <c r="BL32" s="90">
        <v>23</v>
      </c>
      <c r="BM32" s="90">
        <v>11</v>
      </c>
      <c r="BN32" s="90">
        <v>108</v>
      </c>
      <c r="BO32" s="90">
        <v>108</v>
      </c>
      <c r="BP32" s="90">
        <v>0</v>
      </c>
      <c r="BQ32" s="91">
        <v>3</v>
      </c>
      <c r="BR32" s="91">
        <v>3</v>
      </c>
      <c r="BS32" s="91">
        <v>4</v>
      </c>
      <c r="BT32" s="91">
        <v>36</v>
      </c>
      <c r="BU32" s="91">
        <v>105</v>
      </c>
      <c r="BV32" s="91">
        <v>169</v>
      </c>
      <c r="BW32" s="91">
        <v>148</v>
      </c>
      <c r="BX32" s="91">
        <v>462</v>
      </c>
      <c r="BY32" s="91">
        <v>465</v>
      </c>
      <c r="BZ32" s="91">
        <v>0</v>
      </c>
      <c r="CA32" s="91">
        <v>3</v>
      </c>
      <c r="CB32" s="91">
        <v>3</v>
      </c>
      <c r="CC32" s="91">
        <v>4</v>
      </c>
      <c r="CD32" s="91">
        <v>35</v>
      </c>
      <c r="CE32" s="91">
        <v>103</v>
      </c>
      <c r="CF32" s="91">
        <v>166</v>
      </c>
      <c r="CG32" s="91">
        <v>145</v>
      </c>
      <c r="CH32" s="91">
        <v>453</v>
      </c>
      <c r="CI32" s="91">
        <v>456</v>
      </c>
      <c r="CJ32" s="91">
        <v>0</v>
      </c>
      <c r="CK32" s="91">
        <v>0</v>
      </c>
      <c r="CL32" s="91">
        <v>0</v>
      </c>
      <c r="CM32" s="91">
        <v>0</v>
      </c>
      <c r="CN32" s="91">
        <v>1</v>
      </c>
      <c r="CO32" s="91">
        <v>2</v>
      </c>
      <c r="CP32" s="91">
        <v>3</v>
      </c>
      <c r="CQ32" s="91">
        <v>3</v>
      </c>
      <c r="CR32" s="91">
        <v>9</v>
      </c>
      <c r="CS32" s="91">
        <v>9</v>
      </c>
      <c r="CT32" s="91">
        <v>0</v>
      </c>
      <c r="CU32" s="91">
        <v>0</v>
      </c>
      <c r="CV32" s="91">
        <v>0</v>
      </c>
      <c r="CW32" s="91">
        <v>10</v>
      </c>
      <c r="CX32" s="91">
        <v>50</v>
      </c>
      <c r="CY32" s="91">
        <v>65</v>
      </c>
      <c r="CZ32" s="91">
        <v>77</v>
      </c>
      <c r="DA32" s="91">
        <v>26</v>
      </c>
      <c r="DB32" s="91">
        <v>228</v>
      </c>
      <c r="DC32" s="91">
        <v>228</v>
      </c>
      <c r="DD32" s="91">
        <v>0</v>
      </c>
      <c r="DE32" s="91">
        <v>0</v>
      </c>
      <c r="DF32" s="91">
        <v>0</v>
      </c>
      <c r="DG32" s="91">
        <v>10</v>
      </c>
      <c r="DH32" s="91">
        <v>49</v>
      </c>
      <c r="DI32" s="91">
        <v>65</v>
      </c>
      <c r="DJ32" s="91">
        <v>72</v>
      </c>
      <c r="DK32" s="91">
        <v>23</v>
      </c>
      <c r="DL32" s="91">
        <v>219</v>
      </c>
      <c r="DM32" s="91">
        <v>219</v>
      </c>
      <c r="DN32" s="91">
        <v>0</v>
      </c>
      <c r="DO32" s="91">
        <v>0</v>
      </c>
      <c r="DP32" s="91">
        <v>0</v>
      </c>
      <c r="DQ32" s="91">
        <v>0</v>
      </c>
      <c r="DR32" s="91">
        <v>1</v>
      </c>
      <c r="DS32" s="91">
        <v>0</v>
      </c>
      <c r="DT32" s="91">
        <v>5</v>
      </c>
      <c r="DU32" s="91">
        <v>3</v>
      </c>
      <c r="DV32" s="91">
        <v>9</v>
      </c>
      <c r="DW32" s="91">
        <v>9</v>
      </c>
      <c r="DX32" s="91">
        <v>0</v>
      </c>
      <c r="DY32" s="91">
        <v>0</v>
      </c>
      <c r="DZ32" s="91">
        <v>0</v>
      </c>
      <c r="EA32" s="91">
        <v>1</v>
      </c>
      <c r="EB32" s="91">
        <v>0</v>
      </c>
      <c r="EC32" s="91">
        <v>12</v>
      </c>
      <c r="ED32" s="91">
        <v>34</v>
      </c>
      <c r="EE32" s="91">
        <v>72</v>
      </c>
      <c r="EF32" s="91">
        <v>119</v>
      </c>
      <c r="EG32" s="91">
        <v>119</v>
      </c>
      <c r="EH32" s="91">
        <v>0</v>
      </c>
      <c r="EI32" s="91">
        <v>0</v>
      </c>
      <c r="EJ32" s="91">
        <v>0</v>
      </c>
      <c r="EK32" s="91">
        <v>1</v>
      </c>
      <c r="EL32" s="91">
        <v>0</v>
      </c>
      <c r="EM32" s="91">
        <v>12</v>
      </c>
      <c r="EN32" s="91">
        <v>33</v>
      </c>
      <c r="EO32" s="91">
        <v>72</v>
      </c>
      <c r="EP32" s="91">
        <v>118</v>
      </c>
      <c r="EQ32" s="91">
        <v>118</v>
      </c>
      <c r="ER32" s="91">
        <v>0</v>
      </c>
      <c r="ES32" s="91">
        <v>0</v>
      </c>
      <c r="ET32" s="91">
        <v>0</v>
      </c>
      <c r="EU32" s="91">
        <v>0</v>
      </c>
      <c r="EV32" s="91">
        <v>0</v>
      </c>
      <c r="EW32" s="91">
        <v>0</v>
      </c>
      <c r="EX32" s="91">
        <v>1</v>
      </c>
      <c r="EY32" s="91">
        <v>0</v>
      </c>
      <c r="EZ32" s="91">
        <v>1</v>
      </c>
      <c r="FA32" s="92">
        <v>1</v>
      </c>
      <c r="FB32" s="90">
        <v>0</v>
      </c>
      <c r="FC32" s="90">
        <v>3</v>
      </c>
      <c r="FD32" s="90">
        <v>3</v>
      </c>
      <c r="FE32" s="90">
        <v>15</v>
      </c>
      <c r="FF32" s="90">
        <v>86</v>
      </c>
      <c r="FG32" s="90">
        <v>182</v>
      </c>
      <c r="FH32" s="90">
        <v>280</v>
      </c>
      <c r="FI32" s="90">
        <v>246</v>
      </c>
      <c r="FJ32" s="90">
        <v>809</v>
      </c>
      <c r="FK32" s="93">
        <v>812</v>
      </c>
    </row>
    <row r="33" spans="1:167" s="75" customFormat="1" ht="18.75" customHeight="1">
      <c r="A33" s="89" t="s">
        <v>40</v>
      </c>
      <c r="B33" s="90">
        <v>267</v>
      </c>
      <c r="C33" s="90">
        <v>448</v>
      </c>
      <c r="D33" s="90">
        <v>715</v>
      </c>
      <c r="E33" s="90">
        <v>76</v>
      </c>
      <c r="F33" s="90">
        <v>754</v>
      </c>
      <c r="G33" s="90">
        <v>671</v>
      </c>
      <c r="H33" s="90">
        <v>461</v>
      </c>
      <c r="I33" s="90">
        <v>325</v>
      </c>
      <c r="J33" s="90">
        <v>225</v>
      </c>
      <c r="K33" s="90">
        <v>2512</v>
      </c>
      <c r="L33" s="90">
        <v>3227</v>
      </c>
      <c r="M33" s="90">
        <v>1</v>
      </c>
      <c r="N33" s="90">
        <v>11</v>
      </c>
      <c r="O33" s="90">
        <v>12</v>
      </c>
      <c r="P33" s="90">
        <v>2</v>
      </c>
      <c r="Q33" s="90">
        <v>24</v>
      </c>
      <c r="R33" s="90">
        <v>31</v>
      </c>
      <c r="S33" s="90">
        <v>14</v>
      </c>
      <c r="T33" s="90">
        <v>15</v>
      </c>
      <c r="U33" s="90">
        <v>8</v>
      </c>
      <c r="V33" s="90">
        <v>94</v>
      </c>
      <c r="W33" s="90">
        <v>106</v>
      </c>
      <c r="X33" s="90">
        <v>268</v>
      </c>
      <c r="Y33" s="90">
        <v>459</v>
      </c>
      <c r="Z33" s="90">
        <v>727</v>
      </c>
      <c r="AA33" s="90">
        <v>78</v>
      </c>
      <c r="AB33" s="90">
        <v>778</v>
      </c>
      <c r="AC33" s="90">
        <v>702</v>
      </c>
      <c r="AD33" s="90">
        <v>475</v>
      </c>
      <c r="AE33" s="90">
        <v>340</v>
      </c>
      <c r="AF33" s="90">
        <v>233</v>
      </c>
      <c r="AG33" s="90">
        <v>2606</v>
      </c>
      <c r="AH33" s="90">
        <v>3333</v>
      </c>
      <c r="AI33" s="90">
        <v>5</v>
      </c>
      <c r="AJ33" s="90">
        <v>5</v>
      </c>
      <c r="AK33" s="90">
        <v>10</v>
      </c>
      <c r="AL33" s="90">
        <v>1</v>
      </c>
      <c r="AM33" s="90">
        <v>30</v>
      </c>
      <c r="AN33" s="90">
        <v>43</v>
      </c>
      <c r="AO33" s="90">
        <v>58</v>
      </c>
      <c r="AP33" s="90">
        <v>47</v>
      </c>
      <c r="AQ33" s="90">
        <v>26</v>
      </c>
      <c r="AR33" s="90">
        <v>205</v>
      </c>
      <c r="AS33" s="90">
        <v>215</v>
      </c>
      <c r="AT33" s="90">
        <v>0</v>
      </c>
      <c r="AU33" s="90">
        <v>0</v>
      </c>
      <c r="AV33" s="90">
        <v>0</v>
      </c>
      <c r="AW33" s="90">
        <v>0</v>
      </c>
      <c r="AX33" s="90">
        <v>0</v>
      </c>
      <c r="AY33" s="90">
        <v>0</v>
      </c>
      <c r="AZ33" s="90">
        <v>1</v>
      </c>
      <c r="BA33" s="90">
        <v>1</v>
      </c>
      <c r="BB33" s="90">
        <v>0</v>
      </c>
      <c r="BC33" s="90">
        <v>2</v>
      </c>
      <c r="BD33" s="90">
        <v>2</v>
      </c>
      <c r="BE33" s="90">
        <v>5</v>
      </c>
      <c r="BF33" s="90">
        <v>5</v>
      </c>
      <c r="BG33" s="90">
        <v>10</v>
      </c>
      <c r="BH33" s="90">
        <v>1</v>
      </c>
      <c r="BI33" s="90">
        <v>30</v>
      </c>
      <c r="BJ33" s="90">
        <v>43</v>
      </c>
      <c r="BK33" s="90">
        <v>59</v>
      </c>
      <c r="BL33" s="90">
        <v>48</v>
      </c>
      <c r="BM33" s="90">
        <v>26</v>
      </c>
      <c r="BN33" s="90">
        <v>207</v>
      </c>
      <c r="BO33" s="90">
        <v>217</v>
      </c>
      <c r="BP33" s="90">
        <v>0</v>
      </c>
      <c r="BQ33" s="91">
        <v>1</v>
      </c>
      <c r="BR33" s="91">
        <v>1</v>
      </c>
      <c r="BS33" s="91">
        <v>14</v>
      </c>
      <c r="BT33" s="91">
        <v>34</v>
      </c>
      <c r="BU33" s="91">
        <v>78</v>
      </c>
      <c r="BV33" s="91">
        <v>172</v>
      </c>
      <c r="BW33" s="91">
        <v>138</v>
      </c>
      <c r="BX33" s="91">
        <v>436</v>
      </c>
      <c r="BY33" s="91">
        <v>437</v>
      </c>
      <c r="BZ33" s="91">
        <v>0</v>
      </c>
      <c r="CA33" s="91">
        <v>1</v>
      </c>
      <c r="CB33" s="91">
        <v>1</v>
      </c>
      <c r="CC33" s="91">
        <v>13</v>
      </c>
      <c r="CD33" s="91">
        <v>34</v>
      </c>
      <c r="CE33" s="91">
        <v>77</v>
      </c>
      <c r="CF33" s="91">
        <v>171</v>
      </c>
      <c r="CG33" s="91">
        <v>136</v>
      </c>
      <c r="CH33" s="91">
        <v>431</v>
      </c>
      <c r="CI33" s="91">
        <v>432</v>
      </c>
      <c r="CJ33" s="91">
        <v>0</v>
      </c>
      <c r="CK33" s="91">
        <v>0</v>
      </c>
      <c r="CL33" s="91">
        <v>0</v>
      </c>
      <c r="CM33" s="91">
        <v>1</v>
      </c>
      <c r="CN33" s="91">
        <v>0</v>
      </c>
      <c r="CO33" s="91">
        <v>1</v>
      </c>
      <c r="CP33" s="91">
        <v>1</v>
      </c>
      <c r="CQ33" s="91">
        <v>2</v>
      </c>
      <c r="CR33" s="91">
        <v>5</v>
      </c>
      <c r="CS33" s="91">
        <v>5</v>
      </c>
      <c r="CT33" s="91">
        <v>0</v>
      </c>
      <c r="CU33" s="91">
        <v>0</v>
      </c>
      <c r="CV33" s="91">
        <v>0</v>
      </c>
      <c r="CW33" s="91">
        <v>25</v>
      </c>
      <c r="CX33" s="91">
        <v>55</v>
      </c>
      <c r="CY33" s="91">
        <v>67</v>
      </c>
      <c r="CZ33" s="91">
        <v>90</v>
      </c>
      <c r="DA33" s="91">
        <v>29</v>
      </c>
      <c r="DB33" s="91">
        <v>266</v>
      </c>
      <c r="DC33" s="91">
        <v>266</v>
      </c>
      <c r="DD33" s="91">
        <v>0</v>
      </c>
      <c r="DE33" s="91">
        <v>0</v>
      </c>
      <c r="DF33" s="91">
        <v>0</v>
      </c>
      <c r="DG33" s="91">
        <v>24</v>
      </c>
      <c r="DH33" s="91">
        <v>54</v>
      </c>
      <c r="DI33" s="91">
        <v>66</v>
      </c>
      <c r="DJ33" s="91">
        <v>86</v>
      </c>
      <c r="DK33" s="91">
        <v>29</v>
      </c>
      <c r="DL33" s="91">
        <v>259</v>
      </c>
      <c r="DM33" s="91">
        <v>259</v>
      </c>
      <c r="DN33" s="91">
        <v>0</v>
      </c>
      <c r="DO33" s="91">
        <v>0</v>
      </c>
      <c r="DP33" s="91">
        <v>0</v>
      </c>
      <c r="DQ33" s="91">
        <v>1</v>
      </c>
      <c r="DR33" s="91">
        <v>1</v>
      </c>
      <c r="DS33" s="91">
        <v>1</v>
      </c>
      <c r="DT33" s="91">
        <v>4</v>
      </c>
      <c r="DU33" s="91">
        <v>0</v>
      </c>
      <c r="DV33" s="91">
        <v>7</v>
      </c>
      <c r="DW33" s="91">
        <v>7</v>
      </c>
      <c r="DX33" s="91">
        <v>0</v>
      </c>
      <c r="DY33" s="91">
        <v>0</v>
      </c>
      <c r="DZ33" s="91">
        <v>0</v>
      </c>
      <c r="EA33" s="91">
        <v>4</v>
      </c>
      <c r="EB33" s="91">
        <v>6</v>
      </c>
      <c r="EC33" s="91">
        <v>16</v>
      </c>
      <c r="ED33" s="91">
        <v>34</v>
      </c>
      <c r="EE33" s="91">
        <v>99</v>
      </c>
      <c r="EF33" s="91">
        <v>159</v>
      </c>
      <c r="EG33" s="91">
        <v>159</v>
      </c>
      <c r="EH33" s="91">
        <v>0</v>
      </c>
      <c r="EI33" s="91">
        <v>0</v>
      </c>
      <c r="EJ33" s="91">
        <v>0</v>
      </c>
      <c r="EK33" s="91">
        <v>4</v>
      </c>
      <c r="EL33" s="91">
        <v>6</v>
      </c>
      <c r="EM33" s="91">
        <v>16</v>
      </c>
      <c r="EN33" s="91">
        <v>32</v>
      </c>
      <c r="EO33" s="91">
        <v>98</v>
      </c>
      <c r="EP33" s="91">
        <v>156</v>
      </c>
      <c r="EQ33" s="91">
        <v>156</v>
      </c>
      <c r="ER33" s="91">
        <v>0</v>
      </c>
      <c r="ES33" s="91">
        <v>0</v>
      </c>
      <c r="ET33" s="91">
        <v>0</v>
      </c>
      <c r="EU33" s="91">
        <v>0</v>
      </c>
      <c r="EV33" s="91">
        <v>0</v>
      </c>
      <c r="EW33" s="91">
        <v>0</v>
      </c>
      <c r="EX33" s="91">
        <v>2</v>
      </c>
      <c r="EY33" s="91">
        <v>1</v>
      </c>
      <c r="EZ33" s="91">
        <v>3</v>
      </c>
      <c r="FA33" s="92">
        <v>3</v>
      </c>
      <c r="FB33" s="90">
        <v>0</v>
      </c>
      <c r="FC33" s="90">
        <v>1</v>
      </c>
      <c r="FD33" s="90">
        <v>1</v>
      </c>
      <c r="FE33" s="90">
        <v>42</v>
      </c>
      <c r="FF33" s="90">
        <v>95</v>
      </c>
      <c r="FG33" s="90">
        <v>161</v>
      </c>
      <c r="FH33" s="90">
        <v>294</v>
      </c>
      <c r="FI33" s="90">
        <v>265</v>
      </c>
      <c r="FJ33" s="90">
        <v>857</v>
      </c>
      <c r="FK33" s="93">
        <v>858</v>
      </c>
    </row>
    <row r="34" spans="1:167" s="75" customFormat="1" ht="18.75" customHeight="1">
      <c r="A34" s="89" t="s">
        <v>41</v>
      </c>
      <c r="B34" s="90">
        <v>203</v>
      </c>
      <c r="C34" s="90">
        <v>131</v>
      </c>
      <c r="D34" s="90">
        <v>334</v>
      </c>
      <c r="E34" s="90">
        <v>31</v>
      </c>
      <c r="F34" s="90">
        <v>377</v>
      </c>
      <c r="G34" s="90">
        <v>273</v>
      </c>
      <c r="H34" s="90">
        <v>195</v>
      </c>
      <c r="I34" s="90">
        <v>125</v>
      </c>
      <c r="J34" s="90">
        <v>64</v>
      </c>
      <c r="K34" s="90">
        <v>1065</v>
      </c>
      <c r="L34" s="90">
        <v>1399</v>
      </c>
      <c r="M34" s="90">
        <v>5</v>
      </c>
      <c r="N34" s="90">
        <v>11</v>
      </c>
      <c r="O34" s="90">
        <v>16</v>
      </c>
      <c r="P34" s="90">
        <v>1</v>
      </c>
      <c r="Q34" s="90">
        <v>16</v>
      </c>
      <c r="R34" s="90">
        <v>18</v>
      </c>
      <c r="S34" s="90">
        <v>11</v>
      </c>
      <c r="T34" s="90">
        <v>4</v>
      </c>
      <c r="U34" s="90">
        <v>11</v>
      </c>
      <c r="V34" s="90">
        <v>61</v>
      </c>
      <c r="W34" s="90">
        <v>77</v>
      </c>
      <c r="X34" s="90">
        <v>208</v>
      </c>
      <c r="Y34" s="90">
        <v>142</v>
      </c>
      <c r="Z34" s="90">
        <v>350</v>
      </c>
      <c r="AA34" s="90">
        <v>32</v>
      </c>
      <c r="AB34" s="90">
        <v>393</v>
      </c>
      <c r="AC34" s="90">
        <v>291</v>
      </c>
      <c r="AD34" s="90">
        <v>206</v>
      </c>
      <c r="AE34" s="90">
        <v>129</v>
      </c>
      <c r="AF34" s="90">
        <v>75</v>
      </c>
      <c r="AG34" s="90">
        <v>1126</v>
      </c>
      <c r="AH34" s="90">
        <v>1476</v>
      </c>
      <c r="AI34" s="90">
        <v>0</v>
      </c>
      <c r="AJ34" s="90">
        <v>0</v>
      </c>
      <c r="AK34" s="90">
        <v>0</v>
      </c>
      <c r="AL34" s="90">
        <v>0</v>
      </c>
      <c r="AM34" s="90">
        <v>11</v>
      </c>
      <c r="AN34" s="90">
        <v>14</v>
      </c>
      <c r="AO34" s="90">
        <v>12</v>
      </c>
      <c r="AP34" s="90">
        <v>3</v>
      </c>
      <c r="AQ34" s="90">
        <v>3</v>
      </c>
      <c r="AR34" s="90">
        <v>43</v>
      </c>
      <c r="AS34" s="90">
        <v>43</v>
      </c>
      <c r="AT34" s="90">
        <v>0</v>
      </c>
      <c r="AU34" s="90">
        <v>0</v>
      </c>
      <c r="AV34" s="90">
        <v>0</v>
      </c>
      <c r="AW34" s="90">
        <v>0</v>
      </c>
      <c r="AX34" s="90">
        <v>0</v>
      </c>
      <c r="AY34" s="90">
        <v>0</v>
      </c>
      <c r="AZ34" s="90">
        <v>0</v>
      </c>
      <c r="BA34" s="90">
        <v>0</v>
      </c>
      <c r="BB34" s="90">
        <v>0</v>
      </c>
      <c r="BC34" s="90">
        <v>0</v>
      </c>
      <c r="BD34" s="90">
        <v>0</v>
      </c>
      <c r="BE34" s="90">
        <v>0</v>
      </c>
      <c r="BF34" s="90">
        <v>0</v>
      </c>
      <c r="BG34" s="90">
        <v>0</v>
      </c>
      <c r="BH34" s="90">
        <v>0</v>
      </c>
      <c r="BI34" s="90">
        <v>11</v>
      </c>
      <c r="BJ34" s="90">
        <v>14</v>
      </c>
      <c r="BK34" s="90">
        <v>12</v>
      </c>
      <c r="BL34" s="90">
        <v>3</v>
      </c>
      <c r="BM34" s="90">
        <v>3</v>
      </c>
      <c r="BN34" s="90">
        <v>43</v>
      </c>
      <c r="BO34" s="90">
        <v>43</v>
      </c>
      <c r="BP34" s="90">
        <v>0</v>
      </c>
      <c r="BQ34" s="91">
        <v>0</v>
      </c>
      <c r="BR34" s="91">
        <v>0</v>
      </c>
      <c r="BS34" s="91">
        <v>53</v>
      </c>
      <c r="BT34" s="91">
        <v>44</v>
      </c>
      <c r="BU34" s="91">
        <v>137</v>
      </c>
      <c r="BV34" s="91">
        <v>163</v>
      </c>
      <c r="BW34" s="91">
        <v>130</v>
      </c>
      <c r="BX34" s="91">
        <v>527</v>
      </c>
      <c r="BY34" s="91">
        <v>527</v>
      </c>
      <c r="BZ34" s="91">
        <v>0</v>
      </c>
      <c r="CA34" s="91">
        <v>0</v>
      </c>
      <c r="CB34" s="91">
        <v>0</v>
      </c>
      <c r="CC34" s="91">
        <v>53</v>
      </c>
      <c r="CD34" s="91">
        <v>44</v>
      </c>
      <c r="CE34" s="91">
        <v>136</v>
      </c>
      <c r="CF34" s="91">
        <v>156</v>
      </c>
      <c r="CG34" s="91">
        <v>128</v>
      </c>
      <c r="CH34" s="91">
        <v>517</v>
      </c>
      <c r="CI34" s="91">
        <v>517</v>
      </c>
      <c r="CJ34" s="91">
        <v>0</v>
      </c>
      <c r="CK34" s="91">
        <v>0</v>
      </c>
      <c r="CL34" s="91">
        <v>0</v>
      </c>
      <c r="CM34" s="91">
        <v>0</v>
      </c>
      <c r="CN34" s="91">
        <v>0</v>
      </c>
      <c r="CO34" s="91">
        <v>1</v>
      </c>
      <c r="CP34" s="91">
        <v>7</v>
      </c>
      <c r="CQ34" s="91">
        <v>2</v>
      </c>
      <c r="CR34" s="91">
        <v>10</v>
      </c>
      <c r="CS34" s="91">
        <v>10</v>
      </c>
      <c r="CT34" s="91">
        <v>0</v>
      </c>
      <c r="CU34" s="91">
        <v>2</v>
      </c>
      <c r="CV34" s="91">
        <v>2</v>
      </c>
      <c r="CW34" s="91">
        <v>40</v>
      </c>
      <c r="CX34" s="91">
        <v>34</v>
      </c>
      <c r="CY34" s="91">
        <v>36</v>
      </c>
      <c r="CZ34" s="91">
        <v>23</v>
      </c>
      <c r="DA34" s="91">
        <v>11</v>
      </c>
      <c r="DB34" s="91">
        <v>144</v>
      </c>
      <c r="DC34" s="91">
        <v>146</v>
      </c>
      <c r="DD34" s="91">
        <v>0</v>
      </c>
      <c r="DE34" s="91">
        <v>2</v>
      </c>
      <c r="DF34" s="91">
        <v>2</v>
      </c>
      <c r="DG34" s="91">
        <v>39</v>
      </c>
      <c r="DH34" s="91">
        <v>34</v>
      </c>
      <c r="DI34" s="91">
        <v>35</v>
      </c>
      <c r="DJ34" s="91">
        <v>22</v>
      </c>
      <c r="DK34" s="91">
        <v>11</v>
      </c>
      <c r="DL34" s="91">
        <v>141</v>
      </c>
      <c r="DM34" s="91">
        <v>143</v>
      </c>
      <c r="DN34" s="91">
        <v>0</v>
      </c>
      <c r="DO34" s="91">
        <v>0</v>
      </c>
      <c r="DP34" s="91">
        <v>0</v>
      </c>
      <c r="DQ34" s="91">
        <v>1</v>
      </c>
      <c r="DR34" s="91">
        <v>0</v>
      </c>
      <c r="DS34" s="91">
        <v>1</v>
      </c>
      <c r="DT34" s="91">
        <v>1</v>
      </c>
      <c r="DU34" s="91">
        <v>0</v>
      </c>
      <c r="DV34" s="91">
        <v>3</v>
      </c>
      <c r="DW34" s="91">
        <v>3</v>
      </c>
      <c r="DX34" s="91">
        <v>0</v>
      </c>
      <c r="DY34" s="91">
        <v>0</v>
      </c>
      <c r="DZ34" s="91">
        <v>0</v>
      </c>
      <c r="EA34" s="91">
        <v>9</v>
      </c>
      <c r="EB34" s="91">
        <v>6</v>
      </c>
      <c r="EC34" s="91">
        <v>24</v>
      </c>
      <c r="ED34" s="91">
        <v>41</v>
      </c>
      <c r="EE34" s="91">
        <v>47</v>
      </c>
      <c r="EF34" s="91">
        <v>127</v>
      </c>
      <c r="EG34" s="91">
        <v>127</v>
      </c>
      <c r="EH34" s="91">
        <v>0</v>
      </c>
      <c r="EI34" s="91">
        <v>0</v>
      </c>
      <c r="EJ34" s="91">
        <v>0</v>
      </c>
      <c r="EK34" s="91">
        <v>9</v>
      </c>
      <c r="EL34" s="91">
        <v>5</v>
      </c>
      <c r="EM34" s="91">
        <v>23</v>
      </c>
      <c r="EN34" s="91">
        <v>41</v>
      </c>
      <c r="EO34" s="91">
        <v>45</v>
      </c>
      <c r="EP34" s="91">
        <v>123</v>
      </c>
      <c r="EQ34" s="91">
        <v>123</v>
      </c>
      <c r="ER34" s="91">
        <v>0</v>
      </c>
      <c r="ES34" s="91">
        <v>0</v>
      </c>
      <c r="ET34" s="91">
        <v>0</v>
      </c>
      <c r="EU34" s="91">
        <v>0</v>
      </c>
      <c r="EV34" s="91">
        <v>1</v>
      </c>
      <c r="EW34" s="91">
        <v>1</v>
      </c>
      <c r="EX34" s="91">
        <v>0</v>
      </c>
      <c r="EY34" s="91">
        <v>2</v>
      </c>
      <c r="EZ34" s="91">
        <v>4</v>
      </c>
      <c r="FA34" s="92">
        <v>4</v>
      </c>
      <c r="FB34" s="90">
        <v>0</v>
      </c>
      <c r="FC34" s="90">
        <v>2</v>
      </c>
      <c r="FD34" s="90">
        <v>2</v>
      </c>
      <c r="FE34" s="90">
        <v>102</v>
      </c>
      <c r="FF34" s="90">
        <v>84</v>
      </c>
      <c r="FG34" s="90">
        <v>197</v>
      </c>
      <c r="FH34" s="90">
        <v>227</v>
      </c>
      <c r="FI34" s="90">
        <v>188</v>
      </c>
      <c r="FJ34" s="90">
        <v>798</v>
      </c>
      <c r="FK34" s="93">
        <v>800</v>
      </c>
    </row>
    <row r="35" spans="1:167" s="75" customFormat="1" ht="18.75" customHeight="1">
      <c r="A35" s="89" t="s">
        <v>42</v>
      </c>
      <c r="B35" s="90">
        <v>310</v>
      </c>
      <c r="C35" s="90">
        <v>358</v>
      </c>
      <c r="D35" s="90">
        <v>668</v>
      </c>
      <c r="E35" s="90">
        <v>72</v>
      </c>
      <c r="F35" s="90">
        <v>901</v>
      </c>
      <c r="G35" s="90">
        <v>831</v>
      </c>
      <c r="H35" s="90">
        <v>582</v>
      </c>
      <c r="I35" s="90">
        <v>386</v>
      </c>
      <c r="J35" s="90">
        <v>256</v>
      </c>
      <c r="K35" s="90">
        <v>3028</v>
      </c>
      <c r="L35" s="90">
        <v>3696</v>
      </c>
      <c r="M35" s="90">
        <v>3</v>
      </c>
      <c r="N35" s="90">
        <v>5</v>
      </c>
      <c r="O35" s="90">
        <v>8</v>
      </c>
      <c r="P35" s="90">
        <v>0</v>
      </c>
      <c r="Q35" s="90">
        <v>18</v>
      </c>
      <c r="R35" s="90">
        <v>43</v>
      </c>
      <c r="S35" s="90">
        <v>34</v>
      </c>
      <c r="T35" s="90">
        <v>18</v>
      </c>
      <c r="U35" s="90">
        <v>19</v>
      </c>
      <c r="V35" s="90">
        <v>132</v>
      </c>
      <c r="W35" s="90">
        <v>140</v>
      </c>
      <c r="X35" s="90">
        <v>313</v>
      </c>
      <c r="Y35" s="90">
        <v>363</v>
      </c>
      <c r="Z35" s="90">
        <v>676</v>
      </c>
      <c r="AA35" s="90">
        <v>72</v>
      </c>
      <c r="AB35" s="90">
        <v>919</v>
      </c>
      <c r="AC35" s="90">
        <v>874</v>
      </c>
      <c r="AD35" s="90">
        <v>616</v>
      </c>
      <c r="AE35" s="90">
        <v>404</v>
      </c>
      <c r="AF35" s="90">
        <v>275</v>
      </c>
      <c r="AG35" s="90">
        <v>3160</v>
      </c>
      <c r="AH35" s="90">
        <v>3836</v>
      </c>
      <c r="AI35" s="90">
        <v>1</v>
      </c>
      <c r="AJ35" s="90">
        <v>1</v>
      </c>
      <c r="AK35" s="90">
        <v>2</v>
      </c>
      <c r="AL35" s="90">
        <v>0</v>
      </c>
      <c r="AM35" s="90">
        <v>27</v>
      </c>
      <c r="AN35" s="90">
        <v>39</v>
      </c>
      <c r="AO35" s="90">
        <v>49</v>
      </c>
      <c r="AP35" s="90">
        <v>42</v>
      </c>
      <c r="AQ35" s="90">
        <v>18</v>
      </c>
      <c r="AR35" s="90">
        <v>175</v>
      </c>
      <c r="AS35" s="90">
        <v>177</v>
      </c>
      <c r="AT35" s="90">
        <v>0</v>
      </c>
      <c r="AU35" s="90">
        <v>0</v>
      </c>
      <c r="AV35" s="90">
        <v>0</v>
      </c>
      <c r="AW35" s="90">
        <v>0</v>
      </c>
      <c r="AX35" s="90">
        <v>0</v>
      </c>
      <c r="AY35" s="90">
        <v>1</v>
      </c>
      <c r="AZ35" s="90">
        <v>1</v>
      </c>
      <c r="BA35" s="90">
        <v>0</v>
      </c>
      <c r="BB35" s="90">
        <v>1</v>
      </c>
      <c r="BC35" s="90">
        <v>3</v>
      </c>
      <c r="BD35" s="90">
        <v>3</v>
      </c>
      <c r="BE35" s="90">
        <v>1</v>
      </c>
      <c r="BF35" s="90">
        <v>1</v>
      </c>
      <c r="BG35" s="90">
        <v>2</v>
      </c>
      <c r="BH35" s="90">
        <v>0</v>
      </c>
      <c r="BI35" s="90">
        <v>27</v>
      </c>
      <c r="BJ35" s="90">
        <v>40</v>
      </c>
      <c r="BK35" s="90">
        <v>50</v>
      </c>
      <c r="BL35" s="90">
        <v>42</v>
      </c>
      <c r="BM35" s="90">
        <v>19</v>
      </c>
      <c r="BN35" s="90">
        <v>178</v>
      </c>
      <c r="BO35" s="90">
        <v>180</v>
      </c>
      <c r="BP35" s="90">
        <v>0</v>
      </c>
      <c r="BQ35" s="91">
        <v>1</v>
      </c>
      <c r="BR35" s="91">
        <v>1</v>
      </c>
      <c r="BS35" s="91">
        <v>9</v>
      </c>
      <c r="BT35" s="91">
        <v>61</v>
      </c>
      <c r="BU35" s="91">
        <v>109</v>
      </c>
      <c r="BV35" s="91">
        <v>219</v>
      </c>
      <c r="BW35" s="91">
        <v>187</v>
      </c>
      <c r="BX35" s="91">
        <v>585</v>
      </c>
      <c r="BY35" s="91">
        <v>586</v>
      </c>
      <c r="BZ35" s="91">
        <v>0</v>
      </c>
      <c r="CA35" s="91">
        <v>1</v>
      </c>
      <c r="CB35" s="91">
        <v>1</v>
      </c>
      <c r="CC35" s="91">
        <v>9</v>
      </c>
      <c r="CD35" s="91">
        <v>61</v>
      </c>
      <c r="CE35" s="91">
        <v>109</v>
      </c>
      <c r="CF35" s="91">
        <v>218</v>
      </c>
      <c r="CG35" s="91">
        <v>187</v>
      </c>
      <c r="CH35" s="91">
        <v>584</v>
      </c>
      <c r="CI35" s="91">
        <v>585</v>
      </c>
      <c r="CJ35" s="91">
        <v>0</v>
      </c>
      <c r="CK35" s="91">
        <v>0</v>
      </c>
      <c r="CL35" s="91">
        <v>0</v>
      </c>
      <c r="CM35" s="91">
        <v>0</v>
      </c>
      <c r="CN35" s="91">
        <v>0</v>
      </c>
      <c r="CO35" s="91">
        <v>0</v>
      </c>
      <c r="CP35" s="91">
        <v>1</v>
      </c>
      <c r="CQ35" s="91">
        <v>0</v>
      </c>
      <c r="CR35" s="91">
        <v>1</v>
      </c>
      <c r="CS35" s="91">
        <v>1</v>
      </c>
      <c r="CT35" s="91">
        <v>0</v>
      </c>
      <c r="CU35" s="91">
        <v>0</v>
      </c>
      <c r="CV35" s="91">
        <v>0</v>
      </c>
      <c r="CW35" s="91">
        <v>25</v>
      </c>
      <c r="CX35" s="91">
        <v>68</v>
      </c>
      <c r="CY35" s="91">
        <v>73</v>
      </c>
      <c r="CZ35" s="91">
        <v>94</v>
      </c>
      <c r="DA35" s="91">
        <v>51</v>
      </c>
      <c r="DB35" s="91">
        <v>311</v>
      </c>
      <c r="DC35" s="91">
        <v>311</v>
      </c>
      <c r="DD35" s="91">
        <v>0</v>
      </c>
      <c r="DE35" s="91">
        <v>0</v>
      </c>
      <c r="DF35" s="91">
        <v>0</v>
      </c>
      <c r="DG35" s="91">
        <v>24</v>
      </c>
      <c r="DH35" s="91">
        <v>66</v>
      </c>
      <c r="DI35" s="91">
        <v>69</v>
      </c>
      <c r="DJ35" s="91">
        <v>92</v>
      </c>
      <c r="DK35" s="91">
        <v>50</v>
      </c>
      <c r="DL35" s="91">
        <v>301</v>
      </c>
      <c r="DM35" s="91">
        <v>301</v>
      </c>
      <c r="DN35" s="91">
        <v>0</v>
      </c>
      <c r="DO35" s="91">
        <v>0</v>
      </c>
      <c r="DP35" s="91">
        <v>0</v>
      </c>
      <c r="DQ35" s="91">
        <v>1</v>
      </c>
      <c r="DR35" s="91">
        <v>2</v>
      </c>
      <c r="DS35" s="91">
        <v>4</v>
      </c>
      <c r="DT35" s="91">
        <v>2</v>
      </c>
      <c r="DU35" s="91">
        <v>1</v>
      </c>
      <c r="DV35" s="91">
        <v>10</v>
      </c>
      <c r="DW35" s="91">
        <v>10</v>
      </c>
      <c r="DX35" s="91">
        <v>0</v>
      </c>
      <c r="DY35" s="91">
        <v>0</v>
      </c>
      <c r="DZ35" s="91">
        <v>0</v>
      </c>
      <c r="EA35" s="91">
        <v>2</v>
      </c>
      <c r="EB35" s="91">
        <v>6</v>
      </c>
      <c r="EC35" s="91">
        <v>10</v>
      </c>
      <c r="ED35" s="91">
        <v>39</v>
      </c>
      <c r="EE35" s="91">
        <v>114</v>
      </c>
      <c r="EF35" s="91">
        <v>171</v>
      </c>
      <c r="EG35" s="91">
        <v>171</v>
      </c>
      <c r="EH35" s="91">
        <v>0</v>
      </c>
      <c r="EI35" s="91">
        <v>0</v>
      </c>
      <c r="EJ35" s="91">
        <v>0</v>
      </c>
      <c r="EK35" s="91">
        <v>2</v>
      </c>
      <c r="EL35" s="91">
        <v>6</v>
      </c>
      <c r="EM35" s="91">
        <v>9</v>
      </c>
      <c r="EN35" s="91">
        <v>38</v>
      </c>
      <c r="EO35" s="91">
        <v>110</v>
      </c>
      <c r="EP35" s="91">
        <v>165</v>
      </c>
      <c r="EQ35" s="91">
        <v>165</v>
      </c>
      <c r="ER35" s="91">
        <v>0</v>
      </c>
      <c r="ES35" s="91">
        <v>0</v>
      </c>
      <c r="ET35" s="91">
        <v>0</v>
      </c>
      <c r="EU35" s="91">
        <v>0</v>
      </c>
      <c r="EV35" s="91">
        <v>0</v>
      </c>
      <c r="EW35" s="91">
        <v>1</v>
      </c>
      <c r="EX35" s="91">
        <v>1</v>
      </c>
      <c r="EY35" s="91">
        <v>4</v>
      </c>
      <c r="EZ35" s="91">
        <v>6</v>
      </c>
      <c r="FA35" s="92">
        <v>6</v>
      </c>
      <c r="FB35" s="90">
        <v>0</v>
      </c>
      <c r="FC35" s="90">
        <v>1</v>
      </c>
      <c r="FD35" s="90">
        <v>1</v>
      </c>
      <c r="FE35" s="90">
        <v>36</v>
      </c>
      <c r="FF35" s="90">
        <v>135</v>
      </c>
      <c r="FG35" s="90">
        <v>190</v>
      </c>
      <c r="FH35" s="90">
        <v>349</v>
      </c>
      <c r="FI35" s="90">
        <v>350</v>
      </c>
      <c r="FJ35" s="90">
        <v>1060</v>
      </c>
      <c r="FK35" s="93">
        <v>1061</v>
      </c>
    </row>
    <row r="36" spans="1:167" s="75" customFormat="1" ht="18.75" customHeight="1">
      <c r="A36" s="89" t="s">
        <v>43</v>
      </c>
      <c r="B36" s="90">
        <v>119</v>
      </c>
      <c r="C36" s="90">
        <v>141</v>
      </c>
      <c r="D36" s="90">
        <v>260</v>
      </c>
      <c r="E36" s="90">
        <v>45</v>
      </c>
      <c r="F36" s="90">
        <v>485</v>
      </c>
      <c r="G36" s="90">
        <v>360</v>
      </c>
      <c r="H36" s="90">
        <v>281</v>
      </c>
      <c r="I36" s="90">
        <v>149</v>
      </c>
      <c r="J36" s="90">
        <v>81</v>
      </c>
      <c r="K36" s="90">
        <v>1401</v>
      </c>
      <c r="L36" s="90">
        <v>1661</v>
      </c>
      <c r="M36" s="90">
        <v>2</v>
      </c>
      <c r="N36" s="90">
        <v>6</v>
      </c>
      <c r="O36" s="90">
        <v>8</v>
      </c>
      <c r="P36" s="90">
        <v>0</v>
      </c>
      <c r="Q36" s="90">
        <v>21</v>
      </c>
      <c r="R36" s="90">
        <v>21</v>
      </c>
      <c r="S36" s="90">
        <v>18</v>
      </c>
      <c r="T36" s="90">
        <v>14</v>
      </c>
      <c r="U36" s="90">
        <v>13</v>
      </c>
      <c r="V36" s="90">
        <v>87</v>
      </c>
      <c r="W36" s="90">
        <v>95</v>
      </c>
      <c r="X36" s="90">
        <v>121</v>
      </c>
      <c r="Y36" s="90">
        <v>147</v>
      </c>
      <c r="Z36" s="90">
        <v>268</v>
      </c>
      <c r="AA36" s="90">
        <v>45</v>
      </c>
      <c r="AB36" s="90">
        <v>506</v>
      </c>
      <c r="AC36" s="90">
        <v>381</v>
      </c>
      <c r="AD36" s="90">
        <v>299</v>
      </c>
      <c r="AE36" s="90">
        <v>163</v>
      </c>
      <c r="AF36" s="90">
        <v>94</v>
      </c>
      <c r="AG36" s="90">
        <v>1488</v>
      </c>
      <c r="AH36" s="90">
        <v>1756</v>
      </c>
      <c r="AI36" s="90">
        <v>0</v>
      </c>
      <c r="AJ36" s="90">
        <v>0</v>
      </c>
      <c r="AK36" s="90">
        <v>0</v>
      </c>
      <c r="AL36" s="90">
        <v>0</v>
      </c>
      <c r="AM36" s="90">
        <v>25</v>
      </c>
      <c r="AN36" s="90">
        <v>46</v>
      </c>
      <c r="AO36" s="90">
        <v>38</v>
      </c>
      <c r="AP36" s="90">
        <v>15</v>
      </c>
      <c r="AQ36" s="90">
        <v>9</v>
      </c>
      <c r="AR36" s="90">
        <v>133</v>
      </c>
      <c r="AS36" s="90">
        <v>133</v>
      </c>
      <c r="AT36" s="90">
        <v>0</v>
      </c>
      <c r="AU36" s="90">
        <v>0</v>
      </c>
      <c r="AV36" s="90">
        <v>0</v>
      </c>
      <c r="AW36" s="90">
        <v>0</v>
      </c>
      <c r="AX36" s="90">
        <v>0</v>
      </c>
      <c r="AY36" s="90">
        <v>0</v>
      </c>
      <c r="AZ36" s="90">
        <v>0</v>
      </c>
      <c r="BA36" s="90">
        <v>1</v>
      </c>
      <c r="BB36" s="90">
        <v>0</v>
      </c>
      <c r="BC36" s="90">
        <v>1</v>
      </c>
      <c r="BD36" s="90">
        <v>1</v>
      </c>
      <c r="BE36" s="90">
        <v>0</v>
      </c>
      <c r="BF36" s="90">
        <v>0</v>
      </c>
      <c r="BG36" s="90">
        <v>0</v>
      </c>
      <c r="BH36" s="90">
        <v>0</v>
      </c>
      <c r="BI36" s="90">
        <v>25</v>
      </c>
      <c r="BJ36" s="90">
        <v>46</v>
      </c>
      <c r="BK36" s="90">
        <v>38</v>
      </c>
      <c r="BL36" s="90">
        <v>16</v>
      </c>
      <c r="BM36" s="90">
        <v>9</v>
      </c>
      <c r="BN36" s="90">
        <v>134</v>
      </c>
      <c r="BO36" s="90">
        <v>134</v>
      </c>
      <c r="BP36" s="90">
        <v>0</v>
      </c>
      <c r="BQ36" s="91">
        <v>0</v>
      </c>
      <c r="BR36" s="91">
        <v>0</v>
      </c>
      <c r="BS36" s="91">
        <v>26</v>
      </c>
      <c r="BT36" s="91">
        <v>46</v>
      </c>
      <c r="BU36" s="91">
        <v>97</v>
      </c>
      <c r="BV36" s="91">
        <v>104</v>
      </c>
      <c r="BW36" s="91">
        <v>63</v>
      </c>
      <c r="BX36" s="91">
        <v>336</v>
      </c>
      <c r="BY36" s="91">
        <v>336</v>
      </c>
      <c r="BZ36" s="91">
        <v>0</v>
      </c>
      <c r="CA36" s="91">
        <v>0</v>
      </c>
      <c r="CB36" s="91">
        <v>0</v>
      </c>
      <c r="CC36" s="91">
        <v>26</v>
      </c>
      <c r="CD36" s="91">
        <v>45</v>
      </c>
      <c r="CE36" s="91">
        <v>97</v>
      </c>
      <c r="CF36" s="91">
        <v>102</v>
      </c>
      <c r="CG36" s="91">
        <v>63</v>
      </c>
      <c r="CH36" s="91">
        <v>333</v>
      </c>
      <c r="CI36" s="91">
        <v>333</v>
      </c>
      <c r="CJ36" s="91">
        <v>0</v>
      </c>
      <c r="CK36" s="91">
        <v>0</v>
      </c>
      <c r="CL36" s="91">
        <v>0</v>
      </c>
      <c r="CM36" s="91">
        <v>0</v>
      </c>
      <c r="CN36" s="91">
        <v>1</v>
      </c>
      <c r="CO36" s="91">
        <v>0</v>
      </c>
      <c r="CP36" s="91">
        <v>2</v>
      </c>
      <c r="CQ36" s="91">
        <v>0</v>
      </c>
      <c r="CR36" s="91">
        <v>3</v>
      </c>
      <c r="CS36" s="91">
        <v>3</v>
      </c>
      <c r="CT36" s="91">
        <v>0</v>
      </c>
      <c r="CU36" s="91">
        <v>0</v>
      </c>
      <c r="CV36" s="91">
        <v>0</v>
      </c>
      <c r="CW36" s="91">
        <v>24</v>
      </c>
      <c r="CX36" s="91">
        <v>44</v>
      </c>
      <c r="CY36" s="91">
        <v>77</v>
      </c>
      <c r="CZ36" s="91">
        <v>63</v>
      </c>
      <c r="DA36" s="91">
        <v>26</v>
      </c>
      <c r="DB36" s="91">
        <v>234</v>
      </c>
      <c r="DC36" s="91">
        <v>234</v>
      </c>
      <c r="DD36" s="91">
        <v>0</v>
      </c>
      <c r="DE36" s="91">
        <v>0</v>
      </c>
      <c r="DF36" s="91">
        <v>0</v>
      </c>
      <c r="DG36" s="91">
        <v>24</v>
      </c>
      <c r="DH36" s="91">
        <v>44</v>
      </c>
      <c r="DI36" s="91">
        <v>76</v>
      </c>
      <c r="DJ36" s="91">
        <v>59</v>
      </c>
      <c r="DK36" s="91">
        <v>25</v>
      </c>
      <c r="DL36" s="91">
        <v>228</v>
      </c>
      <c r="DM36" s="91">
        <v>228</v>
      </c>
      <c r="DN36" s="91">
        <v>0</v>
      </c>
      <c r="DO36" s="91">
        <v>0</v>
      </c>
      <c r="DP36" s="91">
        <v>0</v>
      </c>
      <c r="DQ36" s="91">
        <v>0</v>
      </c>
      <c r="DR36" s="91">
        <v>0</v>
      </c>
      <c r="DS36" s="91">
        <v>1</v>
      </c>
      <c r="DT36" s="91">
        <v>4</v>
      </c>
      <c r="DU36" s="91">
        <v>1</v>
      </c>
      <c r="DV36" s="91">
        <v>6</v>
      </c>
      <c r="DW36" s="91">
        <v>6</v>
      </c>
      <c r="DX36" s="91">
        <v>0</v>
      </c>
      <c r="DY36" s="91">
        <v>0</v>
      </c>
      <c r="DZ36" s="91">
        <v>0</v>
      </c>
      <c r="EA36" s="91">
        <v>0</v>
      </c>
      <c r="EB36" s="91">
        <v>3</v>
      </c>
      <c r="EC36" s="91">
        <v>9</v>
      </c>
      <c r="ED36" s="91">
        <v>37</v>
      </c>
      <c r="EE36" s="91">
        <v>57</v>
      </c>
      <c r="EF36" s="91">
        <v>106</v>
      </c>
      <c r="EG36" s="91">
        <v>106</v>
      </c>
      <c r="EH36" s="91">
        <v>0</v>
      </c>
      <c r="EI36" s="91">
        <v>0</v>
      </c>
      <c r="EJ36" s="91">
        <v>0</v>
      </c>
      <c r="EK36" s="91">
        <v>0</v>
      </c>
      <c r="EL36" s="91">
        <v>2</v>
      </c>
      <c r="EM36" s="91">
        <v>9</v>
      </c>
      <c r="EN36" s="91">
        <v>36</v>
      </c>
      <c r="EO36" s="91">
        <v>56</v>
      </c>
      <c r="EP36" s="91">
        <v>103</v>
      </c>
      <c r="EQ36" s="91">
        <v>103</v>
      </c>
      <c r="ER36" s="91">
        <v>0</v>
      </c>
      <c r="ES36" s="91">
        <v>0</v>
      </c>
      <c r="ET36" s="91">
        <v>0</v>
      </c>
      <c r="EU36" s="91">
        <v>0</v>
      </c>
      <c r="EV36" s="91">
        <v>1</v>
      </c>
      <c r="EW36" s="91">
        <v>0</v>
      </c>
      <c r="EX36" s="91">
        <v>1</v>
      </c>
      <c r="EY36" s="91">
        <v>1</v>
      </c>
      <c r="EZ36" s="91">
        <v>3</v>
      </c>
      <c r="FA36" s="92">
        <v>3</v>
      </c>
      <c r="FB36" s="90">
        <v>0</v>
      </c>
      <c r="FC36" s="90">
        <v>0</v>
      </c>
      <c r="FD36" s="90">
        <v>0</v>
      </c>
      <c r="FE36" s="90">
        <v>50</v>
      </c>
      <c r="FF36" s="90">
        <v>93</v>
      </c>
      <c r="FG36" s="90">
        <v>180</v>
      </c>
      <c r="FH36" s="90">
        <v>204</v>
      </c>
      <c r="FI36" s="90">
        <v>145</v>
      </c>
      <c r="FJ36" s="90">
        <v>672</v>
      </c>
      <c r="FK36" s="93">
        <v>672</v>
      </c>
    </row>
    <row r="37" spans="1:167" s="75" customFormat="1" ht="18.75" customHeight="1">
      <c r="A37" s="89" t="s">
        <v>44</v>
      </c>
      <c r="B37" s="90">
        <v>342</v>
      </c>
      <c r="C37" s="90">
        <v>445</v>
      </c>
      <c r="D37" s="90">
        <v>787</v>
      </c>
      <c r="E37" s="90">
        <v>71</v>
      </c>
      <c r="F37" s="90">
        <v>951</v>
      </c>
      <c r="G37" s="90">
        <v>738</v>
      </c>
      <c r="H37" s="90">
        <v>514</v>
      </c>
      <c r="I37" s="90">
        <v>284</v>
      </c>
      <c r="J37" s="90">
        <v>210</v>
      </c>
      <c r="K37" s="90">
        <v>2768</v>
      </c>
      <c r="L37" s="90">
        <v>3555</v>
      </c>
      <c r="M37" s="90">
        <v>5</v>
      </c>
      <c r="N37" s="90">
        <v>15</v>
      </c>
      <c r="O37" s="90">
        <v>20</v>
      </c>
      <c r="P37" s="90">
        <v>0</v>
      </c>
      <c r="Q37" s="90">
        <v>19</v>
      </c>
      <c r="R37" s="90">
        <v>47</v>
      </c>
      <c r="S37" s="90">
        <v>18</v>
      </c>
      <c r="T37" s="90">
        <v>18</v>
      </c>
      <c r="U37" s="90">
        <v>12</v>
      </c>
      <c r="V37" s="90">
        <v>114</v>
      </c>
      <c r="W37" s="90">
        <v>134</v>
      </c>
      <c r="X37" s="90">
        <v>347</v>
      </c>
      <c r="Y37" s="90">
        <v>460</v>
      </c>
      <c r="Z37" s="90">
        <v>807</v>
      </c>
      <c r="AA37" s="90">
        <v>71</v>
      </c>
      <c r="AB37" s="90">
        <v>970</v>
      </c>
      <c r="AC37" s="90">
        <v>785</v>
      </c>
      <c r="AD37" s="90">
        <v>532</v>
      </c>
      <c r="AE37" s="90">
        <v>302</v>
      </c>
      <c r="AF37" s="90">
        <v>222</v>
      </c>
      <c r="AG37" s="90">
        <v>2882</v>
      </c>
      <c r="AH37" s="90">
        <v>3689</v>
      </c>
      <c r="AI37" s="90">
        <v>0</v>
      </c>
      <c r="AJ37" s="90">
        <v>3</v>
      </c>
      <c r="AK37" s="90">
        <v>3</v>
      </c>
      <c r="AL37" s="90">
        <v>0</v>
      </c>
      <c r="AM37" s="90">
        <v>33</v>
      </c>
      <c r="AN37" s="90">
        <v>68</v>
      </c>
      <c r="AO37" s="90">
        <v>63</v>
      </c>
      <c r="AP37" s="90">
        <v>25</v>
      </c>
      <c r="AQ37" s="90">
        <v>21</v>
      </c>
      <c r="AR37" s="90">
        <v>210</v>
      </c>
      <c r="AS37" s="90">
        <v>213</v>
      </c>
      <c r="AT37" s="90">
        <v>0</v>
      </c>
      <c r="AU37" s="90">
        <v>0</v>
      </c>
      <c r="AV37" s="90">
        <v>0</v>
      </c>
      <c r="AW37" s="90">
        <v>0</v>
      </c>
      <c r="AX37" s="90">
        <v>0</v>
      </c>
      <c r="AY37" s="90">
        <v>0</v>
      </c>
      <c r="AZ37" s="90">
        <v>0</v>
      </c>
      <c r="BA37" s="90">
        <v>1</v>
      </c>
      <c r="BB37" s="90">
        <v>0</v>
      </c>
      <c r="BC37" s="90">
        <v>1</v>
      </c>
      <c r="BD37" s="90">
        <v>1</v>
      </c>
      <c r="BE37" s="90">
        <v>0</v>
      </c>
      <c r="BF37" s="90">
        <v>3</v>
      </c>
      <c r="BG37" s="90">
        <v>3</v>
      </c>
      <c r="BH37" s="90">
        <v>0</v>
      </c>
      <c r="BI37" s="90">
        <v>33</v>
      </c>
      <c r="BJ37" s="90">
        <v>68</v>
      </c>
      <c r="BK37" s="90">
        <v>63</v>
      </c>
      <c r="BL37" s="90">
        <v>26</v>
      </c>
      <c r="BM37" s="90">
        <v>21</v>
      </c>
      <c r="BN37" s="90">
        <v>211</v>
      </c>
      <c r="BO37" s="90">
        <v>214</v>
      </c>
      <c r="BP37" s="90">
        <v>1</v>
      </c>
      <c r="BQ37" s="91">
        <v>1</v>
      </c>
      <c r="BR37" s="91">
        <v>2</v>
      </c>
      <c r="BS37" s="91">
        <v>13</v>
      </c>
      <c r="BT37" s="91">
        <v>50</v>
      </c>
      <c r="BU37" s="91">
        <v>134</v>
      </c>
      <c r="BV37" s="91">
        <v>166</v>
      </c>
      <c r="BW37" s="91">
        <v>154</v>
      </c>
      <c r="BX37" s="91">
        <v>517</v>
      </c>
      <c r="BY37" s="91">
        <v>519</v>
      </c>
      <c r="BZ37" s="91">
        <v>1</v>
      </c>
      <c r="CA37" s="91">
        <v>1</v>
      </c>
      <c r="CB37" s="91">
        <v>2</v>
      </c>
      <c r="CC37" s="91">
        <v>13</v>
      </c>
      <c r="CD37" s="91">
        <v>49</v>
      </c>
      <c r="CE37" s="91">
        <v>133</v>
      </c>
      <c r="CF37" s="91">
        <v>165</v>
      </c>
      <c r="CG37" s="91">
        <v>154</v>
      </c>
      <c r="CH37" s="91">
        <v>514</v>
      </c>
      <c r="CI37" s="91">
        <v>516</v>
      </c>
      <c r="CJ37" s="91">
        <v>0</v>
      </c>
      <c r="CK37" s="91">
        <v>0</v>
      </c>
      <c r="CL37" s="91">
        <v>0</v>
      </c>
      <c r="CM37" s="91">
        <v>0</v>
      </c>
      <c r="CN37" s="91">
        <v>1</v>
      </c>
      <c r="CO37" s="91">
        <v>1</v>
      </c>
      <c r="CP37" s="91">
        <v>1</v>
      </c>
      <c r="CQ37" s="91">
        <v>0</v>
      </c>
      <c r="CR37" s="91">
        <v>3</v>
      </c>
      <c r="CS37" s="91">
        <v>3</v>
      </c>
      <c r="CT37" s="91">
        <v>0</v>
      </c>
      <c r="CU37" s="91">
        <v>0</v>
      </c>
      <c r="CV37" s="91">
        <v>0</v>
      </c>
      <c r="CW37" s="91">
        <v>21</v>
      </c>
      <c r="CX37" s="91">
        <v>48</v>
      </c>
      <c r="CY37" s="91">
        <v>70</v>
      </c>
      <c r="CZ37" s="91">
        <v>62</v>
      </c>
      <c r="DA37" s="91">
        <v>18</v>
      </c>
      <c r="DB37" s="91">
        <v>219</v>
      </c>
      <c r="DC37" s="91">
        <v>219</v>
      </c>
      <c r="DD37" s="91">
        <v>0</v>
      </c>
      <c r="DE37" s="91">
        <v>0</v>
      </c>
      <c r="DF37" s="91">
        <v>0</v>
      </c>
      <c r="DG37" s="91">
        <v>21</v>
      </c>
      <c r="DH37" s="91">
        <v>47</v>
      </c>
      <c r="DI37" s="91">
        <v>68</v>
      </c>
      <c r="DJ37" s="91">
        <v>61</v>
      </c>
      <c r="DK37" s="91">
        <v>18</v>
      </c>
      <c r="DL37" s="91">
        <v>215</v>
      </c>
      <c r="DM37" s="91">
        <v>215</v>
      </c>
      <c r="DN37" s="91">
        <v>0</v>
      </c>
      <c r="DO37" s="91">
        <v>0</v>
      </c>
      <c r="DP37" s="91">
        <v>0</v>
      </c>
      <c r="DQ37" s="91">
        <v>0</v>
      </c>
      <c r="DR37" s="91">
        <v>1</v>
      </c>
      <c r="DS37" s="91">
        <v>2</v>
      </c>
      <c r="DT37" s="91">
        <v>1</v>
      </c>
      <c r="DU37" s="91">
        <v>0</v>
      </c>
      <c r="DV37" s="91">
        <v>4</v>
      </c>
      <c r="DW37" s="91">
        <v>4</v>
      </c>
      <c r="DX37" s="91">
        <v>0</v>
      </c>
      <c r="DY37" s="91">
        <v>0</v>
      </c>
      <c r="DZ37" s="91">
        <v>0</v>
      </c>
      <c r="EA37" s="91">
        <v>2</v>
      </c>
      <c r="EB37" s="91">
        <v>8</v>
      </c>
      <c r="EC37" s="91">
        <v>16</v>
      </c>
      <c r="ED37" s="91">
        <v>42</v>
      </c>
      <c r="EE37" s="91">
        <v>153</v>
      </c>
      <c r="EF37" s="91">
        <v>221</v>
      </c>
      <c r="EG37" s="91">
        <v>221</v>
      </c>
      <c r="EH37" s="91">
        <v>0</v>
      </c>
      <c r="EI37" s="91">
        <v>0</v>
      </c>
      <c r="EJ37" s="91">
        <v>0</v>
      </c>
      <c r="EK37" s="91">
        <v>2</v>
      </c>
      <c r="EL37" s="91">
        <v>8</v>
      </c>
      <c r="EM37" s="91">
        <v>16</v>
      </c>
      <c r="EN37" s="91">
        <v>42</v>
      </c>
      <c r="EO37" s="91">
        <v>149</v>
      </c>
      <c r="EP37" s="91">
        <v>217</v>
      </c>
      <c r="EQ37" s="91">
        <v>217</v>
      </c>
      <c r="ER37" s="91">
        <v>0</v>
      </c>
      <c r="ES37" s="91">
        <v>0</v>
      </c>
      <c r="ET37" s="91">
        <v>0</v>
      </c>
      <c r="EU37" s="91">
        <v>0</v>
      </c>
      <c r="EV37" s="91">
        <v>0</v>
      </c>
      <c r="EW37" s="91">
        <v>0</v>
      </c>
      <c r="EX37" s="91">
        <v>0</v>
      </c>
      <c r="EY37" s="91">
        <v>4</v>
      </c>
      <c r="EZ37" s="91">
        <v>4</v>
      </c>
      <c r="FA37" s="92">
        <v>4</v>
      </c>
      <c r="FB37" s="90">
        <v>1</v>
      </c>
      <c r="FC37" s="90">
        <v>1</v>
      </c>
      <c r="FD37" s="90">
        <v>2</v>
      </c>
      <c r="FE37" s="90">
        <v>36</v>
      </c>
      <c r="FF37" s="90">
        <v>106</v>
      </c>
      <c r="FG37" s="90">
        <v>218</v>
      </c>
      <c r="FH37" s="90">
        <v>268</v>
      </c>
      <c r="FI37" s="90">
        <v>323</v>
      </c>
      <c r="FJ37" s="90">
        <v>951</v>
      </c>
      <c r="FK37" s="93">
        <v>953</v>
      </c>
    </row>
    <row r="38" spans="1:167" s="75" customFormat="1" ht="18.75" customHeight="1">
      <c r="A38" s="89" t="s">
        <v>45</v>
      </c>
      <c r="B38" s="90">
        <v>407</v>
      </c>
      <c r="C38" s="90">
        <v>657</v>
      </c>
      <c r="D38" s="90">
        <v>1064</v>
      </c>
      <c r="E38" s="90">
        <v>73</v>
      </c>
      <c r="F38" s="90">
        <v>2020</v>
      </c>
      <c r="G38" s="90">
        <v>1511</v>
      </c>
      <c r="H38" s="90">
        <v>1140</v>
      </c>
      <c r="I38" s="90">
        <v>707</v>
      </c>
      <c r="J38" s="90">
        <v>540</v>
      </c>
      <c r="K38" s="90">
        <v>5991</v>
      </c>
      <c r="L38" s="90">
        <v>7055</v>
      </c>
      <c r="M38" s="90">
        <v>0</v>
      </c>
      <c r="N38" s="90">
        <v>13</v>
      </c>
      <c r="O38" s="90">
        <v>13</v>
      </c>
      <c r="P38" s="90">
        <v>2</v>
      </c>
      <c r="Q38" s="90">
        <v>43</v>
      </c>
      <c r="R38" s="90">
        <v>79</v>
      </c>
      <c r="S38" s="90">
        <v>77</v>
      </c>
      <c r="T38" s="90">
        <v>39</v>
      </c>
      <c r="U38" s="90">
        <v>46</v>
      </c>
      <c r="V38" s="90">
        <v>286</v>
      </c>
      <c r="W38" s="90">
        <v>299</v>
      </c>
      <c r="X38" s="90">
        <v>407</v>
      </c>
      <c r="Y38" s="90">
        <v>670</v>
      </c>
      <c r="Z38" s="90">
        <v>1077</v>
      </c>
      <c r="AA38" s="90">
        <v>75</v>
      </c>
      <c r="AB38" s="90">
        <v>2063</v>
      </c>
      <c r="AC38" s="90">
        <v>1590</v>
      </c>
      <c r="AD38" s="90">
        <v>1217</v>
      </c>
      <c r="AE38" s="90">
        <v>746</v>
      </c>
      <c r="AF38" s="90">
        <v>586</v>
      </c>
      <c r="AG38" s="90">
        <v>6277</v>
      </c>
      <c r="AH38" s="90">
        <v>7354</v>
      </c>
      <c r="AI38" s="90">
        <v>2</v>
      </c>
      <c r="AJ38" s="90">
        <v>0</v>
      </c>
      <c r="AK38" s="90">
        <v>2</v>
      </c>
      <c r="AL38" s="90">
        <v>0</v>
      </c>
      <c r="AM38" s="90">
        <v>61</v>
      </c>
      <c r="AN38" s="90">
        <v>112</v>
      </c>
      <c r="AO38" s="90">
        <v>156</v>
      </c>
      <c r="AP38" s="90">
        <v>112</v>
      </c>
      <c r="AQ38" s="90">
        <v>75</v>
      </c>
      <c r="AR38" s="90">
        <v>516</v>
      </c>
      <c r="AS38" s="90">
        <v>518</v>
      </c>
      <c r="AT38" s="90">
        <v>0</v>
      </c>
      <c r="AU38" s="90">
        <v>0</v>
      </c>
      <c r="AV38" s="90">
        <v>0</v>
      </c>
      <c r="AW38" s="90">
        <v>0</v>
      </c>
      <c r="AX38" s="90">
        <v>0</v>
      </c>
      <c r="AY38" s="90">
        <v>3</v>
      </c>
      <c r="AZ38" s="90">
        <v>4</v>
      </c>
      <c r="BA38" s="90">
        <v>2</v>
      </c>
      <c r="BB38" s="90">
        <v>3</v>
      </c>
      <c r="BC38" s="90">
        <v>12</v>
      </c>
      <c r="BD38" s="90">
        <v>12</v>
      </c>
      <c r="BE38" s="90">
        <v>2</v>
      </c>
      <c r="BF38" s="90">
        <v>0</v>
      </c>
      <c r="BG38" s="90">
        <v>2</v>
      </c>
      <c r="BH38" s="90">
        <v>0</v>
      </c>
      <c r="BI38" s="90">
        <v>61</v>
      </c>
      <c r="BJ38" s="90">
        <v>115</v>
      </c>
      <c r="BK38" s="90">
        <v>160</v>
      </c>
      <c r="BL38" s="90">
        <v>114</v>
      </c>
      <c r="BM38" s="90">
        <v>78</v>
      </c>
      <c r="BN38" s="90">
        <v>528</v>
      </c>
      <c r="BO38" s="90">
        <v>530</v>
      </c>
      <c r="BP38" s="90">
        <v>0</v>
      </c>
      <c r="BQ38" s="91">
        <v>1</v>
      </c>
      <c r="BR38" s="91">
        <v>1</v>
      </c>
      <c r="BS38" s="91">
        <v>35</v>
      </c>
      <c r="BT38" s="91">
        <v>78</v>
      </c>
      <c r="BU38" s="91">
        <v>205</v>
      </c>
      <c r="BV38" s="91">
        <v>367</v>
      </c>
      <c r="BW38" s="91">
        <v>400</v>
      </c>
      <c r="BX38" s="91">
        <v>1085</v>
      </c>
      <c r="BY38" s="91">
        <v>1086</v>
      </c>
      <c r="BZ38" s="91">
        <v>0</v>
      </c>
      <c r="CA38" s="91">
        <v>1</v>
      </c>
      <c r="CB38" s="91">
        <v>1</v>
      </c>
      <c r="CC38" s="91">
        <v>33</v>
      </c>
      <c r="CD38" s="91">
        <v>78</v>
      </c>
      <c r="CE38" s="91">
        <v>201</v>
      </c>
      <c r="CF38" s="91">
        <v>363</v>
      </c>
      <c r="CG38" s="91">
        <v>393</v>
      </c>
      <c r="CH38" s="91">
        <v>1068</v>
      </c>
      <c r="CI38" s="91">
        <v>1069</v>
      </c>
      <c r="CJ38" s="91">
        <v>0</v>
      </c>
      <c r="CK38" s="91">
        <v>0</v>
      </c>
      <c r="CL38" s="91">
        <v>0</v>
      </c>
      <c r="CM38" s="91">
        <v>2</v>
      </c>
      <c r="CN38" s="91">
        <v>0</v>
      </c>
      <c r="CO38" s="91">
        <v>4</v>
      </c>
      <c r="CP38" s="91">
        <v>4</v>
      </c>
      <c r="CQ38" s="91">
        <v>7</v>
      </c>
      <c r="CR38" s="91">
        <v>17</v>
      </c>
      <c r="CS38" s="91">
        <v>17</v>
      </c>
      <c r="CT38" s="91">
        <v>0</v>
      </c>
      <c r="CU38" s="91">
        <v>0</v>
      </c>
      <c r="CV38" s="91">
        <v>0</v>
      </c>
      <c r="CW38" s="91">
        <v>53</v>
      </c>
      <c r="CX38" s="91">
        <v>93</v>
      </c>
      <c r="CY38" s="91">
        <v>156</v>
      </c>
      <c r="CZ38" s="91">
        <v>148</v>
      </c>
      <c r="DA38" s="91">
        <v>111</v>
      </c>
      <c r="DB38" s="91">
        <v>561</v>
      </c>
      <c r="DC38" s="91">
        <v>561</v>
      </c>
      <c r="DD38" s="91">
        <v>0</v>
      </c>
      <c r="DE38" s="91">
        <v>0</v>
      </c>
      <c r="DF38" s="91">
        <v>0</v>
      </c>
      <c r="DG38" s="91">
        <v>51</v>
      </c>
      <c r="DH38" s="91">
        <v>91</v>
      </c>
      <c r="DI38" s="91">
        <v>149</v>
      </c>
      <c r="DJ38" s="91">
        <v>146</v>
      </c>
      <c r="DK38" s="91">
        <v>109</v>
      </c>
      <c r="DL38" s="91">
        <v>546</v>
      </c>
      <c r="DM38" s="91">
        <v>546</v>
      </c>
      <c r="DN38" s="91">
        <v>0</v>
      </c>
      <c r="DO38" s="91">
        <v>0</v>
      </c>
      <c r="DP38" s="91">
        <v>0</v>
      </c>
      <c r="DQ38" s="91">
        <v>2</v>
      </c>
      <c r="DR38" s="91">
        <v>2</v>
      </c>
      <c r="DS38" s="91">
        <v>7</v>
      </c>
      <c r="DT38" s="91">
        <v>2</v>
      </c>
      <c r="DU38" s="91">
        <v>2</v>
      </c>
      <c r="DV38" s="91">
        <v>15</v>
      </c>
      <c r="DW38" s="91">
        <v>15</v>
      </c>
      <c r="DX38" s="91">
        <v>0</v>
      </c>
      <c r="DY38" s="91">
        <v>0</v>
      </c>
      <c r="DZ38" s="91">
        <v>0</v>
      </c>
      <c r="EA38" s="91">
        <v>3</v>
      </c>
      <c r="EB38" s="91">
        <v>5</v>
      </c>
      <c r="EC38" s="91">
        <v>22</v>
      </c>
      <c r="ED38" s="91">
        <v>75</v>
      </c>
      <c r="EE38" s="91">
        <v>208</v>
      </c>
      <c r="EF38" s="91">
        <v>313</v>
      </c>
      <c r="EG38" s="91">
        <v>313</v>
      </c>
      <c r="EH38" s="91">
        <v>0</v>
      </c>
      <c r="EI38" s="91">
        <v>0</v>
      </c>
      <c r="EJ38" s="91">
        <v>0</v>
      </c>
      <c r="EK38" s="91">
        <v>3</v>
      </c>
      <c r="EL38" s="91">
        <v>5</v>
      </c>
      <c r="EM38" s="91">
        <v>22</v>
      </c>
      <c r="EN38" s="91">
        <v>74</v>
      </c>
      <c r="EO38" s="91">
        <v>202</v>
      </c>
      <c r="EP38" s="91">
        <v>306</v>
      </c>
      <c r="EQ38" s="91">
        <v>306</v>
      </c>
      <c r="ER38" s="91">
        <v>0</v>
      </c>
      <c r="ES38" s="91">
        <v>0</v>
      </c>
      <c r="ET38" s="91">
        <v>0</v>
      </c>
      <c r="EU38" s="91">
        <v>0</v>
      </c>
      <c r="EV38" s="91">
        <v>0</v>
      </c>
      <c r="EW38" s="91">
        <v>0</v>
      </c>
      <c r="EX38" s="91">
        <v>1</v>
      </c>
      <c r="EY38" s="91">
        <v>6</v>
      </c>
      <c r="EZ38" s="91">
        <v>7</v>
      </c>
      <c r="FA38" s="92">
        <v>7</v>
      </c>
      <c r="FB38" s="90">
        <v>0</v>
      </c>
      <c r="FC38" s="90">
        <v>1</v>
      </c>
      <c r="FD38" s="90">
        <v>1</v>
      </c>
      <c r="FE38" s="90">
        <v>91</v>
      </c>
      <c r="FF38" s="90">
        <v>176</v>
      </c>
      <c r="FG38" s="90">
        <v>383</v>
      </c>
      <c r="FH38" s="90">
        <v>590</v>
      </c>
      <c r="FI38" s="90">
        <v>719</v>
      </c>
      <c r="FJ38" s="90">
        <v>1959</v>
      </c>
      <c r="FK38" s="93">
        <v>1960</v>
      </c>
    </row>
    <row r="39" spans="1:167" s="75" customFormat="1" ht="18.75" customHeight="1">
      <c r="A39" s="89" t="s">
        <v>46</v>
      </c>
      <c r="B39" s="90">
        <v>191</v>
      </c>
      <c r="C39" s="90">
        <v>187</v>
      </c>
      <c r="D39" s="90">
        <v>378</v>
      </c>
      <c r="E39" s="90">
        <v>53</v>
      </c>
      <c r="F39" s="90">
        <v>559</v>
      </c>
      <c r="G39" s="90">
        <v>344</v>
      </c>
      <c r="H39" s="90">
        <v>241</v>
      </c>
      <c r="I39" s="90">
        <v>171</v>
      </c>
      <c r="J39" s="90">
        <v>95</v>
      </c>
      <c r="K39" s="90">
        <v>1463</v>
      </c>
      <c r="L39" s="90">
        <v>1841</v>
      </c>
      <c r="M39" s="90">
        <v>5</v>
      </c>
      <c r="N39" s="90">
        <v>7</v>
      </c>
      <c r="O39" s="90">
        <v>12</v>
      </c>
      <c r="P39" s="90">
        <v>0</v>
      </c>
      <c r="Q39" s="90">
        <v>16</v>
      </c>
      <c r="R39" s="90">
        <v>15</v>
      </c>
      <c r="S39" s="90">
        <v>7</v>
      </c>
      <c r="T39" s="90">
        <v>10</v>
      </c>
      <c r="U39" s="90">
        <v>6</v>
      </c>
      <c r="V39" s="90">
        <v>54</v>
      </c>
      <c r="W39" s="90">
        <v>66</v>
      </c>
      <c r="X39" s="90">
        <v>196</v>
      </c>
      <c r="Y39" s="90">
        <v>194</v>
      </c>
      <c r="Z39" s="90">
        <v>390</v>
      </c>
      <c r="AA39" s="90">
        <v>53</v>
      </c>
      <c r="AB39" s="90">
        <v>575</v>
      </c>
      <c r="AC39" s="90">
        <v>359</v>
      </c>
      <c r="AD39" s="90">
        <v>248</v>
      </c>
      <c r="AE39" s="90">
        <v>181</v>
      </c>
      <c r="AF39" s="90">
        <v>101</v>
      </c>
      <c r="AG39" s="90">
        <v>1517</v>
      </c>
      <c r="AH39" s="90">
        <v>1907</v>
      </c>
      <c r="AI39" s="90">
        <v>0</v>
      </c>
      <c r="AJ39" s="90">
        <v>0</v>
      </c>
      <c r="AK39" s="90">
        <v>0</v>
      </c>
      <c r="AL39" s="90">
        <v>0</v>
      </c>
      <c r="AM39" s="90">
        <v>25</v>
      </c>
      <c r="AN39" s="90">
        <v>34</v>
      </c>
      <c r="AO39" s="90">
        <v>41</v>
      </c>
      <c r="AP39" s="90">
        <v>31</v>
      </c>
      <c r="AQ39" s="90">
        <v>7</v>
      </c>
      <c r="AR39" s="90">
        <v>138</v>
      </c>
      <c r="AS39" s="90">
        <v>138</v>
      </c>
      <c r="AT39" s="90">
        <v>0</v>
      </c>
      <c r="AU39" s="90">
        <v>0</v>
      </c>
      <c r="AV39" s="90">
        <v>0</v>
      </c>
      <c r="AW39" s="90">
        <v>0</v>
      </c>
      <c r="AX39" s="90">
        <v>1</v>
      </c>
      <c r="AY39" s="90">
        <v>0</v>
      </c>
      <c r="AZ39" s="90">
        <v>0</v>
      </c>
      <c r="BA39" s="90">
        <v>1</v>
      </c>
      <c r="BB39" s="90">
        <v>0</v>
      </c>
      <c r="BC39" s="90">
        <v>2</v>
      </c>
      <c r="BD39" s="90">
        <v>2</v>
      </c>
      <c r="BE39" s="90">
        <v>0</v>
      </c>
      <c r="BF39" s="90">
        <v>0</v>
      </c>
      <c r="BG39" s="90">
        <v>0</v>
      </c>
      <c r="BH39" s="90">
        <v>0</v>
      </c>
      <c r="BI39" s="90">
        <v>26</v>
      </c>
      <c r="BJ39" s="90">
        <v>34</v>
      </c>
      <c r="BK39" s="90">
        <v>41</v>
      </c>
      <c r="BL39" s="90">
        <v>32</v>
      </c>
      <c r="BM39" s="90">
        <v>7</v>
      </c>
      <c r="BN39" s="90">
        <v>140</v>
      </c>
      <c r="BO39" s="90">
        <v>140</v>
      </c>
      <c r="BP39" s="90">
        <v>0</v>
      </c>
      <c r="BQ39" s="91">
        <v>0</v>
      </c>
      <c r="BR39" s="91">
        <v>0</v>
      </c>
      <c r="BS39" s="91">
        <v>9</v>
      </c>
      <c r="BT39" s="91">
        <v>28</v>
      </c>
      <c r="BU39" s="91">
        <v>46</v>
      </c>
      <c r="BV39" s="91">
        <v>133</v>
      </c>
      <c r="BW39" s="91">
        <v>77</v>
      </c>
      <c r="BX39" s="91">
        <v>293</v>
      </c>
      <c r="BY39" s="91">
        <v>293</v>
      </c>
      <c r="BZ39" s="91">
        <v>0</v>
      </c>
      <c r="CA39" s="91">
        <v>0</v>
      </c>
      <c r="CB39" s="91">
        <v>0</v>
      </c>
      <c r="CC39" s="91">
        <v>9</v>
      </c>
      <c r="CD39" s="91">
        <v>28</v>
      </c>
      <c r="CE39" s="91">
        <v>46</v>
      </c>
      <c r="CF39" s="91">
        <v>132</v>
      </c>
      <c r="CG39" s="91">
        <v>77</v>
      </c>
      <c r="CH39" s="91">
        <v>292</v>
      </c>
      <c r="CI39" s="91">
        <v>292</v>
      </c>
      <c r="CJ39" s="91">
        <v>0</v>
      </c>
      <c r="CK39" s="91">
        <v>0</v>
      </c>
      <c r="CL39" s="91">
        <v>0</v>
      </c>
      <c r="CM39" s="91">
        <v>0</v>
      </c>
      <c r="CN39" s="91">
        <v>0</v>
      </c>
      <c r="CO39" s="91">
        <v>0</v>
      </c>
      <c r="CP39" s="91">
        <v>1</v>
      </c>
      <c r="CQ39" s="91">
        <v>0</v>
      </c>
      <c r="CR39" s="91">
        <v>1</v>
      </c>
      <c r="CS39" s="91">
        <v>1</v>
      </c>
      <c r="CT39" s="91">
        <v>0</v>
      </c>
      <c r="CU39" s="91">
        <v>0</v>
      </c>
      <c r="CV39" s="91">
        <v>0</v>
      </c>
      <c r="CW39" s="91">
        <v>12</v>
      </c>
      <c r="CX39" s="91">
        <v>31</v>
      </c>
      <c r="CY39" s="91">
        <v>37</v>
      </c>
      <c r="CZ39" s="91">
        <v>39</v>
      </c>
      <c r="DA39" s="91">
        <v>12</v>
      </c>
      <c r="DB39" s="91">
        <v>131</v>
      </c>
      <c r="DC39" s="91">
        <v>131</v>
      </c>
      <c r="DD39" s="91">
        <v>0</v>
      </c>
      <c r="DE39" s="91">
        <v>0</v>
      </c>
      <c r="DF39" s="91">
        <v>0</v>
      </c>
      <c r="DG39" s="91">
        <v>12</v>
      </c>
      <c r="DH39" s="91">
        <v>30</v>
      </c>
      <c r="DI39" s="91">
        <v>36</v>
      </c>
      <c r="DJ39" s="91">
        <v>39</v>
      </c>
      <c r="DK39" s="91">
        <v>12</v>
      </c>
      <c r="DL39" s="91">
        <v>129</v>
      </c>
      <c r="DM39" s="91">
        <v>129</v>
      </c>
      <c r="DN39" s="91">
        <v>0</v>
      </c>
      <c r="DO39" s="91">
        <v>0</v>
      </c>
      <c r="DP39" s="91">
        <v>0</v>
      </c>
      <c r="DQ39" s="91">
        <v>0</v>
      </c>
      <c r="DR39" s="91">
        <v>1</v>
      </c>
      <c r="DS39" s="91">
        <v>1</v>
      </c>
      <c r="DT39" s="91">
        <v>0</v>
      </c>
      <c r="DU39" s="91">
        <v>0</v>
      </c>
      <c r="DV39" s="91">
        <v>2</v>
      </c>
      <c r="DW39" s="91">
        <v>2</v>
      </c>
      <c r="DX39" s="91">
        <v>0</v>
      </c>
      <c r="DY39" s="91">
        <v>0</v>
      </c>
      <c r="DZ39" s="91">
        <v>0</v>
      </c>
      <c r="EA39" s="91">
        <v>0</v>
      </c>
      <c r="EB39" s="91">
        <v>3</v>
      </c>
      <c r="EC39" s="91">
        <v>11</v>
      </c>
      <c r="ED39" s="91">
        <v>25</v>
      </c>
      <c r="EE39" s="91">
        <v>49</v>
      </c>
      <c r="EF39" s="91">
        <v>88</v>
      </c>
      <c r="EG39" s="91">
        <v>88</v>
      </c>
      <c r="EH39" s="91">
        <v>0</v>
      </c>
      <c r="EI39" s="91">
        <v>0</v>
      </c>
      <c r="EJ39" s="91">
        <v>0</v>
      </c>
      <c r="EK39" s="91">
        <v>0</v>
      </c>
      <c r="EL39" s="91">
        <v>3</v>
      </c>
      <c r="EM39" s="91">
        <v>10</v>
      </c>
      <c r="EN39" s="91">
        <v>23</v>
      </c>
      <c r="EO39" s="91">
        <v>48</v>
      </c>
      <c r="EP39" s="91">
        <v>84</v>
      </c>
      <c r="EQ39" s="91">
        <v>84</v>
      </c>
      <c r="ER39" s="91">
        <v>0</v>
      </c>
      <c r="ES39" s="91">
        <v>0</v>
      </c>
      <c r="ET39" s="91">
        <v>0</v>
      </c>
      <c r="EU39" s="91">
        <v>0</v>
      </c>
      <c r="EV39" s="91">
        <v>0</v>
      </c>
      <c r="EW39" s="91">
        <v>1</v>
      </c>
      <c r="EX39" s="91">
        <v>2</v>
      </c>
      <c r="EY39" s="91">
        <v>1</v>
      </c>
      <c r="EZ39" s="91">
        <v>4</v>
      </c>
      <c r="FA39" s="92">
        <v>4</v>
      </c>
      <c r="FB39" s="90">
        <v>0</v>
      </c>
      <c r="FC39" s="90">
        <v>0</v>
      </c>
      <c r="FD39" s="90">
        <v>0</v>
      </c>
      <c r="FE39" s="90">
        <v>21</v>
      </c>
      <c r="FF39" s="90">
        <v>62</v>
      </c>
      <c r="FG39" s="90">
        <v>93</v>
      </c>
      <c r="FH39" s="90">
        <v>193</v>
      </c>
      <c r="FI39" s="90">
        <v>137</v>
      </c>
      <c r="FJ39" s="90">
        <v>506</v>
      </c>
      <c r="FK39" s="93">
        <v>506</v>
      </c>
    </row>
    <row r="40" spans="1:167" s="75" customFormat="1" ht="18.75" customHeight="1">
      <c r="A40" s="89" t="s">
        <v>47</v>
      </c>
      <c r="B40" s="90">
        <v>344</v>
      </c>
      <c r="C40" s="90">
        <v>277</v>
      </c>
      <c r="D40" s="90">
        <v>621</v>
      </c>
      <c r="E40" s="90">
        <v>68</v>
      </c>
      <c r="F40" s="90">
        <v>594</v>
      </c>
      <c r="G40" s="90">
        <v>414</v>
      </c>
      <c r="H40" s="90">
        <v>394</v>
      </c>
      <c r="I40" s="90">
        <v>248</v>
      </c>
      <c r="J40" s="90">
        <v>161</v>
      </c>
      <c r="K40" s="90">
        <v>1879</v>
      </c>
      <c r="L40" s="90">
        <v>2500</v>
      </c>
      <c r="M40" s="90">
        <v>6</v>
      </c>
      <c r="N40" s="90">
        <v>14</v>
      </c>
      <c r="O40" s="90">
        <v>20</v>
      </c>
      <c r="P40" s="90">
        <v>0</v>
      </c>
      <c r="Q40" s="90">
        <v>20</v>
      </c>
      <c r="R40" s="90">
        <v>29</v>
      </c>
      <c r="S40" s="90">
        <v>19</v>
      </c>
      <c r="T40" s="90">
        <v>11</v>
      </c>
      <c r="U40" s="90">
        <v>14</v>
      </c>
      <c r="V40" s="90">
        <v>93</v>
      </c>
      <c r="W40" s="90">
        <v>113</v>
      </c>
      <c r="X40" s="90">
        <v>350</v>
      </c>
      <c r="Y40" s="90">
        <v>291</v>
      </c>
      <c r="Z40" s="90">
        <v>641</v>
      </c>
      <c r="AA40" s="90">
        <v>68</v>
      </c>
      <c r="AB40" s="90">
        <v>614</v>
      </c>
      <c r="AC40" s="90">
        <v>443</v>
      </c>
      <c r="AD40" s="90">
        <v>413</v>
      </c>
      <c r="AE40" s="90">
        <v>259</v>
      </c>
      <c r="AF40" s="90">
        <v>175</v>
      </c>
      <c r="AG40" s="90">
        <v>1972</v>
      </c>
      <c r="AH40" s="90">
        <v>2613</v>
      </c>
      <c r="AI40" s="90">
        <v>1</v>
      </c>
      <c r="AJ40" s="90">
        <v>1</v>
      </c>
      <c r="AK40" s="90">
        <v>2</v>
      </c>
      <c r="AL40" s="90">
        <v>0</v>
      </c>
      <c r="AM40" s="90">
        <v>41</v>
      </c>
      <c r="AN40" s="90">
        <v>44</v>
      </c>
      <c r="AO40" s="90">
        <v>50</v>
      </c>
      <c r="AP40" s="90">
        <v>26</v>
      </c>
      <c r="AQ40" s="90">
        <v>19</v>
      </c>
      <c r="AR40" s="90">
        <v>180</v>
      </c>
      <c r="AS40" s="90">
        <v>182</v>
      </c>
      <c r="AT40" s="90">
        <v>0</v>
      </c>
      <c r="AU40" s="90">
        <v>0</v>
      </c>
      <c r="AV40" s="90">
        <v>0</v>
      </c>
      <c r="AW40" s="90">
        <v>0</v>
      </c>
      <c r="AX40" s="90">
        <v>1</v>
      </c>
      <c r="AY40" s="90">
        <v>0</v>
      </c>
      <c r="AZ40" s="90">
        <v>1</v>
      </c>
      <c r="BA40" s="90">
        <v>1</v>
      </c>
      <c r="BB40" s="90">
        <v>1</v>
      </c>
      <c r="BC40" s="90">
        <v>4</v>
      </c>
      <c r="BD40" s="90">
        <v>4</v>
      </c>
      <c r="BE40" s="90">
        <v>1</v>
      </c>
      <c r="BF40" s="90">
        <v>1</v>
      </c>
      <c r="BG40" s="90">
        <v>2</v>
      </c>
      <c r="BH40" s="90">
        <v>0</v>
      </c>
      <c r="BI40" s="90">
        <v>42</v>
      </c>
      <c r="BJ40" s="90">
        <v>44</v>
      </c>
      <c r="BK40" s="90">
        <v>51</v>
      </c>
      <c r="BL40" s="90">
        <v>27</v>
      </c>
      <c r="BM40" s="90">
        <v>20</v>
      </c>
      <c r="BN40" s="90">
        <v>184</v>
      </c>
      <c r="BO40" s="90">
        <v>186</v>
      </c>
      <c r="BP40" s="90">
        <v>1</v>
      </c>
      <c r="BQ40" s="91">
        <v>2</v>
      </c>
      <c r="BR40" s="91">
        <v>3</v>
      </c>
      <c r="BS40" s="91">
        <v>36</v>
      </c>
      <c r="BT40" s="91">
        <v>64</v>
      </c>
      <c r="BU40" s="91">
        <v>131</v>
      </c>
      <c r="BV40" s="91">
        <v>164</v>
      </c>
      <c r="BW40" s="91">
        <v>138</v>
      </c>
      <c r="BX40" s="91">
        <v>533</v>
      </c>
      <c r="BY40" s="91">
        <v>536</v>
      </c>
      <c r="BZ40" s="91">
        <v>1</v>
      </c>
      <c r="CA40" s="91">
        <v>2</v>
      </c>
      <c r="CB40" s="91">
        <v>3</v>
      </c>
      <c r="CC40" s="91">
        <v>36</v>
      </c>
      <c r="CD40" s="91">
        <v>64</v>
      </c>
      <c r="CE40" s="91">
        <v>130</v>
      </c>
      <c r="CF40" s="91">
        <v>164</v>
      </c>
      <c r="CG40" s="91">
        <v>137</v>
      </c>
      <c r="CH40" s="91">
        <v>531</v>
      </c>
      <c r="CI40" s="91">
        <v>534</v>
      </c>
      <c r="CJ40" s="91">
        <v>0</v>
      </c>
      <c r="CK40" s="91">
        <v>0</v>
      </c>
      <c r="CL40" s="91">
        <v>0</v>
      </c>
      <c r="CM40" s="91">
        <v>0</v>
      </c>
      <c r="CN40" s="91">
        <v>0</v>
      </c>
      <c r="CO40" s="91">
        <v>1</v>
      </c>
      <c r="CP40" s="91">
        <v>0</v>
      </c>
      <c r="CQ40" s="91">
        <v>1</v>
      </c>
      <c r="CR40" s="91">
        <v>2</v>
      </c>
      <c r="CS40" s="91">
        <v>2</v>
      </c>
      <c r="CT40" s="91">
        <v>0</v>
      </c>
      <c r="CU40" s="91">
        <v>1</v>
      </c>
      <c r="CV40" s="91">
        <v>1</v>
      </c>
      <c r="CW40" s="91">
        <v>26</v>
      </c>
      <c r="CX40" s="91">
        <v>49</v>
      </c>
      <c r="CY40" s="91">
        <v>74</v>
      </c>
      <c r="CZ40" s="91">
        <v>66</v>
      </c>
      <c r="DA40" s="91">
        <v>38</v>
      </c>
      <c r="DB40" s="91">
        <v>253</v>
      </c>
      <c r="DC40" s="91">
        <v>254</v>
      </c>
      <c r="DD40" s="91">
        <v>0</v>
      </c>
      <c r="DE40" s="91">
        <v>1</v>
      </c>
      <c r="DF40" s="91">
        <v>1</v>
      </c>
      <c r="DG40" s="91">
        <v>26</v>
      </c>
      <c r="DH40" s="91">
        <v>47</v>
      </c>
      <c r="DI40" s="91">
        <v>73</v>
      </c>
      <c r="DJ40" s="91">
        <v>63</v>
      </c>
      <c r="DK40" s="91">
        <v>38</v>
      </c>
      <c r="DL40" s="91">
        <v>247</v>
      </c>
      <c r="DM40" s="91">
        <v>248</v>
      </c>
      <c r="DN40" s="91">
        <v>0</v>
      </c>
      <c r="DO40" s="91">
        <v>0</v>
      </c>
      <c r="DP40" s="91">
        <v>0</v>
      </c>
      <c r="DQ40" s="91">
        <v>0</v>
      </c>
      <c r="DR40" s="91">
        <v>2</v>
      </c>
      <c r="DS40" s="91">
        <v>1</v>
      </c>
      <c r="DT40" s="91">
        <v>3</v>
      </c>
      <c r="DU40" s="91">
        <v>0</v>
      </c>
      <c r="DV40" s="91">
        <v>6</v>
      </c>
      <c r="DW40" s="91">
        <v>6</v>
      </c>
      <c r="DX40" s="91">
        <v>0</v>
      </c>
      <c r="DY40" s="91">
        <v>0</v>
      </c>
      <c r="DZ40" s="91">
        <v>0</v>
      </c>
      <c r="EA40" s="91">
        <v>2</v>
      </c>
      <c r="EB40" s="91">
        <v>4</v>
      </c>
      <c r="EC40" s="91">
        <v>13</v>
      </c>
      <c r="ED40" s="91">
        <v>52</v>
      </c>
      <c r="EE40" s="91">
        <v>81</v>
      </c>
      <c r="EF40" s="91">
        <v>152</v>
      </c>
      <c r="EG40" s="91">
        <v>152</v>
      </c>
      <c r="EH40" s="91">
        <v>0</v>
      </c>
      <c r="EI40" s="91">
        <v>0</v>
      </c>
      <c r="EJ40" s="91">
        <v>0</v>
      </c>
      <c r="EK40" s="91">
        <v>2</v>
      </c>
      <c r="EL40" s="91">
        <v>3</v>
      </c>
      <c r="EM40" s="91">
        <v>13</v>
      </c>
      <c r="EN40" s="91">
        <v>49</v>
      </c>
      <c r="EO40" s="91">
        <v>78</v>
      </c>
      <c r="EP40" s="91">
        <v>145</v>
      </c>
      <c r="EQ40" s="91">
        <v>145</v>
      </c>
      <c r="ER40" s="91">
        <v>0</v>
      </c>
      <c r="ES40" s="91">
        <v>0</v>
      </c>
      <c r="ET40" s="91">
        <v>0</v>
      </c>
      <c r="EU40" s="91">
        <v>0</v>
      </c>
      <c r="EV40" s="91">
        <v>1</v>
      </c>
      <c r="EW40" s="91">
        <v>0</v>
      </c>
      <c r="EX40" s="91">
        <v>3</v>
      </c>
      <c r="EY40" s="91">
        <v>3</v>
      </c>
      <c r="EZ40" s="91">
        <v>7</v>
      </c>
      <c r="FA40" s="92">
        <v>7</v>
      </c>
      <c r="FB40" s="90">
        <v>1</v>
      </c>
      <c r="FC40" s="90">
        <v>3</v>
      </c>
      <c r="FD40" s="90">
        <v>4</v>
      </c>
      <c r="FE40" s="90">
        <v>64</v>
      </c>
      <c r="FF40" s="90">
        <v>116</v>
      </c>
      <c r="FG40" s="90">
        <v>218</v>
      </c>
      <c r="FH40" s="90">
        <v>281</v>
      </c>
      <c r="FI40" s="90">
        <v>257</v>
      </c>
      <c r="FJ40" s="90">
        <v>936</v>
      </c>
      <c r="FK40" s="93">
        <v>940</v>
      </c>
    </row>
    <row r="41" spans="1:167" s="75" customFormat="1" ht="18.75" customHeight="1">
      <c r="A41" s="89" t="s">
        <v>48</v>
      </c>
      <c r="B41" s="90">
        <v>235</v>
      </c>
      <c r="C41" s="90">
        <v>302</v>
      </c>
      <c r="D41" s="90">
        <v>537</v>
      </c>
      <c r="E41" s="90">
        <v>61</v>
      </c>
      <c r="F41" s="90">
        <v>814</v>
      </c>
      <c r="G41" s="90">
        <v>708</v>
      </c>
      <c r="H41" s="90">
        <v>398</v>
      </c>
      <c r="I41" s="90">
        <v>282</v>
      </c>
      <c r="J41" s="90">
        <v>149</v>
      </c>
      <c r="K41" s="90">
        <v>2412</v>
      </c>
      <c r="L41" s="90">
        <v>2949</v>
      </c>
      <c r="M41" s="90">
        <v>2</v>
      </c>
      <c r="N41" s="90">
        <v>7</v>
      </c>
      <c r="O41" s="90">
        <v>9</v>
      </c>
      <c r="P41" s="90">
        <v>0</v>
      </c>
      <c r="Q41" s="90">
        <v>29</v>
      </c>
      <c r="R41" s="90">
        <v>26</v>
      </c>
      <c r="S41" s="90">
        <v>25</v>
      </c>
      <c r="T41" s="90">
        <v>12</v>
      </c>
      <c r="U41" s="90">
        <v>7</v>
      </c>
      <c r="V41" s="90">
        <v>99</v>
      </c>
      <c r="W41" s="90">
        <v>108</v>
      </c>
      <c r="X41" s="90">
        <v>237</v>
      </c>
      <c r="Y41" s="90">
        <v>309</v>
      </c>
      <c r="Z41" s="90">
        <v>546</v>
      </c>
      <c r="AA41" s="90">
        <v>61</v>
      </c>
      <c r="AB41" s="90">
        <v>843</v>
      </c>
      <c r="AC41" s="90">
        <v>734</v>
      </c>
      <c r="AD41" s="90">
        <v>423</v>
      </c>
      <c r="AE41" s="90">
        <v>294</v>
      </c>
      <c r="AF41" s="90">
        <v>156</v>
      </c>
      <c r="AG41" s="90">
        <v>2511</v>
      </c>
      <c r="AH41" s="90">
        <v>3057</v>
      </c>
      <c r="AI41" s="90">
        <v>0</v>
      </c>
      <c r="AJ41" s="90">
        <v>0</v>
      </c>
      <c r="AK41" s="90">
        <v>0</v>
      </c>
      <c r="AL41" s="90">
        <v>0</v>
      </c>
      <c r="AM41" s="90">
        <v>11</v>
      </c>
      <c r="AN41" s="90">
        <v>14</v>
      </c>
      <c r="AO41" s="90">
        <v>20</v>
      </c>
      <c r="AP41" s="90">
        <v>14</v>
      </c>
      <c r="AQ41" s="90">
        <v>13</v>
      </c>
      <c r="AR41" s="90">
        <v>72</v>
      </c>
      <c r="AS41" s="90">
        <v>72</v>
      </c>
      <c r="AT41" s="90">
        <v>0</v>
      </c>
      <c r="AU41" s="90">
        <v>0</v>
      </c>
      <c r="AV41" s="90">
        <v>0</v>
      </c>
      <c r="AW41" s="90">
        <v>0</v>
      </c>
      <c r="AX41" s="90">
        <v>0</v>
      </c>
      <c r="AY41" s="90">
        <v>0</v>
      </c>
      <c r="AZ41" s="90">
        <v>1</v>
      </c>
      <c r="BA41" s="90">
        <v>0</v>
      </c>
      <c r="BB41" s="90">
        <v>0</v>
      </c>
      <c r="BC41" s="90">
        <v>1</v>
      </c>
      <c r="BD41" s="90">
        <v>1</v>
      </c>
      <c r="BE41" s="90">
        <v>0</v>
      </c>
      <c r="BF41" s="90">
        <v>0</v>
      </c>
      <c r="BG41" s="90">
        <v>0</v>
      </c>
      <c r="BH41" s="90">
        <v>0</v>
      </c>
      <c r="BI41" s="90">
        <v>11</v>
      </c>
      <c r="BJ41" s="90">
        <v>14</v>
      </c>
      <c r="BK41" s="90">
        <v>21</v>
      </c>
      <c r="BL41" s="90">
        <v>14</v>
      </c>
      <c r="BM41" s="90">
        <v>13</v>
      </c>
      <c r="BN41" s="90">
        <v>73</v>
      </c>
      <c r="BO41" s="90">
        <v>73</v>
      </c>
      <c r="BP41" s="90">
        <v>0</v>
      </c>
      <c r="BQ41" s="91">
        <v>0</v>
      </c>
      <c r="BR41" s="91">
        <v>0</v>
      </c>
      <c r="BS41" s="91">
        <v>14</v>
      </c>
      <c r="BT41" s="91">
        <v>62</v>
      </c>
      <c r="BU41" s="91">
        <v>103</v>
      </c>
      <c r="BV41" s="91">
        <v>159</v>
      </c>
      <c r="BW41" s="91">
        <v>93</v>
      </c>
      <c r="BX41" s="91">
        <v>431</v>
      </c>
      <c r="BY41" s="91">
        <v>431</v>
      </c>
      <c r="BZ41" s="91">
        <v>0</v>
      </c>
      <c r="CA41" s="91">
        <v>0</v>
      </c>
      <c r="CB41" s="91">
        <v>0</v>
      </c>
      <c r="CC41" s="91">
        <v>14</v>
      </c>
      <c r="CD41" s="91">
        <v>62</v>
      </c>
      <c r="CE41" s="91">
        <v>103</v>
      </c>
      <c r="CF41" s="91">
        <v>156</v>
      </c>
      <c r="CG41" s="91">
        <v>92</v>
      </c>
      <c r="CH41" s="91">
        <v>427</v>
      </c>
      <c r="CI41" s="91">
        <v>427</v>
      </c>
      <c r="CJ41" s="91">
        <v>0</v>
      </c>
      <c r="CK41" s="91">
        <v>0</v>
      </c>
      <c r="CL41" s="91">
        <v>0</v>
      </c>
      <c r="CM41" s="91">
        <v>0</v>
      </c>
      <c r="CN41" s="91">
        <v>0</v>
      </c>
      <c r="CO41" s="91">
        <v>0</v>
      </c>
      <c r="CP41" s="91">
        <v>3</v>
      </c>
      <c r="CQ41" s="91">
        <v>1</v>
      </c>
      <c r="CR41" s="91">
        <v>4</v>
      </c>
      <c r="CS41" s="91">
        <v>4</v>
      </c>
      <c r="CT41" s="91">
        <v>0</v>
      </c>
      <c r="CU41" s="91">
        <v>0</v>
      </c>
      <c r="CV41" s="91">
        <v>0</v>
      </c>
      <c r="CW41" s="91">
        <v>30</v>
      </c>
      <c r="CX41" s="91">
        <v>71</v>
      </c>
      <c r="CY41" s="91">
        <v>88</v>
      </c>
      <c r="CZ41" s="91">
        <v>144</v>
      </c>
      <c r="DA41" s="91">
        <v>66</v>
      </c>
      <c r="DB41" s="91">
        <v>399</v>
      </c>
      <c r="DC41" s="91">
        <v>399</v>
      </c>
      <c r="DD41" s="91">
        <v>0</v>
      </c>
      <c r="DE41" s="91">
        <v>0</v>
      </c>
      <c r="DF41" s="91">
        <v>0</v>
      </c>
      <c r="DG41" s="91">
        <v>28</v>
      </c>
      <c r="DH41" s="91">
        <v>70</v>
      </c>
      <c r="DI41" s="91">
        <v>85</v>
      </c>
      <c r="DJ41" s="91">
        <v>138</v>
      </c>
      <c r="DK41" s="91">
        <v>66</v>
      </c>
      <c r="DL41" s="91">
        <v>387</v>
      </c>
      <c r="DM41" s="91">
        <v>387</v>
      </c>
      <c r="DN41" s="91">
        <v>0</v>
      </c>
      <c r="DO41" s="91">
        <v>0</v>
      </c>
      <c r="DP41" s="91">
        <v>0</v>
      </c>
      <c r="DQ41" s="91">
        <v>2</v>
      </c>
      <c r="DR41" s="91">
        <v>1</v>
      </c>
      <c r="DS41" s="91">
        <v>3</v>
      </c>
      <c r="DT41" s="91">
        <v>6</v>
      </c>
      <c r="DU41" s="91">
        <v>0</v>
      </c>
      <c r="DV41" s="91">
        <v>12</v>
      </c>
      <c r="DW41" s="91">
        <v>12</v>
      </c>
      <c r="DX41" s="91">
        <v>0</v>
      </c>
      <c r="DY41" s="91">
        <v>0</v>
      </c>
      <c r="DZ41" s="91">
        <v>0</v>
      </c>
      <c r="EA41" s="91">
        <v>2</v>
      </c>
      <c r="EB41" s="91">
        <v>6</v>
      </c>
      <c r="EC41" s="91">
        <v>7</v>
      </c>
      <c r="ED41" s="91">
        <v>40</v>
      </c>
      <c r="EE41" s="91">
        <v>93</v>
      </c>
      <c r="EF41" s="91">
        <v>148</v>
      </c>
      <c r="EG41" s="91">
        <v>148</v>
      </c>
      <c r="EH41" s="91">
        <v>0</v>
      </c>
      <c r="EI41" s="91">
        <v>0</v>
      </c>
      <c r="EJ41" s="91">
        <v>0</v>
      </c>
      <c r="EK41" s="91">
        <v>2</v>
      </c>
      <c r="EL41" s="91">
        <v>6</v>
      </c>
      <c r="EM41" s="91">
        <v>7</v>
      </c>
      <c r="EN41" s="91">
        <v>40</v>
      </c>
      <c r="EO41" s="91">
        <v>84</v>
      </c>
      <c r="EP41" s="91">
        <v>139</v>
      </c>
      <c r="EQ41" s="91">
        <v>139</v>
      </c>
      <c r="ER41" s="91">
        <v>0</v>
      </c>
      <c r="ES41" s="91">
        <v>0</v>
      </c>
      <c r="ET41" s="91">
        <v>0</v>
      </c>
      <c r="EU41" s="91">
        <v>0</v>
      </c>
      <c r="EV41" s="91">
        <v>0</v>
      </c>
      <c r="EW41" s="91">
        <v>0</v>
      </c>
      <c r="EX41" s="91">
        <v>0</v>
      </c>
      <c r="EY41" s="91">
        <v>9</v>
      </c>
      <c r="EZ41" s="91">
        <v>9</v>
      </c>
      <c r="FA41" s="92">
        <v>9</v>
      </c>
      <c r="FB41" s="90">
        <v>0</v>
      </c>
      <c r="FC41" s="90">
        <v>0</v>
      </c>
      <c r="FD41" s="90">
        <v>0</v>
      </c>
      <c r="FE41" s="90">
        <v>46</v>
      </c>
      <c r="FF41" s="90">
        <v>139</v>
      </c>
      <c r="FG41" s="90">
        <v>197</v>
      </c>
      <c r="FH41" s="90">
        <v>341</v>
      </c>
      <c r="FI41" s="90">
        <v>251</v>
      </c>
      <c r="FJ41" s="90">
        <v>974</v>
      </c>
      <c r="FK41" s="93">
        <v>974</v>
      </c>
    </row>
    <row r="42" spans="1:167" s="75" customFormat="1" ht="18.75" customHeight="1">
      <c r="A42" s="89" t="s">
        <v>49</v>
      </c>
      <c r="B42" s="90">
        <v>238</v>
      </c>
      <c r="C42" s="90">
        <v>322</v>
      </c>
      <c r="D42" s="90">
        <v>560</v>
      </c>
      <c r="E42" s="90">
        <v>49</v>
      </c>
      <c r="F42" s="90">
        <v>587</v>
      </c>
      <c r="G42" s="90">
        <v>496</v>
      </c>
      <c r="H42" s="90">
        <v>335</v>
      </c>
      <c r="I42" s="90">
        <v>219</v>
      </c>
      <c r="J42" s="90">
        <v>129</v>
      </c>
      <c r="K42" s="90">
        <v>1815</v>
      </c>
      <c r="L42" s="90">
        <v>2375</v>
      </c>
      <c r="M42" s="90">
        <v>5</v>
      </c>
      <c r="N42" s="90">
        <v>6</v>
      </c>
      <c r="O42" s="90">
        <v>11</v>
      </c>
      <c r="P42" s="90">
        <v>0</v>
      </c>
      <c r="Q42" s="90">
        <v>23</v>
      </c>
      <c r="R42" s="90">
        <v>32</v>
      </c>
      <c r="S42" s="90">
        <v>17</v>
      </c>
      <c r="T42" s="90">
        <v>21</v>
      </c>
      <c r="U42" s="90">
        <v>9</v>
      </c>
      <c r="V42" s="90">
        <v>102</v>
      </c>
      <c r="W42" s="90">
        <v>113</v>
      </c>
      <c r="X42" s="90">
        <v>243</v>
      </c>
      <c r="Y42" s="90">
        <v>328</v>
      </c>
      <c r="Z42" s="90">
        <v>571</v>
      </c>
      <c r="AA42" s="90">
        <v>49</v>
      </c>
      <c r="AB42" s="90">
        <v>610</v>
      </c>
      <c r="AC42" s="90">
        <v>528</v>
      </c>
      <c r="AD42" s="90">
        <v>352</v>
      </c>
      <c r="AE42" s="90">
        <v>240</v>
      </c>
      <c r="AF42" s="90">
        <v>138</v>
      </c>
      <c r="AG42" s="90">
        <v>1917</v>
      </c>
      <c r="AH42" s="90">
        <v>2488</v>
      </c>
      <c r="AI42" s="90">
        <v>0</v>
      </c>
      <c r="AJ42" s="90">
        <v>1</v>
      </c>
      <c r="AK42" s="90">
        <v>1</v>
      </c>
      <c r="AL42" s="90">
        <v>0</v>
      </c>
      <c r="AM42" s="90">
        <v>11</v>
      </c>
      <c r="AN42" s="90">
        <v>33</v>
      </c>
      <c r="AO42" s="90">
        <v>32</v>
      </c>
      <c r="AP42" s="90">
        <v>22</v>
      </c>
      <c r="AQ42" s="90">
        <v>12</v>
      </c>
      <c r="AR42" s="90">
        <v>110</v>
      </c>
      <c r="AS42" s="90">
        <v>111</v>
      </c>
      <c r="AT42" s="90">
        <v>0</v>
      </c>
      <c r="AU42" s="90">
        <v>0</v>
      </c>
      <c r="AV42" s="90">
        <v>0</v>
      </c>
      <c r="AW42" s="90">
        <v>0</v>
      </c>
      <c r="AX42" s="90">
        <v>0</v>
      </c>
      <c r="AY42" s="90">
        <v>1</v>
      </c>
      <c r="AZ42" s="90">
        <v>1</v>
      </c>
      <c r="BA42" s="90">
        <v>0</v>
      </c>
      <c r="BB42" s="90">
        <v>0</v>
      </c>
      <c r="BC42" s="90">
        <v>2</v>
      </c>
      <c r="BD42" s="90">
        <v>2</v>
      </c>
      <c r="BE42" s="90">
        <v>0</v>
      </c>
      <c r="BF42" s="90">
        <v>1</v>
      </c>
      <c r="BG42" s="90">
        <v>1</v>
      </c>
      <c r="BH42" s="90">
        <v>0</v>
      </c>
      <c r="BI42" s="90">
        <v>11</v>
      </c>
      <c r="BJ42" s="90">
        <v>34</v>
      </c>
      <c r="BK42" s="90">
        <v>33</v>
      </c>
      <c r="BL42" s="90">
        <v>22</v>
      </c>
      <c r="BM42" s="90">
        <v>12</v>
      </c>
      <c r="BN42" s="90">
        <v>112</v>
      </c>
      <c r="BO42" s="90">
        <v>113</v>
      </c>
      <c r="BP42" s="90">
        <v>0</v>
      </c>
      <c r="BQ42" s="91">
        <v>1</v>
      </c>
      <c r="BR42" s="91">
        <v>1</v>
      </c>
      <c r="BS42" s="91">
        <v>36</v>
      </c>
      <c r="BT42" s="91">
        <v>87</v>
      </c>
      <c r="BU42" s="91">
        <v>125</v>
      </c>
      <c r="BV42" s="91">
        <v>186</v>
      </c>
      <c r="BW42" s="91">
        <v>157</v>
      </c>
      <c r="BX42" s="91">
        <v>591</v>
      </c>
      <c r="BY42" s="91">
        <v>592</v>
      </c>
      <c r="BZ42" s="91">
        <v>0</v>
      </c>
      <c r="CA42" s="91">
        <v>1</v>
      </c>
      <c r="CB42" s="91">
        <v>1</v>
      </c>
      <c r="CC42" s="91">
        <v>36</v>
      </c>
      <c r="CD42" s="91">
        <v>86</v>
      </c>
      <c r="CE42" s="91">
        <v>125</v>
      </c>
      <c r="CF42" s="91">
        <v>186</v>
      </c>
      <c r="CG42" s="91">
        <v>157</v>
      </c>
      <c r="CH42" s="91">
        <v>590</v>
      </c>
      <c r="CI42" s="91">
        <v>591</v>
      </c>
      <c r="CJ42" s="91">
        <v>0</v>
      </c>
      <c r="CK42" s="91">
        <v>0</v>
      </c>
      <c r="CL42" s="91">
        <v>0</v>
      </c>
      <c r="CM42" s="91">
        <v>0</v>
      </c>
      <c r="CN42" s="91">
        <v>1</v>
      </c>
      <c r="CO42" s="91">
        <v>0</v>
      </c>
      <c r="CP42" s="91">
        <v>0</v>
      </c>
      <c r="CQ42" s="91">
        <v>0</v>
      </c>
      <c r="CR42" s="91">
        <v>1</v>
      </c>
      <c r="CS42" s="91">
        <v>1</v>
      </c>
      <c r="CT42" s="91">
        <v>0</v>
      </c>
      <c r="CU42" s="91">
        <v>0</v>
      </c>
      <c r="CV42" s="91">
        <v>0</v>
      </c>
      <c r="CW42" s="91">
        <v>23</v>
      </c>
      <c r="CX42" s="91">
        <v>54</v>
      </c>
      <c r="CY42" s="91">
        <v>59</v>
      </c>
      <c r="CZ42" s="91">
        <v>70</v>
      </c>
      <c r="DA42" s="91">
        <v>21</v>
      </c>
      <c r="DB42" s="91">
        <v>227</v>
      </c>
      <c r="DC42" s="91">
        <v>227</v>
      </c>
      <c r="DD42" s="91">
        <v>0</v>
      </c>
      <c r="DE42" s="91">
        <v>0</v>
      </c>
      <c r="DF42" s="91">
        <v>0</v>
      </c>
      <c r="DG42" s="91">
        <v>23</v>
      </c>
      <c r="DH42" s="91">
        <v>54</v>
      </c>
      <c r="DI42" s="91">
        <v>58</v>
      </c>
      <c r="DJ42" s="91">
        <v>70</v>
      </c>
      <c r="DK42" s="91">
        <v>21</v>
      </c>
      <c r="DL42" s="91">
        <v>226</v>
      </c>
      <c r="DM42" s="91">
        <v>226</v>
      </c>
      <c r="DN42" s="91">
        <v>0</v>
      </c>
      <c r="DO42" s="91">
        <v>0</v>
      </c>
      <c r="DP42" s="91">
        <v>0</v>
      </c>
      <c r="DQ42" s="91">
        <v>0</v>
      </c>
      <c r="DR42" s="91">
        <v>0</v>
      </c>
      <c r="DS42" s="91">
        <v>1</v>
      </c>
      <c r="DT42" s="91">
        <v>0</v>
      </c>
      <c r="DU42" s="91">
        <v>0</v>
      </c>
      <c r="DV42" s="91">
        <v>1</v>
      </c>
      <c r="DW42" s="91">
        <v>1</v>
      </c>
      <c r="DX42" s="91">
        <v>0</v>
      </c>
      <c r="DY42" s="91">
        <v>0</v>
      </c>
      <c r="DZ42" s="91">
        <v>0</v>
      </c>
      <c r="EA42" s="91">
        <v>0</v>
      </c>
      <c r="EB42" s="91">
        <v>2</v>
      </c>
      <c r="EC42" s="91">
        <v>18</v>
      </c>
      <c r="ED42" s="91">
        <v>34</v>
      </c>
      <c r="EE42" s="91">
        <v>97</v>
      </c>
      <c r="EF42" s="91">
        <v>151</v>
      </c>
      <c r="EG42" s="91">
        <v>151</v>
      </c>
      <c r="EH42" s="91">
        <v>0</v>
      </c>
      <c r="EI42" s="91">
        <v>0</v>
      </c>
      <c r="EJ42" s="91">
        <v>0</v>
      </c>
      <c r="EK42" s="91">
        <v>0</v>
      </c>
      <c r="EL42" s="91">
        <v>2</v>
      </c>
      <c r="EM42" s="91">
        <v>18</v>
      </c>
      <c r="EN42" s="91">
        <v>32</v>
      </c>
      <c r="EO42" s="91">
        <v>92</v>
      </c>
      <c r="EP42" s="91">
        <v>144</v>
      </c>
      <c r="EQ42" s="91">
        <v>144</v>
      </c>
      <c r="ER42" s="91">
        <v>0</v>
      </c>
      <c r="ES42" s="91">
        <v>0</v>
      </c>
      <c r="ET42" s="91">
        <v>0</v>
      </c>
      <c r="EU42" s="91">
        <v>0</v>
      </c>
      <c r="EV42" s="91">
        <v>0</v>
      </c>
      <c r="EW42" s="91">
        <v>0</v>
      </c>
      <c r="EX42" s="91">
        <v>2</v>
      </c>
      <c r="EY42" s="91">
        <v>5</v>
      </c>
      <c r="EZ42" s="91">
        <v>7</v>
      </c>
      <c r="FA42" s="92">
        <v>7</v>
      </c>
      <c r="FB42" s="90">
        <v>0</v>
      </c>
      <c r="FC42" s="90">
        <v>1</v>
      </c>
      <c r="FD42" s="90">
        <v>1</v>
      </c>
      <c r="FE42" s="90">
        <v>59</v>
      </c>
      <c r="FF42" s="90">
        <v>143</v>
      </c>
      <c r="FG42" s="90">
        <v>201</v>
      </c>
      <c r="FH42" s="90">
        <v>288</v>
      </c>
      <c r="FI42" s="90">
        <v>274</v>
      </c>
      <c r="FJ42" s="90">
        <v>965</v>
      </c>
      <c r="FK42" s="93">
        <v>966</v>
      </c>
    </row>
    <row r="43" spans="1:167" s="75" customFormat="1" ht="18.75" customHeight="1">
      <c r="A43" s="89" t="s">
        <v>50</v>
      </c>
      <c r="B43" s="90">
        <v>185</v>
      </c>
      <c r="C43" s="90">
        <v>110</v>
      </c>
      <c r="D43" s="90">
        <v>295</v>
      </c>
      <c r="E43" s="90">
        <v>25</v>
      </c>
      <c r="F43" s="90">
        <v>552</v>
      </c>
      <c r="G43" s="90">
        <v>381</v>
      </c>
      <c r="H43" s="90">
        <v>258</v>
      </c>
      <c r="I43" s="90">
        <v>145</v>
      </c>
      <c r="J43" s="90">
        <v>122</v>
      </c>
      <c r="K43" s="90">
        <v>1483</v>
      </c>
      <c r="L43" s="90">
        <v>1778</v>
      </c>
      <c r="M43" s="90">
        <v>2</v>
      </c>
      <c r="N43" s="90">
        <v>2</v>
      </c>
      <c r="O43" s="90">
        <v>4</v>
      </c>
      <c r="P43" s="90">
        <v>0</v>
      </c>
      <c r="Q43" s="90">
        <v>13</v>
      </c>
      <c r="R43" s="90">
        <v>15</v>
      </c>
      <c r="S43" s="90">
        <v>12</v>
      </c>
      <c r="T43" s="90">
        <v>5</v>
      </c>
      <c r="U43" s="90">
        <v>6</v>
      </c>
      <c r="V43" s="90">
        <v>51</v>
      </c>
      <c r="W43" s="90">
        <v>55</v>
      </c>
      <c r="X43" s="90">
        <v>187</v>
      </c>
      <c r="Y43" s="90">
        <v>112</v>
      </c>
      <c r="Z43" s="90">
        <v>299</v>
      </c>
      <c r="AA43" s="90">
        <v>25</v>
      </c>
      <c r="AB43" s="90">
        <v>565</v>
      </c>
      <c r="AC43" s="90">
        <v>396</v>
      </c>
      <c r="AD43" s="90">
        <v>270</v>
      </c>
      <c r="AE43" s="90">
        <v>150</v>
      </c>
      <c r="AF43" s="90">
        <v>128</v>
      </c>
      <c r="AG43" s="90">
        <v>1534</v>
      </c>
      <c r="AH43" s="90">
        <v>1833</v>
      </c>
      <c r="AI43" s="90">
        <v>0</v>
      </c>
      <c r="AJ43" s="90">
        <v>0</v>
      </c>
      <c r="AK43" s="90">
        <v>0</v>
      </c>
      <c r="AL43" s="90">
        <v>0</v>
      </c>
      <c r="AM43" s="90">
        <v>15</v>
      </c>
      <c r="AN43" s="90">
        <v>28</v>
      </c>
      <c r="AO43" s="90">
        <v>31</v>
      </c>
      <c r="AP43" s="90">
        <v>11</v>
      </c>
      <c r="AQ43" s="90">
        <v>5</v>
      </c>
      <c r="AR43" s="90">
        <v>90</v>
      </c>
      <c r="AS43" s="90">
        <v>90</v>
      </c>
      <c r="AT43" s="90">
        <v>0</v>
      </c>
      <c r="AU43" s="90">
        <v>0</v>
      </c>
      <c r="AV43" s="90">
        <v>0</v>
      </c>
      <c r="AW43" s="90">
        <v>0</v>
      </c>
      <c r="AX43" s="90">
        <v>0</v>
      </c>
      <c r="AY43" s="90">
        <v>0</v>
      </c>
      <c r="AZ43" s="90">
        <v>0</v>
      </c>
      <c r="BA43" s="90">
        <v>0</v>
      </c>
      <c r="BB43" s="90">
        <v>0</v>
      </c>
      <c r="BC43" s="90">
        <v>0</v>
      </c>
      <c r="BD43" s="90">
        <v>0</v>
      </c>
      <c r="BE43" s="90">
        <v>0</v>
      </c>
      <c r="BF43" s="90">
        <v>0</v>
      </c>
      <c r="BG43" s="90">
        <v>0</v>
      </c>
      <c r="BH43" s="90">
        <v>0</v>
      </c>
      <c r="BI43" s="90">
        <v>15</v>
      </c>
      <c r="BJ43" s="90">
        <v>28</v>
      </c>
      <c r="BK43" s="90">
        <v>31</v>
      </c>
      <c r="BL43" s="90">
        <v>11</v>
      </c>
      <c r="BM43" s="90">
        <v>5</v>
      </c>
      <c r="BN43" s="90">
        <v>90</v>
      </c>
      <c r="BO43" s="90">
        <v>90</v>
      </c>
      <c r="BP43" s="90">
        <v>0</v>
      </c>
      <c r="BQ43" s="91">
        <v>0</v>
      </c>
      <c r="BR43" s="91">
        <v>0</v>
      </c>
      <c r="BS43" s="91">
        <v>15</v>
      </c>
      <c r="BT43" s="91">
        <v>34</v>
      </c>
      <c r="BU43" s="91">
        <v>62</v>
      </c>
      <c r="BV43" s="91">
        <v>110</v>
      </c>
      <c r="BW43" s="91">
        <v>124</v>
      </c>
      <c r="BX43" s="91">
        <v>345</v>
      </c>
      <c r="BY43" s="91">
        <v>345</v>
      </c>
      <c r="BZ43" s="91">
        <v>0</v>
      </c>
      <c r="CA43" s="91">
        <v>0</v>
      </c>
      <c r="CB43" s="91">
        <v>0</v>
      </c>
      <c r="CC43" s="91">
        <v>15</v>
      </c>
      <c r="CD43" s="91">
        <v>33</v>
      </c>
      <c r="CE43" s="91">
        <v>61</v>
      </c>
      <c r="CF43" s="91">
        <v>107</v>
      </c>
      <c r="CG43" s="91">
        <v>123</v>
      </c>
      <c r="CH43" s="91">
        <v>339</v>
      </c>
      <c r="CI43" s="91">
        <v>339</v>
      </c>
      <c r="CJ43" s="91">
        <v>0</v>
      </c>
      <c r="CK43" s="91">
        <v>0</v>
      </c>
      <c r="CL43" s="91">
        <v>0</v>
      </c>
      <c r="CM43" s="91">
        <v>0</v>
      </c>
      <c r="CN43" s="91">
        <v>1</v>
      </c>
      <c r="CO43" s="91">
        <v>1</v>
      </c>
      <c r="CP43" s="91">
        <v>3</v>
      </c>
      <c r="CQ43" s="91">
        <v>1</v>
      </c>
      <c r="CR43" s="91">
        <v>6</v>
      </c>
      <c r="CS43" s="91">
        <v>6</v>
      </c>
      <c r="CT43" s="91">
        <v>0</v>
      </c>
      <c r="CU43" s="91">
        <v>0</v>
      </c>
      <c r="CV43" s="91">
        <v>0</v>
      </c>
      <c r="CW43" s="91">
        <v>19</v>
      </c>
      <c r="CX43" s="91">
        <v>27</v>
      </c>
      <c r="CY43" s="91">
        <v>46</v>
      </c>
      <c r="CZ43" s="91">
        <v>32</v>
      </c>
      <c r="DA43" s="91">
        <v>21</v>
      </c>
      <c r="DB43" s="91">
        <v>145</v>
      </c>
      <c r="DC43" s="91">
        <v>145</v>
      </c>
      <c r="DD43" s="91">
        <v>0</v>
      </c>
      <c r="DE43" s="91">
        <v>0</v>
      </c>
      <c r="DF43" s="91">
        <v>0</v>
      </c>
      <c r="DG43" s="91">
        <v>19</v>
      </c>
      <c r="DH43" s="91">
        <v>26</v>
      </c>
      <c r="DI43" s="91">
        <v>44</v>
      </c>
      <c r="DJ43" s="91">
        <v>30</v>
      </c>
      <c r="DK43" s="91">
        <v>20</v>
      </c>
      <c r="DL43" s="91">
        <v>139</v>
      </c>
      <c r="DM43" s="91">
        <v>139</v>
      </c>
      <c r="DN43" s="91">
        <v>0</v>
      </c>
      <c r="DO43" s="91">
        <v>0</v>
      </c>
      <c r="DP43" s="91">
        <v>0</v>
      </c>
      <c r="DQ43" s="91">
        <v>0</v>
      </c>
      <c r="DR43" s="91">
        <v>1</v>
      </c>
      <c r="DS43" s="91">
        <v>2</v>
      </c>
      <c r="DT43" s="91">
        <v>2</v>
      </c>
      <c r="DU43" s="91">
        <v>1</v>
      </c>
      <c r="DV43" s="91">
        <v>6</v>
      </c>
      <c r="DW43" s="91">
        <v>6</v>
      </c>
      <c r="DX43" s="91">
        <v>0</v>
      </c>
      <c r="DY43" s="91">
        <v>0</v>
      </c>
      <c r="DZ43" s="91">
        <v>0</v>
      </c>
      <c r="EA43" s="91">
        <v>0</v>
      </c>
      <c r="EB43" s="91">
        <v>4</v>
      </c>
      <c r="EC43" s="91">
        <v>10</v>
      </c>
      <c r="ED43" s="91">
        <v>23</v>
      </c>
      <c r="EE43" s="91">
        <v>50</v>
      </c>
      <c r="EF43" s="91">
        <v>87</v>
      </c>
      <c r="EG43" s="91">
        <v>87</v>
      </c>
      <c r="EH43" s="91">
        <v>0</v>
      </c>
      <c r="EI43" s="91">
        <v>0</v>
      </c>
      <c r="EJ43" s="91">
        <v>0</v>
      </c>
      <c r="EK43" s="91">
        <v>0</v>
      </c>
      <c r="EL43" s="91">
        <v>4</v>
      </c>
      <c r="EM43" s="91">
        <v>10</v>
      </c>
      <c r="EN43" s="91">
        <v>23</v>
      </c>
      <c r="EO43" s="91">
        <v>47</v>
      </c>
      <c r="EP43" s="91">
        <v>84</v>
      </c>
      <c r="EQ43" s="91">
        <v>84</v>
      </c>
      <c r="ER43" s="91">
        <v>0</v>
      </c>
      <c r="ES43" s="91">
        <v>0</v>
      </c>
      <c r="ET43" s="91">
        <v>0</v>
      </c>
      <c r="EU43" s="91">
        <v>0</v>
      </c>
      <c r="EV43" s="91">
        <v>0</v>
      </c>
      <c r="EW43" s="91">
        <v>0</v>
      </c>
      <c r="EX43" s="91">
        <v>0</v>
      </c>
      <c r="EY43" s="91">
        <v>3</v>
      </c>
      <c r="EZ43" s="91">
        <v>3</v>
      </c>
      <c r="FA43" s="92">
        <v>3</v>
      </c>
      <c r="FB43" s="90">
        <v>0</v>
      </c>
      <c r="FC43" s="90">
        <v>0</v>
      </c>
      <c r="FD43" s="90">
        <v>0</v>
      </c>
      <c r="FE43" s="90">
        <v>34</v>
      </c>
      <c r="FF43" s="90">
        <v>64</v>
      </c>
      <c r="FG43" s="90">
        <v>117</v>
      </c>
      <c r="FH43" s="90">
        <v>164</v>
      </c>
      <c r="FI43" s="90">
        <v>195</v>
      </c>
      <c r="FJ43" s="90">
        <v>574</v>
      </c>
      <c r="FK43" s="93">
        <v>574</v>
      </c>
    </row>
    <row r="44" spans="1:167" s="75" customFormat="1" ht="18.75" customHeight="1">
      <c r="A44" s="89" t="s">
        <v>51</v>
      </c>
      <c r="B44" s="90">
        <v>154</v>
      </c>
      <c r="C44" s="90">
        <v>140</v>
      </c>
      <c r="D44" s="90">
        <v>294</v>
      </c>
      <c r="E44" s="90">
        <v>38</v>
      </c>
      <c r="F44" s="90">
        <v>203</v>
      </c>
      <c r="G44" s="90">
        <v>192</v>
      </c>
      <c r="H44" s="90">
        <v>143</v>
      </c>
      <c r="I44" s="90">
        <v>81</v>
      </c>
      <c r="J44" s="90">
        <v>72</v>
      </c>
      <c r="K44" s="90">
        <v>729</v>
      </c>
      <c r="L44" s="90">
        <v>1023</v>
      </c>
      <c r="M44" s="90">
        <v>1</v>
      </c>
      <c r="N44" s="90">
        <v>10</v>
      </c>
      <c r="O44" s="90">
        <v>11</v>
      </c>
      <c r="P44" s="90">
        <v>2</v>
      </c>
      <c r="Q44" s="90">
        <v>5</v>
      </c>
      <c r="R44" s="90">
        <v>12</v>
      </c>
      <c r="S44" s="90">
        <v>5</v>
      </c>
      <c r="T44" s="90">
        <v>7</v>
      </c>
      <c r="U44" s="90">
        <v>10</v>
      </c>
      <c r="V44" s="90">
        <v>41</v>
      </c>
      <c r="W44" s="90">
        <v>52</v>
      </c>
      <c r="X44" s="90">
        <v>155</v>
      </c>
      <c r="Y44" s="90">
        <v>150</v>
      </c>
      <c r="Z44" s="90">
        <v>305</v>
      </c>
      <c r="AA44" s="90">
        <v>40</v>
      </c>
      <c r="AB44" s="90">
        <v>208</v>
      </c>
      <c r="AC44" s="90">
        <v>204</v>
      </c>
      <c r="AD44" s="90">
        <v>148</v>
      </c>
      <c r="AE44" s="90">
        <v>88</v>
      </c>
      <c r="AF44" s="90">
        <v>82</v>
      </c>
      <c r="AG44" s="90">
        <v>770</v>
      </c>
      <c r="AH44" s="90">
        <v>1075</v>
      </c>
      <c r="AI44" s="90">
        <v>0</v>
      </c>
      <c r="AJ44" s="90">
        <v>0</v>
      </c>
      <c r="AK44" s="90">
        <v>0</v>
      </c>
      <c r="AL44" s="90">
        <v>0</v>
      </c>
      <c r="AM44" s="90">
        <v>18</v>
      </c>
      <c r="AN44" s="90">
        <v>11</v>
      </c>
      <c r="AO44" s="90">
        <v>24</v>
      </c>
      <c r="AP44" s="90">
        <v>17</v>
      </c>
      <c r="AQ44" s="90">
        <v>9</v>
      </c>
      <c r="AR44" s="90">
        <v>79</v>
      </c>
      <c r="AS44" s="90">
        <v>79</v>
      </c>
      <c r="AT44" s="90">
        <v>0</v>
      </c>
      <c r="AU44" s="90">
        <v>0</v>
      </c>
      <c r="AV44" s="90">
        <v>0</v>
      </c>
      <c r="AW44" s="90">
        <v>0</v>
      </c>
      <c r="AX44" s="90">
        <v>0</v>
      </c>
      <c r="AY44" s="90">
        <v>0</v>
      </c>
      <c r="AZ44" s="90">
        <v>0</v>
      </c>
      <c r="BA44" s="90">
        <v>1</v>
      </c>
      <c r="BB44" s="90">
        <v>0</v>
      </c>
      <c r="BC44" s="90">
        <v>1</v>
      </c>
      <c r="BD44" s="90">
        <v>1</v>
      </c>
      <c r="BE44" s="90">
        <v>0</v>
      </c>
      <c r="BF44" s="90">
        <v>0</v>
      </c>
      <c r="BG44" s="90">
        <v>0</v>
      </c>
      <c r="BH44" s="90">
        <v>0</v>
      </c>
      <c r="BI44" s="90">
        <v>18</v>
      </c>
      <c r="BJ44" s="90">
        <v>11</v>
      </c>
      <c r="BK44" s="90">
        <v>24</v>
      </c>
      <c r="BL44" s="90">
        <v>18</v>
      </c>
      <c r="BM44" s="90">
        <v>9</v>
      </c>
      <c r="BN44" s="90">
        <v>80</v>
      </c>
      <c r="BO44" s="90">
        <v>80</v>
      </c>
      <c r="BP44" s="90">
        <v>0</v>
      </c>
      <c r="BQ44" s="91">
        <v>3</v>
      </c>
      <c r="BR44" s="91">
        <v>3</v>
      </c>
      <c r="BS44" s="91">
        <v>12</v>
      </c>
      <c r="BT44" s="91">
        <v>32</v>
      </c>
      <c r="BU44" s="91">
        <v>57</v>
      </c>
      <c r="BV44" s="91">
        <v>46</v>
      </c>
      <c r="BW44" s="91">
        <v>77</v>
      </c>
      <c r="BX44" s="91">
        <v>224</v>
      </c>
      <c r="BY44" s="91">
        <v>227</v>
      </c>
      <c r="BZ44" s="91">
        <v>0</v>
      </c>
      <c r="CA44" s="91">
        <v>3</v>
      </c>
      <c r="CB44" s="91">
        <v>3</v>
      </c>
      <c r="CC44" s="91">
        <v>12</v>
      </c>
      <c r="CD44" s="91">
        <v>32</v>
      </c>
      <c r="CE44" s="91">
        <v>57</v>
      </c>
      <c r="CF44" s="91">
        <v>46</v>
      </c>
      <c r="CG44" s="91">
        <v>77</v>
      </c>
      <c r="CH44" s="91">
        <v>224</v>
      </c>
      <c r="CI44" s="91">
        <v>227</v>
      </c>
      <c r="CJ44" s="91">
        <v>0</v>
      </c>
      <c r="CK44" s="91">
        <v>0</v>
      </c>
      <c r="CL44" s="91">
        <v>0</v>
      </c>
      <c r="CM44" s="91">
        <v>0</v>
      </c>
      <c r="CN44" s="91">
        <v>0</v>
      </c>
      <c r="CO44" s="91">
        <v>0</v>
      </c>
      <c r="CP44" s="91">
        <v>0</v>
      </c>
      <c r="CQ44" s="91">
        <v>0</v>
      </c>
      <c r="CR44" s="91">
        <v>0</v>
      </c>
      <c r="CS44" s="91">
        <v>0</v>
      </c>
      <c r="CT44" s="91">
        <v>0</v>
      </c>
      <c r="CU44" s="91">
        <v>2</v>
      </c>
      <c r="CV44" s="91">
        <v>2</v>
      </c>
      <c r="CW44" s="91">
        <v>15</v>
      </c>
      <c r="CX44" s="91">
        <v>25</v>
      </c>
      <c r="CY44" s="91">
        <v>33</v>
      </c>
      <c r="CZ44" s="91">
        <v>20</v>
      </c>
      <c r="DA44" s="91">
        <v>13</v>
      </c>
      <c r="DB44" s="91">
        <v>106</v>
      </c>
      <c r="DC44" s="91">
        <v>108</v>
      </c>
      <c r="DD44" s="91">
        <v>0</v>
      </c>
      <c r="DE44" s="91">
        <v>2</v>
      </c>
      <c r="DF44" s="91">
        <v>2</v>
      </c>
      <c r="DG44" s="91">
        <v>15</v>
      </c>
      <c r="DH44" s="91">
        <v>25</v>
      </c>
      <c r="DI44" s="91">
        <v>33</v>
      </c>
      <c r="DJ44" s="91">
        <v>20</v>
      </c>
      <c r="DK44" s="91">
        <v>13</v>
      </c>
      <c r="DL44" s="91">
        <v>106</v>
      </c>
      <c r="DM44" s="91">
        <v>108</v>
      </c>
      <c r="DN44" s="91">
        <v>0</v>
      </c>
      <c r="DO44" s="91">
        <v>0</v>
      </c>
      <c r="DP44" s="91">
        <v>0</v>
      </c>
      <c r="DQ44" s="91">
        <v>0</v>
      </c>
      <c r="DR44" s="91">
        <v>0</v>
      </c>
      <c r="DS44" s="91">
        <v>0</v>
      </c>
      <c r="DT44" s="91">
        <v>0</v>
      </c>
      <c r="DU44" s="91">
        <v>0</v>
      </c>
      <c r="DV44" s="91">
        <v>0</v>
      </c>
      <c r="DW44" s="91">
        <v>0</v>
      </c>
      <c r="DX44" s="91">
        <v>0</v>
      </c>
      <c r="DY44" s="91">
        <v>0</v>
      </c>
      <c r="DZ44" s="91">
        <v>0</v>
      </c>
      <c r="EA44" s="91">
        <v>1</v>
      </c>
      <c r="EB44" s="91">
        <v>1</v>
      </c>
      <c r="EC44" s="91">
        <v>4</v>
      </c>
      <c r="ED44" s="91">
        <v>11</v>
      </c>
      <c r="EE44" s="91">
        <v>29</v>
      </c>
      <c r="EF44" s="91">
        <v>46</v>
      </c>
      <c r="EG44" s="91">
        <v>46</v>
      </c>
      <c r="EH44" s="91">
        <v>0</v>
      </c>
      <c r="EI44" s="91">
        <v>0</v>
      </c>
      <c r="EJ44" s="91">
        <v>0</v>
      </c>
      <c r="EK44" s="91">
        <v>1</v>
      </c>
      <c r="EL44" s="91">
        <v>1</v>
      </c>
      <c r="EM44" s="91">
        <v>4</v>
      </c>
      <c r="EN44" s="91">
        <v>11</v>
      </c>
      <c r="EO44" s="91">
        <v>28</v>
      </c>
      <c r="EP44" s="91">
        <v>45</v>
      </c>
      <c r="EQ44" s="91">
        <v>45</v>
      </c>
      <c r="ER44" s="91">
        <v>0</v>
      </c>
      <c r="ES44" s="91">
        <v>0</v>
      </c>
      <c r="ET44" s="91">
        <v>0</v>
      </c>
      <c r="EU44" s="91">
        <v>0</v>
      </c>
      <c r="EV44" s="91">
        <v>0</v>
      </c>
      <c r="EW44" s="91">
        <v>0</v>
      </c>
      <c r="EX44" s="91">
        <v>0</v>
      </c>
      <c r="EY44" s="91">
        <v>1</v>
      </c>
      <c r="EZ44" s="91">
        <v>1</v>
      </c>
      <c r="FA44" s="92">
        <v>1</v>
      </c>
      <c r="FB44" s="90">
        <v>0</v>
      </c>
      <c r="FC44" s="90">
        <v>5</v>
      </c>
      <c r="FD44" s="90">
        <v>5</v>
      </c>
      <c r="FE44" s="90">
        <v>28</v>
      </c>
      <c r="FF44" s="90">
        <v>58</v>
      </c>
      <c r="FG44" s="90">
        <v>92</v>
      </c>
      <c r="FH44" s="90">
        <v>77</v>
      </c>
      <c r="FI44" s="90">
        <v>119</v>
      </c>
      <c r="FJ44" s="90">
        <v>374</v>
      </c>
      <c r="FK44" s="93">
        <v>379</v>
      </c>
    </row>
    <row r="45" spans="1:167" s="75" customFormat="1" ht="18.75" customHeight="1">
      <c r="A45" s="89" t="s">
        <v>52</v>
      </c>
      <c r="B45" s="90">
        <v>29</v>
      </c>
      <c r="C45" s="90">
        <v>103</v>
      </c>
      <c r="D45" s="90">
        <v>132</v>
      </c>
      <c r="E45" s="90">
        <v>0</v>
      </c>
      <c r="F45" s="90">
        <v>210</v>
      </c>
      <c r="G45" s="90">
        <v>164</v>
      </c>
      <c r="H45" s="90">
        <v>154</v>
      </c>
      <c r="I45" s="90">
        <v>67</v>
      </c>
      <c r="J45" s="90">
        <v>45</v>
      </c>
      <c r="K45" s="90">
        <v>640</v>
      </c>
      <c r="L45" s="90">
        <v>772</v>
      </c>
      <c r="M45" s="90">
        <v>0</v>
      </c>
      <c r="N45" s="90">
        <v>8</v>
      </c>
      <c r="O45" s="90">
        <v>8</v>
      </c>
      <c r="P45" s="90">
        <v>0</v>
      </c>
      <c r="Q45" s="90">
        <v>3</v>
      </c>
      <c r="R45" s="90">
        <v>12</v>
      </c>
      <c r="S45" s="90">
        <v>11</v>
      </c>
      <c r="T45" s="90">
        <v>6</v>
      </c>
      <c r="U45" s="90">
        <v>3</v>
      </c>
      <c r="V45" s="90">
        <v>35</v>
      </c>
      <c r="W45" s="90">
        <v>43</v>
      </c>
      <c r="X45" s="90">
        <v>29</v>
      </c>
      <c r="Y45" s="90">
        <v>111</v>
      </c>
      <c r="Z45" s="90">
        <v>140</v>
      </c>
      <c r="AA45" s="90">
        <v>0</v>
      </c>
      <c r="AB45" s="90">
        <v>213</v>
      </c>
      <c r="AC45" s="90">
        <v>176</v>
      </c>
      <c r="AD45" s="90">
        <v>165</v>
      </c>
      <c r="AE45" s="90">
        <v>73</v>
      </c>
      <c r="AF45" s="90">
        <v>48</v>
      </c>
      <c r="AG45" s="90">
        <v>675</v>
      </c>
      <c r="AH45" s="90">
        <v>815</v>
      </c>
      <c r="AI45" s="90">
        <v>0</v>
      </c>
      <c r="AJ45" s="90">
        <v>0</v>
      </c>
      <c r="AK45" s="90">
        <v>0</v>
      </c>
      <c r="AL45" s="90">
        <v>0</v>
      </c>
      <c r="AM45" s="90">
        <v>3</v>
      </c>
      <c r="AN45" s="90">
        <v>6</v>
      </c>
      <c r="AO45" s="90">
        <v>16</v>
      </c>
      <c r="AP45" s="90">
        <v>3</v>
      </c>
      <c r="AQ45" s="90">
        <v>2</v>
      </c>
      <c r="AR45" s="90">
        <v>30</v>
      </c>
      <c r="AS45" s="90">
        <v>30</v>
      </c>
      <c r="AT45" s="90">
        <v>0</v>
      </c>
      <c r="AU45" s="90">
        <v>0</v>
      </c>
      <c r="AV45" s="90">
        <v>0</v>
      </c>
      <c r="AW45" s="90">
        <v>0</v>
      </c>
      <c r="AX45" s="90">
        <v>0</v>
      </c>
      <c r="AY45" s="90">
        <v>0</v>
      </c>
      <c r="AZ45" s="90">
        <v>0</v>
      </c>
      <c r="BA45" s="90">
        <v>0</v>
      </c>
      <c r="BB45" s="90">
        <v>0</v>
      </c>
      <c r="BC45" s="90">
        <v>0</v>
      </c>
      <c r="BD45" s="90">
        <v>0</v>
      </c>
      <c r="BE45" s="90">
        <v>0</v>
      </c>
      <c r="BF45" s="90">
        <v>0</v>
      </c>
      <c r="BG45" s="90">
        <v>0</v>
      </c>
      <c r="BH45" s="90">
        <v>0</v>
      </c>
      <c r="BI45" s="90">
        <v>3</v>
      </c>
      <c r="BJ45" s="90">
        <v>6</v>
      </c>
      <c r="BK45" s="90">
        <v>16</v>
      </c>
      <c r="BL45" s="90">
        <v>3</v>
      </c>
      <c r="BM45" s="90">
        <v>2</v>
      </c>
      <c r="BN45" s="90">
        <v>30</v>
      </c>
      <c r="BO45" s="90">
        <v>30</v>
      </c>
      <c r="BP45" s="90">
        <v>0</v>
      </c>
      <c r="BQ45" s="91">
        <v>0</v>
      </c>
      <c r="BR45" s="91">
        <v>0</v>
      </c>
      <c r="BS45" s="91">
        <v>13</v>
      </c>
      <c r="BT45" s="91">
        <v>28</v>
      </c>
      <c r="BU45" s="91">
        <v>52</v>
      </c>
      <c r="BV45" s="91">
        <v>76</v>
      </c>
      <c r="BW45" s="91">
        <v>48</v>
      </c>
      <c r="BX45" s="91">
        <v>217</v>
      </c>
      <c r="BY45" s="91">
        <v>217</v>
      </c>
      <c r="BZ45" s="91">
        <v>0</v>
      </c>
      <c r="CA45" s="91">
        <v>0</v>
      </c>
      <c r="CB45" s="91">
        <v>0</v>
      </c>
      <c r="CC45" s="91">
        <v>13</v>
      </c>
      <c r="CD45" s="91">
        <v>28</v>
      </c>
      <c r="CE45" s="91">
        <v>52</v>
      </c>
      <c r="CF45" s="91">
        <v>74</v>
      </c>
      <c r="CG45" s="91">
        <v>46</v>
      </c>
      <c r="CH45" s="91">
        <v>213</v>
      </c>
      <c r="CI45" s="91">
        <v>213</v>
      </c>
      <c r="CJ45" s="91">
        <v>0</v>
      </c>
      <c r="CK45" s="91">
        <v>0</v>
      </c>
      <c r="CL45" s="91">
        <v>0</v>
      </c>
      <c r="CM45" s="91">
        <v>0</v>
      </c>
      <c r="CN45" s="91">
        <v>0</v>
      </c>
      <c r="CO45" s="91">
        <v>0</v>
      </c>
      <c r="CP45" s="91">
        <v>2</v>
      </c>
      <c r="CQ45" s="91">
        <v>2</v>
      </c>
      <c r="CR45" s="91">
        <v>4</v>
      </c>
      <c r="CS45" s="91">
        <v>4</v>
      </c>
      <c r="CT45" s="91">
        <v>0</v>
      </c>
      <c r="CU45" s="91">
        <v>0</v>
      </c>
      <c r="CV45" s="91">
        <v>0</v>
      </c>
      <c r="CW45" s="91">
        <v>6</v>
      </c>
      <c r="CX45" s="91">
        <v>14</v>
      </c>
      <c r="CY45" s="91">
        <v>37</v>
      </c>
      <c r="CZ45" s="91">
        <v>16</v>
      </c>
      <c r="DA45" s="91">
        <v>4</v>
      </c>
      <c r="DB45" s="91">
        <v>77</v>
      </c>
      <c r="DC45" s="91">
        <v>77</v>
      </c>
      <c r="DD45" s="91">
        <v>0</v>
      </c>
      <c r="DE45" s="91">
        <v>0</v>
      </c>
      <c r="DF45" s="91">
        <v>0</v>
      </c>
      <c r="DG45" s="91">
        <v>6</v>
      </c>
      <c r="DH45" s="91">
        <v>14</v>
      </c>
      <c r="DI45" s="91">
        <v>36</v>
      </c>
      <c r="DJ45" s="91">
        <v>16</v>
      </c>
      <c r="DK45" s="91">
        <v>4</v>
      </c>
      <c r="DL45" s="91">
        <v>76</v>
      </c>
      <c r="DM45" s="91">
        <v>76</v>
      </c>
      <c r="DN45" s="91">
        <v>0</v>
      </c>
      <c r="DO45" s="91">
        <v>0</v>
      </c>
      <c r="DP45" s="91">
        <v>0</v>
      </c>
      <c r="DQ45" s="91">
        <v>0</v>
      </c>
      <c r="DR45" s="91">
        <v>0</v>
      </c>
      <c r="DS45" s="91">
        <v>1</v>
      </c>
      <c r="DT45" s="91">
        <v>0</v>
      </c>
      <c r="DU45" s="91">
        <v>0</v>
      </c>
      <c r="DV45" s="91">
        <v>1</v>
      </c>
      <c r="DW45" s="91">
        <v>1</v>
      </c>
      <c r="DX45" s="91">
        <v>0</v>
      </c>
      <c r="DY45" s="91">
        <v>0</v>
      </c>
      <c r="DZ45" s="91">
        <v>0</v>
      </c>
      <c r="EA45" s="91">
        <v>1</v>
      </c>
      <c r="EB45" s="91">
        <v>4</v>
      </c>
      <c r="EC45" s="91">
        <v>8</v>
      </c>
      <c r="ED45" s="91">
        <v>13</v>
      </c>
      <c r="EE45" s="91">
        <v>25</v>
      </c>
      <c r="EF45" s="91">
        <v>51</v>
      </c>
      <c r="EG45" s="91">
        <v>51</v>
      </c>
      <c r="EH45" s="91">
        <v>0</v>
      </c>
      <c r="EI45" s="91">
        <v>0</v>
      </c>
      <c r="EJ45" s="91">
        <v>0</v>
      </c>
      <c r="EK45" s="91">
        <v>1</v>
      </c>
      <c r="EL45" s="91">
        <v>4</v>
      </c>
      <c r="EM45" s="91">
        <v>8</v>
      </c>
      <c r="EN45" s="91">
        <v>12</v>
      </c>
      <c r="EO45" s="91">
        <v>23</v>
      </c>
      <c r="EP45" s="91">
        <v>48</v>
      </c>
      <c r="EQ45" s="91">
        <v>48</v>
      </c>
      <c r="ER45" s="91">
        <v>0</v>
      </c>
      <c r="ES45" s="91">
        <v>0</v>
      </c>
      <c r="ET45" s="91">
        <v>0</v>
      </c>
      <c r="EU45" s="91">
        <v>0</v>
      </c>
      <c r="EV45" s="91">
        <v>0</v>
      </c>
      <c r="EW45" s="91">
        <v>0</v>
      </c>
      <c r="EX45" s="91">
        <v>1</v>
      </c>
      <c r="EY45" s="91">
        <v>2</v>
      </c>
      <c r="EZ45" s="91">
        <v>3</v>
      </c>
      <c r="FA45" s="92">
        <v>3</v>
      </c>
      <c r="FB45" s="90">
        <v>0</v>
      </c>
      <c r="FC45" s="90">
        <v>0</v>
      </c>
      <c r="FD45" s="90">
        <v>0</v>
      </c>
      <c r="FE45" s="90">
        <v>20</v>
      </c>
      <c r="FF45" s="90">
        <v>46</v>
      </c>
      <c r="FG45" s="90">
        <v>97</v>
      </c>
      <c r="FH45" s="90">
        <v>105</v>
      </c>
      <c r="FI45" s="90">
        <v>77</v>
      </c>
      <c r="FJ45" s="90">
        <v>345</v>
      </c>
      <c r="FK45" s="93">
        <v>345</v>
      </c>
    </row>
    <row r="46" spans="1:167" s="75" customFormat="1" ht="18.75" customHeight="1">
      <c r="A46" s="89" t="s">
        <v>53</v>
      </c>
      <c r="B46" s="90">
        <v>139</v>
      </c>
      <c r="C46" s="90">
        <v>239</v>
      </c>
      <c r="D46" s="90">
        <v>378</v>
      </c>
      <c r="E46" s="90">
        <v>22</v>
      </c>
      <c r="F46" s="90">
        <v>251</v>
      </c>
      <c r="G46" s="90">
        <v>280</v>
      </c>
      <c r="H46" s="90">
        <v>183</v>
      </c>
      <c r="I46" s="90">
        <v>118</v>
      </c>
      <c r="J46" s="90">
        <v>108</v>
      </c>
      <c r="K46" s="90">
        <v>962</v>
      </c>
      <c r="L46" s="90">
        <v>1340</v>
      </c>
      <c r="M46" s="90">
        <v>1</v>
      </c>
      <c r="N46" s="90">
        <v>6</v>
      </c>
      <c r="O46" s="90">
        <v>7</v>
      </c>
      <c r="P46" s="90">
        <v>0</v>
      </c>
      <c r="Q46" s="90">
        <v>9</v>
      </c>
      <c r="R46" s="90">
        <v>9</v>
      </c>
      <c r="S46" s="90">
        <v>13</v>
      </c>
      <c r="T46" s="90">
        <v>7</v>
      </c>
      <c r="U46" s="90">
        <v>6</v>
      </c>
      <c r="V46" s="90">
        <v>44</v>
      </c>
      <c r="W46" s="90">
        <v>51</v>
      </c>
      <c r="X46" s="90">
        <v>140</v>
      </c>
      <c r="Y46" s="90">
        <v>245</v>
      </c>
      <c r="Z46" s="90">
        <v>385</v>
      </c>
      <c r="AA46" s="90">
        <v>22</v>
      </c>
      <c r="AB46" s="90">
        <v>260</v>
      </c>
      <c r="AC46" s="90">
        <v>289</v>
      </c>
      <c r="AD46" s="90">
        <v>196</v>
      </c>
      <c r="AE46" s="90">
        <v>125</v>
      </c>
      <c r="AF46" s="90">
        <v>114</v>
      </c>
      <c r="AG46" s="90">
        <v>1006</v>
      </c>
      <c r="AH46" s="90">
        <v>1391</v>
      </c>
      <c r="AI46" s="90">
        <v>0</v>
      </c>
      <c r="AJ46" s="90">
        <v>0</v>
      </c>
      <c r="AK46" s="90">
        <v>0</v>
      </c>
      <c r="AL46" s="90">
        <v>0</v>
      </c>
      <c r="AM46" s="90">
        <v>12</v>
      </c>
      <c r="AN46" s="90">
        <v>13</v>
      </c>
      <c r="AO46" s="90">
        <v>23</v>
      </c>
      <c r="AP46" s="90">
        <v>13</v>
      </c>
      <c r="AQ46" s="90">
        <v>14</v>
      </c>
      <c r="AR46" s="90">
        <v>75</v>
      </c>
      <c r="AS46" s="90">
        <v>75</v>
      </c>
      <c r="AT46" s="90">
        <v>0</v>
      </c>
      <c r="AU46" s="90">
        <v>0</v>
      </c>
      <c r="AV46" s="90">
        <v>0</v>
      </c>
      <c r="AW46" s="90">
        <v>0</v>
      </c>
      <c r="AX46" s="90">
        <v>0</v>
      </c>
      <c r="AY46" s="90">
        <v>1</v>
      </c>
      <c r="AZ46" s="90">
        <v>1</v>
      </c>
      <c r="BA46" s="90">
        <v>1</v>
      </c>
      <c r="BB46" s="90">
        <v>1</v>
      </c>
      <c r="BC46" s="90">
        <v>4</v>
      </c>
      <c r="BD46" s="90">
        <v>4</v>
      </c>
      <c r="BE46" s="90">
        <v>0</v>
      </c>
      <c r="BF46" s="90">
        <v>0</v>
      </c>
      <c r="BG46" s="90">
        <v>0</v>
      </c>
      <c r="BH46" s="90">
        <v>0</v>
      </c>
      <c r="BI46" s="90">
        <v>12</v>
      </c>
      <c r="BJ46" s="90">
        <v>14</v>
      </c>
      <c r="BK46" s="90">
        <v>24</v>
      </c>
      <c r="BL46" s="90">
        <v>14</v>
      </c>
      <c r="BM46" s="90">
        <v>15</v>
      </c>
      <c r="BN46" s="90">
        <v>79</v>
      </c>
      <c r="BO46" s="90">
        <v>79</v>
      </c>
      <c r="BP46" s="90">
        <v>0</v>
      </c>
      <c r="BQ46" s="91">
        <v>0</v>
      </c>
      <c r="BR46" s="91">
        <v>0</v>
      </c>
      <c r="BS46" s="91">
        <v>6</v>
      </c>
      <c r="BT46" s="91">
        <v>27</v>
      </c>
      <c r="BU46" s="91">
        <v>35</v>
      </c>
      <c r="BV46" s="91">
        <v>66</v>
      </c>
      <c r="BW46" s="91">
        <v>77</v>
      </c>
      <c r="BX46" s="91">
        <v>211</v>
      </c>
      <c r="BY46" s="91">
        <v>211</v>
      </c>
      <c r="BZ46" s="91">
        <v>0</v>
      </c>
      <c r="CA46" s="91">
        <v>0</v>
      </c>
      <c r="CB46" s="91">
        <v>0</v>
      </c>
      <c r="CC46" s="91">
        <v>6</v>
      </c>
      <c r="CD46" s="91">
        <v>27</v>
      </c>
      <c r="CE46" s="91">
        <v>34</v>
      </c>
      <c r="CF46" s="91">
        <v>65</v>
      </c>
      <c r="CG46" s="91">
        <v>76</v>
      </c>
      <c r="CH46" s="91">
        <v>208</v>
      </c>
      <c r="CI46" s="91">
        <v>208</v>
      </c>
      <c r="CJ46" s="91">
        <v>0</v>
      </c>
      <c r="CK46" s="91">
        <v>0</v>
      </c>
      <c r="CL46" s="91">
        <v>0</v>
      </c>
      <c r="CM46" s="91">
        <v>0</v>
      </c>
      <c r="CN46" s="91">
        <v>0</v>
      </c>
      <c r="CO46" s="91">
        <v>1</v>
      </c>
      <c r="CP46" s="91">
        <v>1</v>
      </c>
      <c r="CQ46" s="91">
        <v>1</v>
      </c>
      <c r="CR46" s="91">
        <v>3</v>
      </c>
      <c r="CS46" s="91">
        <v>3</v>
      </c>
      <c r="CT46" s="91">
        <v>0</v>
      </c>
      <c r="CU46" s="91">
        <v>0</v>
      </c>
      <c r="CV46" s="91">
        <v>0</v>
      </c>
      <c r="CW46" s="91">
        <v>5</v>
      </c>
      <c r="CX46" s="91">
        <v>14</v>
      </c>
      <c r="CY46" s="91">
        <v>15</v>
      </c>
      <c r="CZ46" s="91">
        <v>18</v>
      </c>
      <c r="DA46" s="91">
        <v>9</v>
      </c>
      <c r="DB46" s="91">
        <v>61</v>
      </c>
      <c r="DC46" s="91">
        <v>61</v>
      </c>
      <c r="DD46" s="91">
        <v>0</v>
      </c>
      <c r="DE46" s="91">
        <v>0</v>
      </c>
      <c r="DF46" s="91">
        <v>0</v>
      </c>
      <c r="DG46" s="91">
        <v>5</v>
      </c>
      <c r="DH46" s="91">
        <v>14</v>
      </c>
      <c r="DI46" s="91">
        <v>15</v>
      </c>
      <c r="DJ46" s="91">
        <v>18</v>
      </c>
      <c r="DK46" s="91">
        <v>9</v>
      </c>
      <c r="DL46" s="91">
        <v>61</v>
      </c>
      <c r="DM46" s="91">
        <v>61</v>
      </c>
      <c r="DN46" s="91">
        <v>0</v>
      </c>
      <c r="DO46" s="91">
        <v>0</v>
      </c>
      <c r="DP46" s="91">
        <v>0</v>
      </c>
      <c r="DQ46" s="91">
        <v>0</v>
      </c>
      <c r="DR46" s="91">
        <v>0</v>
      </c>
      <c r="DS46" s="91">
        <v>0</v>
      </c>
      <c r="DT46" s="91">
        <v>0</v>
      </c>
      <c r="DU46" s="91">
        <v>0</v>
      </c>
      <c r="DV46" s="91">
        <v>0</v>
      </c>
      <c r="DW46" s="91">
        <v>0</v>
      </c>
      <c r="DX46" s="91">
        <v>0</v>
      </c>
      <c r="DY46" s="91">
        <v>0</v>
      </c>
      <c r="DZ46" s="91">
        <v>0</v>
      </c>
      <c r="EA46" s="91">
        <v>0</v>
      </c>
      <c r="EB46" s="91">
        <v>4</v>
      </c>
      <c r="EC46" s="91">
        <v>4</v>
      </c>
      <c r="ED46" s="91">
        <v>19</v>
      </c>
      <c r="EE46" s="91">
        <v>65</v>
      </c>
      <c r="EF46" s="91">
        <v>92</v>
      </c>
      <c r="EG46" s="91">
        <v>92</v>
      </c>
      <c r="EH46" s="91">
        <v>0</v>
      </c>
      <c r="EI46" s="91">
        <v>0</v>
      </c>
      <c r="EJ46" s="91">
        <v>0</v>
      </c>
      <c r="EK46" s="91">
        <v>0</v>
      </c>
      <c r="EL46" s="91">
        <v>4</v>
      </c>
      <c r="EM46" s="91">
        <v>4</v>
      </c>
      <c r="EN46" s="91">
        <v>19</v>
      </c>
      <c r="EO46" s="91">
        <v>63</v>
      </c>
      <c r="EP46" s="91">
        <v>90</v>
      </c>
      <c r="EQ46" s="91">
        <v>90</v>
      </c>
      <c r="ER46" s="91">
        <v>0</v>
      </c>
      <c r="ES46" s="91">
        <v>0</v>
      </c>
      <c r="ET46" s="91">
        <v>0</v>
      </c>
      <c r="EU46" s="91">
        <v>0</v>
      </c>
      <c r="EV46" s="91">
        <v>0</v>
      </c>
      <c r="EW46" s="91">
        <v>0</v>
      </c>
      <c r="EX46" s="91">
        <v>0</v>
      </c>
      <c r="EY46" s="91">
        <v>2</v>
      </c>
      <c r="EZ46" s="91">
        <v>2</v>
      </c>
      <c r="FA46" s="92">
        <v>2</v>
      </c>
      <c r="FB46" s="90">
        <v>0</v>
      </c>
      <c r="FC46" s="90">
        <v>0</v>
      </c>
      <c r="FD46" s="90">
        <v>0</v>
      </c>
      <c r="FE46" s="90">
        <v>11</v>
      </c>
      <c r="FF46" s="90">
        <v>44</v>
      </c>
      <c r="FG46" s="90">
        <v>54</v>
      </c>
      <c r="FH46" s="90">
        <v>103</v>
      </c>
      <c r="FI46" s="90">
        <v>151</v>
      </c>
      <c r="FJ46" s="90">
        <v>363</v>
      </c>
      <c r="FK46" s="93">
        <v>363</v>
      </c>
    </row>
    <row r="47" spans="1:167" s="75" customFormat="1" ht="18.75" customHeight="1">
      <c r="A47" s="89" t="s">
        <v>54</v>
      </c>
      <c r="B47" s="90">
        <v>132</v>
      </c>
      <c r="C47" s="90">
        <v>154</v>
      </c>
      <c r="D47" s="90">
        <v>286</v>
      </c>
      <c r="E47" s="90">
        <v>32</v>
      </c>
      <c r="F47" s="90">
        <v>232</v>
      </c>
      <c r="G47" s="90">
        <v>239</v>
      </c>
      <c r="H47" s="90">
        <v>175</v>
      </c>
      <c r="I47" s="90">
        <v>87</v>
      </c>
      <c r="J47" s="90">
        <v>50</v>
      </c>
      <c r="K47" s="90">
        <v>815</v>
      </c>
      <c r="L47" s="90">
        <v>1101</v>
      </c>
      <c r="M47" s="90">
        <v>2</v>
      </c>
      <c r="N47" s="90">
        <v>5</v>
      </c>
      <c r="O47" s="90">
        <v>7</v>
      </c>
      <c r="P47" s="90">
        <v>1</v>
      </c>
      <c r="Q47" s="90">
        <v>11</v>
      </c>
      <c r="R47" s="90">
        <v>27</v>
      </c>
      <c r="S47" s="90">
        <v>9</v>
      </c>
      <c r="T47" s="90">
        <v>9</v>
      </c>
      <c r="U47" s="90">
        <v>8</v>
      </c>
      <c r="V47" s="90">
        <v>65</v>
      </c>
      <c r="W47" s="90">
        <v>72</v>
      </c>
      <c r="X47" s="90">
        <v>134</v>
      </c>
      <c r="Y47" s="90">
        <v>159</v>
      </c>
      <c r="Z47" s="90">
        <v>293</v>
      </c>
      <c r="AA47" s="90">
        <v>33</v>
      </c>
      <c r="AB47" s="90">
        <v>243</v>
      </c>
      <c r="AC47" s="90">
        <v>266</v>
      </c>
      <c r="AD47" s="90">
        <v>184</v>
      </c>
      <c r="AE47" s="90">
        <v>96</v>
      </c>
      <c r="AF47" s="90">
        <v>58</v>
      </c>
      <c r="AG47" s="90">
        <v>880</v>
      </c>
      <c r="AH47" s="90">
        <v>1173</v>
      </c>
      <c r="AI47" s="90">
        <v>0</v>
      </c>
      <c r="AJ47" s="90">
        <v>0</v>
      </c>
      <c r="AK47" s="90">
        <v>0</v>
      </c>
      <c r="AL47" s="90">
        <v>0</v>
      </c>
      <c r="AM47" s="90">
        <v>11</v>
      </c>
      <c r="AN47" s="90">
        <v>13</v>
      </c>
      <c r="AO47" s="90">
        <v>18</v>
      </c>
      <c r="AP47" s="90">
        <v>18</v>
      </c>
      <c r="AQ47" s="90">
        <v>9</v>
      </c>
      <c r="AR47" s="90">
        <v>69</v>
      </c>
      <c r="AS47" s="90">
        <v>69</v>
      </c>
      <c r="AT47" s="90">
        <v>0</v>
      </c>
      <c r="AU47" s="90">
        <v>0</v>
      </c>
      <c r="AV47" s="90">
        <v>0</v>
      </c>
      <c r="AW47" s="90">
        <v>0</v>
      </c>
      <c r="AX47" s="90">
        <v>0</v>
      </c>
      <c r="AY47" s="90">
        <v>1</v>
      </c>
      <c r="AZ47" s="90">
        <v>0</v>
      </c>
      <c r="BA47" s="90">
        <v>0</v>
      </c>
      <c r="BB47" s="90">
        <v>1</v>
      </c>
      <c r="BC47" s="90">
        <v>2</v>
      </c>
      <c r="BD47" s="90">
        <v>2</v>
      </c>
      <c r="BE47" s="90">
        <v>0</v>
      </c>
      <c r="BF47" s="90">
        <v>0</v>
      </c>
      <c r="BG47" s="90">
        <v>0</v>
      </c>
      <c r="BH47" s="90">
        <v>0</v>
      </c>
      <c r="BI47" s="90">
        <v>11</v>
      </c>
      <c r="BJ47" s="90">
        <v>14</v>
      </c>
      <c r="BK47" s="90">
        <v>18</v>
      </c>
      <c r="BL47" s="90">
        <v>18</v>
      </c>
      <c r="BM47" s="90">
        <v>10</v>
      </c>
      <c r="BN47" s="90">
        <v>71</v>
      </c>
      <c r="BO47" s="90">
        <v>71</v>
      </c>
      <c r="BP47" s="90">
        <v>0</v>
      </c>
      <c r="BQ47" s="91">
        <v>1</v>
      </c>
      <c r="BR47" s="91">
        <v>1</v>
      </c>
      <c r="BS47" s="91">
        <v>13</v>
      </c>
      <c r="BT47" s="91">
        <v>36</v>
      </c>
      <c r="BU47" s="91">
        <v>61</v>
      </c>
      <c r="BV47" s="91">
        <v>103</v>
      </c>
      <c r="BW47" s="91">
        <v>71</v>
      </c>
      <c r="BX47" s="91">
        <v>284</v>
      </c>
      <c r="BY47" s="91">
        <v>285</v>
      </c>
      <c r="BZ47" s="91">
        <v>0</v>
      </c>
      <c r="CA47" s="91">
        <v>1</v>
      </c>
      <c r="CB47" s="91">
        <v>1</v>
      </c>
      <c r="CC47" s="91">
        <v>13</v>
      </c>
      <c r="CD47" s="91">
        <v>36</v>
      </c>
      <c r="CE47" s="91">
        <v>59</v>
      </c>
      <c r="CF47" s="91">
        <v>101</v>
      </c>
      <c r="CG47" s="91">
        <v>69</v>
      </c>
      <c r="CH47" s="91">
        <v>278</v>
      </c>
      <c r="CI47" s="91">
        <v>279</v>
      </c>
      <c r="CJ47" s="91">
        <v>0</v>
      </c>
      <c r="CK47" s="91">
        <v>0</v>
      </c>
      <c r="CL47" s="91">
        <v>0</v>
      </c>
      <c r="CM47" s="91">
        <v>0</v>
      </c>
      <c r="CN47" s="91">
        <v>0</v>
      </c>
      <c r="CO47" s="91">
        <v>2</v>
      </c>
      <c r="CP47" s="91">
        <v>2</v>
      </c>
      <c r="CQ47" s="91">
        <v>2</v>
      </c>
      <c r="CR47" s="91">
        <v>6</v>
      </c>
      <c r="CS47" s="91">
        <v>6</v>
      </c>
      <c r="CT47" s="91">
        <v>0</v>
      </c>
      <c r="CU47" s="91">
        <v>0</v>
      </c>
      <c r="CV47" s="91">
        <v>0</v>
      </c>
      <c r="CW47" s="91">
        <v>25</v>
      </c>
      <c r="CX47" s="91">
        <v>28</v>
      </c>
      <c r="CY47" s="91">
        <v>41</v>
      </c>
      <c r="CZ47" s="91">
        <v>33</v>
      </c>
      <c r="DA47" s="91">
        <v>7</v>
      </c>
      <c r="DB47" s="91">
        <v>134</v>
      </c>
      <c r="DC47" s="91">
        <v>134</v>
      </c>
      <c r="DD47" s="91">
        <v>0</v>
      </c>
      <c r="DE47" s="91">
        <v>0</v>
      </c>
      <c r="DF47" s="91">
        <v>0</v>
      </c>
      <c r="DG47" s="91">
        <v>23</v>
      </c>
      <c r="DH47" s="91">
        <v>25</v>
      </c>
      <c r="DI47" s="91">
        <v>41</v>
      </c>
      <c r="DJ47" s="91">
        <v>30</v>
      </c>
      <c r="DK47" s="91">
        <v>7</v>
      </c>
      <c r="DL47" s="91">
        <v>126</v>
      </c>
      <c r="DM47" s="91">
        <v>126</v>
      </c>
      <c r="DN47" s="91">
        <v>0</v>
      </c>
      <c r="DO47" s="91">
        <v>0</v>
      </c>
      <c r="DP47" s="91">
        <v>0</v>
      </c>
      <c r="DQ47" s="91">
        <v>2</v>
      </c>
      <c r="DR47" s="91">
        <v>3</v>
      </c>
      <c r="DS47" s="91">
        <v>0</v>
      </c>
      <c r="DT47" s="91">
        <v>3</v>
      </c>
      <c r="DU47" s="91">
        <v>0</v>
      </c>
      <c r="DV47" s="91">
        <v>8</v>
      </c>
      <c r="DW47" s="91">
        <v>8</v>
      </c>
      <c r="DX47" s="91">
        <v>0</v>
      </c>
      <c r="DY47" s="91">
        <v>0</v>
      </c>
      <c r="DZ47" s="91">
        <v>0</v>
      </c>
      <c r="EA47" s="91">
        <v>0</v>
      </c>
      <c r="EB47" s="91">
        <v>1</v>
      </c>
      <c r="EC47" s="91">
        <v>5</v>
      </c>
      <c r="ED47" s="91">
        <v>16</v>
      </c>
      <c r="EE47" s="91">
        <v>30</v>
      </c>
      <c r="EF47" s="91">
        <v>52</v>
      </c>
      <c r="EG47" s="91">
        <v>52</v>
      </c>
      <c r="EH47" s="91">
        <v>0</v>
      </c>
      <c r="EI47" s="91">
        <v>0</v>
      </c>
      <c r="EJ47" s="91">
        <v>0</v>
      </c>
      <c r="EK47" s="91">
        <v>0</v>
      </c>
      <c r="EL47" s="91">
        <v>1</v>
      </c>
      <c r="EM47" s="91">
        <v>4</v>
      </c>
      <c r="EN47" s="91">
        <v>16</v>
      </c>
      <c r="EO47" s="91">
        <v>25</v>
      </c>
      <c r="EP47" s="91">
        <v>46</v>
      </c>
      <c r="EQ47" s="91">
        <v>46</v>
      </c>
      <c r="ER47" s="91">
        <v>0</v>
      </c>
      <c r="ES47" s="91">
        <v>0</v>
      </c>
      <c r="ET47" s="91">
        <v>0</v>
      </c>
      <c r="EU47" s="91">
        <v>0</v>
      </c>
      <c r="EV47" s="91">
        <v>0</v>
      </c>
      <c r="EW47" s="91">
        <v>1</v>
      </c>
      <c r="EX47" s="91">
        <v>0</v>
      </c>
      <c r="EY47" s="91">
        <v>5</v>
      </c>
      <c r="EZ47" s="91">
        <v>6</v>
      </c>
      <c r="FA47" s="92">
        <v>6</v>
      </c>
      <c r="FB47" s="90">
        <v>0</v>
      </c>
      <c r="FC47" s="90">
        <v>1</v>
      </c>
      <c r="FD47" s="90">
        <v>1</v>
      </c>
      <c r="FE47" s="90">
        <v>38</v>
      </c>
      <c r="FF47" s="90">
        <v>65</v>
      </c>
      <c r="FG47" s="90">
        <v>107</v>
      </c>
      <c r="FH47" s="90">
        <v>152</v>
      </c>
      <c r="FI47" s="90">
        <v>108</v>
      </c>
      <c r="FJ47" s="90">
        <v>470</v>
      </c>
      <c r="FK47" s="93">
        <v>471</v>
      </c>
    </row>
    <row r="48" spans="1:167" s="75" customFormat="1" ht="18.75" customHeight="1">
      <c r="A48" s="89" t="s">
        <v>55</v>
      </c>
      <c r="B48" s="90">
        <v>126</v>
      </c>
      <c r="C48" s="90">
        <v>136</v>
      </c>
      <c r="D48" s="90">
        <v>262</v>
      </c>
      <c r="E48" s="90">
        <v>66</v>
      </c>
      <c r="F48" s="90">
        <v>396</v>
      </c>
      <c r="G48" s="90">
        <v>288</v>
      </c>
      <c r="H48" s="90">
        <v>227</v>
      </c>
      <c r="I48" s="90">
        <v>124</v>
      </c>
      <c r="J48" s="90">
        <v>67</v>
      </c>
      <c r="K48" s="90">
        <v>1168</v>
      </c>
      <c r="L48" s="90">
        <v>1430</v>
      </c>
      <c r="M48" s="90">
        <v>0</v>
      </c>
      <c r="N48" s="90">
        <v>1</v>
      </c>
      <c r="O48" s="90">
        <v>1</v>
      </c>
      <c r="P48" s="90">
        <v>0</v>
      </c>
      <c r="Q48" s="90">
        <v>13</v>
      </c>
      <c r="R48" s="90">
        <v>17</v>
      </c>
      <c r="S48" s="90">
        <v>16</v>
      </c>
      <c r="T48" s="90">
        <v>7</v>
      </c>
      <c r="U48" s="90">
        <v>5</v>
      </c>
      <c r="V48" s="90">
        <v>58</v>
      </c>
      <c r="W48" s="90">
        <v>59</v>
      </c>
      <c r="X48" s="90">
        <v>126</v>
      </c>
      <c r="Y48" s="90">
        <v>137</v>
      </c>
      <c r="Z48" s="90">
        <v>263</v>
      </c>
      <c r="AA48" s="90">
        <v>66</v>
      </c>
      <c r="AB48" s="90">
        <v>409</v>
      </c>
      <c r="AC48" s="90">
        <v>305</v>
      </c>
      <c r="AD48" s="90">
        <v>243</v>
      </c>
      <c r="AE48" s="90">
        <v>131</v>
      </c>
      <c r="AF48" s="90">
        <v>72</v>
      </c>
      <c r="AG48" s="90">
        <v>1226</v>
      </c>
      <c r="AH48" s="90">
        <v>1489</v>
      </c>
      <c r="AI48" s="90">
        <v>0</v>
      </c>
      <c r="AJ48" s="90">
        <v>0</v>
      </c>
      <c r="AK48" s="90">
        <v>0</v>
      </c>
      <c r="AL48" s="90">
        <v>0</v>
      </c>
      <c r="AM48" s="90">
        <v>9</v>
      </c>
      <c r="AN48" s="90">
        <v>17</v>
      </c>
      <c r="AO48" s="90">
        <v>26</v>
      </c>
      <c r="AP48" s="90">
        <v>12</v>
      </c>
      <c r="AQ48" s="90">
        <v>7</v>
      </c>
      <c r="AR48" s="90">
        <v>71</v>
      </c>
      <c r="AS48" s="90">
        <v>71</v>
      </c>
      <c r="AT48" s="90">
        <v>0</v>
      </c>
      <c r="AU48" s="90">
        <v>0</v>
      </c>
      <c r="AV48" s="90">
        <v>0</v>
      </c>
      <c r="AW48" s="90">
        <v>0</v>
      </c>
      <c r="AX48" s="90">
        <v>0</v>
      </c>
      <c r="AY48" s="90">
        <v>1</v>
      </c>
      <c r="AZ48" s="90">
        <v>0</v>
      </c>
      <c r="BA48" s="90">
        <v>0</v>
      </c>
      <c r="BB48" s="90">
        <v>0</v>
      </c>
      <c r="BC48" s="90">
        <v>1</v>
      </c>
      <c r="BD48" s="90">
        <v>1</v>
      </c>
      <c r="BE48" s="90">
        <v>0</v>
      </c>
      <c r="BF48" s="90">
        <v>0</v>
      </c>
      <c r="BG48" s="90">
        <v>0</v>
      </c>
      <c r="BH48" s="90">
        <v>0</v>
      </c>
      <c r="BI48" s="90">
        <v>9</v>
      </c>
      <c r="BJ48" s="90">
        <v>18</v>
      </c>
      <c r="BK48" s="90">
        <v>26</v>
      </c>
      <c r="BL48" s="90">
        <v>12</v>
      </c>
      <c r="BM48" s="90">
        <v>7</v>
      </c>
      <c r="BN48" s="90">
        <v>72</v>
      </c>
      <c r="BO48" s="90">
        <v>72</v>
      </c>
      <c r="BP48" s="90">
        <v>0</v>
      </c>
      <c r="BQ48" s="91">
        <v>0</v>
      </c>
      <c r="BR48" s="91">
        <v>0</v>
      </c>
      <c r="BS48" s="91">
        <v>17</v>
      </c>
      <c r="BT48" s="91">
        <v>24</v>
      </c>
      <c r="BU48" s="91">
        <v>58</v>
      </c>
      <c r="BV48" s="91">
        <v>73</v>
      </c>
      <c r="BW48" s="91">
        <v>63</v>
      </c>
      <c r="BX48" s="91">
        <v>235</v>
      </c>
      <c r="BY48" s="91">
        <v>235</v>
      </c>
      <c r="BZ48" s="91">
        <v>0</v>
      </c>
      <c r="CA48" s="91">
        <v>0</v>
      </c>
      <c r="CB48" s="91">
        <v>0</v>
      </c>
      <c r="CC48" s="91">
        <v>17</v>
      </c>
      <c r="CD48" s="91">
        <v>24</v>
      </c>
      <c r="CE48" s="91">
        <v>58</v>
      </c>
      <c r="CF48" s="91">
        <v>73</v>
      </c>
      <c r="CG48" s="91">
        <v>63</v>
      </c>
      <c r="CH48" s="91">
        <v>235</v>
      </c>
      <c r="CI48" s="91">
        <v>235</v>
      </c>
      <c r="CJ48" s="91">
        <v>0</v>
      </c>
      <c r="CK48" s="91">
        <v>0</v>
      </c>
      <c r="CL48" s="91">
        <v>0</v>
      </c>
      <c r="CM48" s="91">
        <v>0</v>
      </c>
      <c r="CN48" s="91">
        <v>0</v>
      </c>
      <c r="CO48" s="91">
        <v>0</v>
      </c>
      <c r="CP48" s="91">
        <v>0</v>
      </c>
      <c r="CQ48" s="91">
        <v>0</v>
      </c>
      <c r="CR48" s="91">
        <v>0</v>
      </c>
      <c r="CS48" s="91">
        <v>0</v>
      </c>
      <c r="CT48" s="91">
        <v>0</v>
      </c>
      <c r="CU48" s="91">
        <v>0</v>
      </c>
      <c r="CV48" s="91">
        <v>0</v>
      </c>
      <c r="CW48" s="91">
        <v>6</v>
      </c>
      <c r="CX48" s="91">
        <v>16</v>
      </c>
      <c r="CY48" s="91">
        <v>28</v>
      </c>
      <c r="CZ48" s="91">
        <v>38</v>
      </c>
      <c r="DA48" s="91">
        <v>18</v>
      </c>
      <c r="DB48" s="91">
        <v>106</v>
      </c>
      <c r="DC48" s="91">
        <v>106</v>
      </c>
      <c r="DD48" s="91">
        <v>0</v>
      </c>
      <c r="DE48" s="91">
        <v>0</v>
      </c>
      <c r="DF48" s="91">
        <v>0</v>
      </c>
      <c r="DG48" s="91">
        <v>6</v>
      </c>
      <c r="DH48" s="91">
        <v>15</v>
      </c>
      <c r="DI48" s="91">
        <v>28</v>
      </c>
      <c r="DJ48" s="91">
        <v>37</v>
      </c>
      <c r="DK48" s="91">
        <v>16</v>
      </c>
      <c r="DL48" s="91">
        <v>102</v>
      </c>
      <c r="DM48" s="91">
        <v>102</v>
      </c>
      <c r="DN48" s="91">
        <v>0</v>
      </c>
      <c r="DO48" s="91">
        <v>0</v>
      </c>
      <c r="DP48" s="91">
        <v>0</v>
      </c>
      <c r="DQ48" s="91">
        <v>0</v>
      </c>
      <c r="DR48" s="91">
        <v>1</v>
      </c>
      <c r="DS48" s="91">
        <v>0</v>
      </c>
      <c r="DT48" s="91">
        <v>1</v>
      </c>
      <c r="DU48" s="91">
        <v>2</v>
      </c>
      <c r="DV48" s="91">
        <v>4</v>
      </c>
      <c r="DW48" s="91">
        <v>4</v>
      </c>
      <c r="DX48" s="91">
        <v>0</v>
      </c>
      <c r="DY48" s="91">
        <v>0</v>
      </c>
      <c r="DZ48" s="91">
        <v>0</v>
      </c>
      <c r="EA48" s="91">
        <v>0</v>
      </c>
      <c r="EB48" s="91">
        <v>0</v>
      </c>
      <c r="EC48" s="91">
        <v>5</v>
      </c>
      <c r="ED48" s="91">
        <v>19</v>
      </c>
      <c r="EE48" s="91">
        <v>52</v>
      </c>
      <c r="EF48" s="91">
        <v>76</v>
      </c>
      <c r="EG48" s="91">
        <v>76</v>
      </c>
      <c r="EH48" s="91">
        <v>0</v>
      </c>
      <c r="EI48" s="91">
        <v>0</v>
      </c>
      <c r="EJ48" s="91">
        <v>0</v>
      </c>
      <c r="EK48" s="91">
        <v>0</v>
      </c>
      <c r="EL48" s="91">
        <v>0</v>
      </c>
      <c r="EM48" s="91">
        <v>4</v>
      </c>
      <c r="EN48" s="91">
        <v>18</v>
      </c>
      <c r="EO48" s="91">
        <v>51</v>
      </c>
      <c r="EP48" s="91">
        <v>73</v>
      </c>
      <c r="EQ48" s="91">
        <v>73</v>
      </c>
      <c r="ER48" s="91">
        <v>0</v>
      </c>
      <c r="ES48" s="91">
        <v>0</v>
      </c>
      <c r="ET48" s="91">
        <v>0</v>
      </c>
      <c r="EU48" s="91">
        <v>0</v>
      </c>
      <c r="EV48" s="91">
        <v>0</v>
      </c>
      <c r="EW48" s="91">
        <v>1</v>
      </c>
      <c r="EX48" s="91">
        <v>1</v>
      </c>
      <c r="EY48" s="91">
        <v>1</v>
      </c>
      <c r="EZ48" s="91">
        <v>3</v>
      </c>
      <c r="FA48" s="92">
        <v>3</v>
      </c>
      <c r="FB48" s="90">
        <v>0</v>
      </c>
      <c r="FC48" s="90">
        <v>0</v>
      </c>
      <c r="FD48" s="90">
        <v>0</v>
      </c>
      <c r="FE48" s="90">
        <v>23</v>
      </c>
      <c r="FF48" s="90">
        <v>40</v>
      </c>
      <c r="FG48" s="90">
        <v>91</v>
      </c>
      <c r="FH48" s="90">
        <v>130</v>
      </c>
      <c r="FI48" s="90">
        <v>132</v>
      </c>
      <c r="FJ48" s="90">
        <v>416</v>
      </c>
      <c r="FK48" s="93">
        <v>416</v>
      </c>
    </row>
    <row r="49" spans="1:167" s="75" customFormat="1" ht="18.75" customHeight="1">
      <c r="A49" s="89" t="s">
        <v>56</v>
      </c>
      <c r="B49" s="90">
        <v>211</v>
      </c>
      <c r="C49" s="90">
        <v>198</v>
      </c>
      <c r="D49" s="90">
        <v>409</v>
      </c>
      <c r="E49" s="90">
        <v>29</v>
      </c>
      <c r="F49" s="90">
        <v>524</v>
      </c>
      <c r="G49" s="90">
        <v>325</v>
      </c>
      <c r="H49" s="90">
        <v>239</v>
      </c>
      <c r="I49" s="90">
        <v>125</v>
      </c>
      <c r="J49" s="90">
        <v>106</v>
      </c>
      <c r="K49" s="90">
        <v>1348</v>
      </c>
      <c r="L49" s="90">
        <v>1757</v>
      </c>
      <c r="M49" s="90">
        <v>2</v>
      </c>
      <c r="N49" s="90">
        <v>8</v>
      </c>
      <c r="O49" s="90">
        <v>10</v>
      </c>
      <c r="P49" s="90">
        <v>0</v>
      </c>
      <c r="Q49" s="90">
        <v>13</v>
      </c>
      <c r="R49" s="90">
        <v>20</v>
      </c>
      <c r="S49" s="90">
        <v>7</v>
      </c>
      <c r="T49" s="90">
        <v>13</v>
      </c>
      <c r="U49" s="90">
        <v>3</v>
      </c>
      <c r="V49" s="90">
        <v>56</v>
      </c>
      <c r="W49" s="90">
        <v>66</v>
      </c>
      <c r="X49" s="90">
        <v>213</v>
      </c>
      <c r="Y49" s="90">
        <v>206</v>
      </c>
      <c r="Z49" s="90">
        <v>419</v>
      </c>
      <c r="AA49" s="90">
        <v>29</v>
      </c>
      <c r="AB49" s="90">
        <v>537</v>
      </c>
      <c r="AC49" s="90">
        <v>345</v>
      </c>
      <c r="AD49" s="90">
        <v>246</v>
      </c>
      <c r="AE49" s="90">
        <v>138</v>
      </c>
      <c r="AF49" s="90">
        <v>109</v>
      </c>
      <c r="AG49" s="90">
        <v>1404</v>
      </c>
      <c r="AH49" s="90">
        <v>1823</v>
      </c>
      <c r="AI49" s="90">
        <v>0</v>
      </c>
      <c r="AJ49" s="90">
        <v>0</v>
      </c>
      <c r="AK49" s="90">
        <v>0</v>
      </c>
      <c r="AL49" s="90">
        <v>0</v>
      </c>
      <c r="AM49" s="90">
        <v>24</v>
      </c>
      <c r="AN49" s="90">
        <v>32</v>
      </c>
      <c r="AO49" s="90">
        <v>26</v>
      </c>
      <c r="AP49" s="90">
        <v>14</v>
      </c>
      <c r="AQ49" s="90">
        <v>10</v>
      </c>
      <c r="AR49" s="90">
        <v>106</v>
      </c>
      <c r="AS49" s="90">
        <v>106</v>
      </c>
      <c r="AT49" s="90">
        <v>0</v>
      </c>
      <c r="AU49" s="90">
        <v>0</v>
      </c>
      <c r="AV49" s="90">
        <v>0</v>
      </c>
      <c r="AW49" s="90">
        <v>0</v>
      </c>
      <c r="AX49" s="90">
        <v>1</v>
      </c>
      <c r="AY49" s="90">
        <v>0</v>
      </c>
      <c r="AZ49" s="90">
        <v>0</v>
      </c>
      <c r="BA49" s="90">
        <v>1</v>
      </c>
      <c r="BB49" s="90">
        <v>0</v>
      </c>
      <c r="BC49" s="90">
        <v>2</v>
      </c>
      <c r="BD49" s="90">
        <v>2</v>
      </c>
      <c r="BE49" s="90">
        <v>0</v>
      </c>
      <c r="BF49" s="90">
        <v>0</v>
      </c>
      <c r="BG49" s="90">
        <v>0</v>
      </c>
      <c r="BH49" s="90">
        <v>0</v>
      </c>
      <c r="BI49" s="90">
        <v>25</v>
      </c>
      <c r="BJ49" s="90">
        <v>32</v>
      </c>
      <c r="BK49" s="90">
        <v>26</v>
      </c>
      <c r="BL49" s="90">
        <v>15</v>
      </c>
      <c r="BM49" s="90">
        <v>10</v>
      </c>
      <c r="BN49" s="90">
        <v>108</v>
      </c>
      <c r="BO49" s="90">
        <v>108</v>
      </c>
      <c r="BP49" s="90">
        <v>0</v>
      </c>
      <c r="BQ49" s="91">
        <v>0</v>
      </c>
      <c r="BR49" s="91">
        <v>0</v>
      </c>
      <c r="BS49" s="91">
        <v>16</v>
      </c>
      <c r="BT49" s="91">
        <v>25</v>
      </c>
      <c r="BU49" s="91">
        <v>55</v>
      </c>
      <c r="BV49" s="91">
        <v>102</v>
      </c>
      <c r="BW49" s="91">
        <v>81</v>
      </c>
      <c r="BX49" s="91">
        <v>279</v>
      </c>
      <c r="BY49" s="91">
        <v>279</v>
      </c>
      <c r="BZ49" s="91">
        <v>0</v>
      </c>
      <c r="CA49" s="91">
        <v>0</v>
      </c>
      <c r="CB49" s="91">
        <v>0</v>
      </c>
      <c r="CC49" s="91">
        <v>16</v>
      </c>
      <c r="CD49" s="91">
        <v>25</v>
      </c>
      <c r="CE49" s="91">
        <v>53</v>
      </c>
      <c r="CF49" s="91">
        <v>99</v>
      </c>
      <c r="CG49" s="91">
        <v>80</v>
      </c>
      <c r="CH49" s="91">
        <v>273</v>
      </c>
      <c r="CI49" s="91">
        <v>273</v>
      </c>
      <c r="CJ49" s="91">
        <v>0</v>
      </c>
      <c r="CK49" s="91">
        <v>0</v>
      </c>
      <c r="CL49" s="91">
        <v>0</v>
      </c>
      <c r="CM49" s="91">
        <v>0</v>
      </c>
      <c r="CN49" s="91">
        <v>0</v>
      </c>
      <c r="CO49" s="91">
        <v>2</v>
      </c>
      <c r="CP49" s="91">
        <v>3</v>
      </c>
      <c r="CQ49" s="91">
        <v>1</v>
      </c>
      <c r="CR49" s="91">
        <v>6</v>
      </c>
      <c r="CS49" s="91">
        <v>6</v>
      </c>
      <c r="CT49" s="91">
        <v>0</v>
      </c>
      <c r="CU49" s="91">
        <v>0</v>
      </c>
      <c r="CV49" s="91">
        <v>0</v>
      </c>
      <c r="CW49" s="91">
        <v>21</v>
      </c>
      <c r="CX49" s="91">
        <v>25</v>
      </c>
      <c r="CY49" s="91">
        <v>36</v>
      </c>
      <c r="CZ49" s="91">
        <v>29</v>
      </c>
      <c r="DA49" s="91">
        <v>11</v>
      </c>
      <c r="DB49" s="91">
        <v>122</v>
      </c>
      <c r="DC49" s="91">
        <v>122</v>
      </c>
      <c r="DD49" s="91">
        <v>0</v>
      </c>
      <c r="DE49" s="91">
        <v>0</v>
      </c>
      <c r="DF49" s="91">
        <v>0</v>
      </c>
      <c r="DG49" s="91">
        <v>21</v>
      </c>
      <c r="DH49" s="91">
        <v>24</v>
      </c>
      <c r="DI49" s="91">
        <v>36</v>
      </c>
      <c r="DJ49" s="91">
        <v>28</v>
      </c>
      <c r="DK49" s="91">
        <v>11</v>
      </c>
      <c r="DL49" s="91">
        <v>120</v>
      </c>
      <c r="DM49" s="91">
        <v>120</v>
      </c>
      <c r="DN49" s="91">
        <v>0</v>
      </c>
      <c r="DO49" s="91">
        <v>0</v>
      </c>
      <c r="DP49" s="91">
        <v>0</v>
      </c>
      <c r="DQ49" s="91">
        <v>0</v>
      </c>
      <c r="DR49" s="91">
        <v>1</v>
      </c>
      <c r="DS49" s="91">
        <v>0</v>
      </c>
      <c r="DT49" s="91">
        <v>1</v>
      </c>
      <c r="DU49" s="91">
        <v>0</v>
      </c>
      <c r="DV49" s="91">
        <v>2</v>
      </c>
      <c r="DW49" s="91">
        <v>2</v>
      </c>
      <c r="DX49" s="91">
        <v>0</v>
      </c>
      <c r="DY49" s="91">
        <v>0</v>
      </c>
      <c r="DZ49" s="91">
        <v>0</v>
      </c>
      <c r="EA49" s="91">
        <v>1</v>
      </c>
      <c r="EB49" s="91">
        <v>2</v>
      </c>
      <c r="EC49" s="91">
        <v>9</v>
      </c>
      <c r="ED49" s="91">
        <v>21</v>
      </c>
      <c r="EE49" s="91">
        <v>62</v>
      </c>
      <c r="EF49" s="91">
        <v>95</v>
      </c>
      <c r="EG49" s="91">
        <v>95</v>
      </c>
      <c r="EH49" s="91">
        <v>0</v>
      </c>
      <c r="EI49" s="91">
        <v>0</v>
      </c>
      <c r="EJ49" s="91">
        <v>0</v>
      </c>
      <c r="EK49" s="91">
        <v>1</v>
      </c>
      <c r="EL49" s="91">
        <v>2</v>
      </c>
      <c r="EM49" s="91">
        <v>9</v>
      </c>
      <c r="EN49" s="91">
        <v>20</v>
      </c>
      <c r="EO49" s="91">
        <v>59</v>
      </c>
      <c r="EP49" s="91">
        <v>91</v>
      </c>
      <c r="EQ49" s="91">
        <v>91</v>
      </c>
      <c r="ER49" s="91">
        <v>0</v>
      </c>
      <c r="ES49" s="91">
        <v>0</v>
      </c>
      <c r="ET49" s="91">
        <v>0</v>
      </c>
      <c r="EU49" s="91">
        <v>0</v>
      </c>
      <c r="EV49" s="91">
        <v>0</v>
      </c>
      <c r="EW49" s="91">
        <v>0</v>
      </c>
      <c r="EX49" s="91">
        <v>1</v>
      </c>
      <c r="EY49" s="91">
        <v>3</v>
      </c>
      <c r="EZ49" s="91">
        <v>4</v>
      </c>
      <c r="FA49" s="92">
        <v>4</v>
      </c>
      <c r="FB49" s="90">
        <v>0</v>
      </c>
      <c r="FC49" s="90">
        <v>0</v>
      </c>
      <c r="FD49" s="90">
        <v>0</v>
      </c>
      <c r="FE49" s="90">
        <v>38</v>
      </c>
      <c r="FF49" s="90">
        <v>52</v>
      </c>
      <c r="FG49" s="90">
        <v>100</v>
      </c>
      <c r="FH49" s="90">
        <v>152</v>
      </c>
      <c r="FI49" s="90">
        <v>154</v>
      </c>
      <c r="FJ49" s="90">
        <v>496</v>
      </c>
      <c r="FK49" s="93">
        <v>496</v>
      </c>
    </row>
    <row r="50" spans="1:167" s="75" customFormat="1" ht="18.75" customHeight="1">
      <c r="A50" s="89" t="s">
        <v>57</v>
      </c>
      <c r="B50" s="90">
        <v>118</v>
      </c>
      <c r="C50" s="90">
        <v>92</v>
      </c>
      <c r="D50" s="90">
        <v>210</v>
      </c>
      <c r="E50" s="90">
        <v>22</v>
      </c>
      <c r="F50" s="90">
        <v>240</v>
      </c>
      <c r="G50" s="90">
        <v>189</v>
      </c>
      <c r="H50" s="90">
        <v>123</v>
      </c>
      <c r="I50" s="90">
        <v>63</v>
      </c>
      <c r="J50" s="90">
        <v>53</v>
      </c>
      <c r="K50" s="90">
        <v>690</v>
      </c>
      <c r="L50" s="90">
        <v>900</v>
      </c>
      <c r="M50" s="90">
        <v>3</v>
      </c>
      <c r="N50" s="90">
        <v>4</v>
      </c>
      <c r="O50" s="90">
        <v>7</v>
      </c>
      <c r="P50" s="90">
        <v>0</v>
      </c>
      <c r="Q50" s="90">
        <v>8</v>
      </c>
      <c r="R50" s="90">
        <v>10</v>
      </c>
      <c r="S50" s="90">
        <v>14</v>
      </c>
      <c r="T50" s="90">
        <v>6</v>
      </c>
      <c r="U50" s="90">
        <v>3</v>
      </c>
      <c r="V50" s="90">
        <v>41</v>
      </c>
      <c r="W50" s="90">
        <v>48</v>
      </c>
      <c r="X50" s="90">
        <v>121</v>
      </c>
      <c r="Y50" s="90">
        <v>96</v>
      </c>
      <c r="Z50" s="90">
        <v>217</v>
      </c>
      <c r="AA50" s="90">
        <v>22</v>
      </c>
      <c r="AB50" s="90">
        <v>248</v>
      </c>
      <c r="AC50" s="90">
        <v>199</v>
      </c>
      <c r="AD50" s="90">
        <v>137</v>
      </c>
      <c r="AE50" s="90">
        <v>69</v>
      </c>
      <c r="AF50" s="90">
        <v>56</v>
      </c>
      <c r="AG50" s="90">
        <v>731</v>
      </c>
      <c r="AH50" s="90">
        <v>948</v>
      </c>
      <c r="AI50" s="90">
        <v>0</v>
      </c>
      <c r="AJ50" s="90">
        <v>0</v>
      </c>
      <c r="AK50" s="90">
        <v>0</v>
      </c>
      <c r="AL50" s="90">
        <v>0</v>
      </c>
      <c r="AM50" s="90">
        <v>14</v>
      </c>
      <c r="AN50" s="90">
        <v>22</v>
      </c>
      <c r="AO50" s="90">
        <v>15</v>
      </c>
      <c r="AP50" s="90">
        <v>6</v>
      </c>
      <c r="AQ50" s="90">
        <v>7</v>
      </c>
      <c r="AR50" s="90">
        <v>64</v>
      </c>
      <c r="AS50" s="90">
        <v>64</v>
      </c>
      <c r="AT50" s="90">
        <v>0</v>
      </c>
      <c r="AU50" s="90">
        <v>0</v>
      </c>
      <c r="AV50" s="90">
        <v>0</v>
      </c>
      <c r="AW50" s="90">
        <v>0</v>
      </c>
      <c r="AX50" s="90">
        <v>0</v>
      </c>
      <c r="AY50" s="90">
        <v>0</v>
      </c>
      <c r="AZ50" s="90">
        <v>1</v>
      </c>
      <c r="BA50" s="90">
        <v>0</v>
      </c>
      <c r="BB50" s="90">
        <v>0</v>
      </c>
      <c r="BC50" s="90">
        <v>1</v>
      </c>
      <c r="BD50" s="90">
        <v>1</v>
      </c>
      <c r="BE50" s="90">
        <v>0</v>
      </c>
      <c r="BF50" s="90">
        <v>0</v>
      </c>
      <c r="BG50" s="90">
        <v>0</v>
      </c>
      <c r="BH50" s="90">
        <v>0</v>
      </c>
      <c r="BI50" s="90">
        <v>14</v>
      </c>
      <c r="BJ50" s="90">
        <v>22</v>
      </c>
      <c r="BK50" s="90">
        <v>16</v>
      </c>
      <c r="BL50" s="90">
        <v>6</v>
      </c>
      <c r="BM50" s="90">
        <v>7</v>
      </c>
      <c r="BN50" s="90">
        <v>65</v>
      </c>
      <c r="BO50" s="90">
        <v>65</v>
      </c>
      <c r="BP50" s="90">
        <v>0</v>
      </c>
      <c r="BQ50" s="91">
        <v>0</v>
      </c>
      <c r="BR50" s="91">
        <v>0</v>
      </c>
      <c r="BS50" s="91">
        <v>12</v>
      </c>
      <c r="BT50" s="91">
        <v>29</v>
      </c>
      <c r="BU50" s="91">
        <v>67</v>
      </c>
      <c r="BV50" s="91">
        <v>76</v>
      </c>
      <c r="BW50" s="91">
        <v>56</v>
      </c>
      <c r="BX50" s="91">
        <v>240</v>
      </c>
      <c r="BY50" s="91">
        <v>240</v>
      </c>
      <c r="BZ50" s="91">
        <v>0</v>
      </c>
      <c r="CA50" s="91">
        <v>0</v>
      </c>
      <c r="CB50" s="91">
        <v>0</v>
      </c>
      <c r="CC50" s="91">
        <v>12</v>
      </c>
      <c r="CD50" s="91">
        <v>29</v>
      </c>
      <c r="CE50" s="91">
        <v>67</v>
      </c>
      <c r="CF50" s="91">
        <v>72</v>
      </c>
      <c r="CG50" s="91">
        <v>55</v>
      </c>
      <c r="CH50" s="91">
        <v>235</v>
      </c>
      <c r="CI50" s="91">
        <v>235</v>
      </c>
      <c r="CJ50" s="91">
        <v>0</v>
      </c>
      <c r="CK50" s="91">
        <v>0</v>
      </c>
      <c r="CL50" s="91">
        <v>0</v>
      </c>
      <c r="CM50" s="91">
        <v>0</v>
      </c>
      <c r="CN50" s="91">
        <v>0</v>
      </c>
      <c r="CO50" s="91">
        <v>0</v>
      </c>
      <c r="CP50" s="91">
        <v>4</v>
      </c>
      <c r="CQ50" s="91">
        <v>1</v>
      </c>
      <c r="CR50" s="91">
        <v>5</v>
      </c>
      <c r="CS50" s="91">
        <v>5</v>
      </c>
      <c r="CT50" s="91">
        <v>0</v>
      </c>
      <c r="CU50" s="91">
        <v>1</v>
      </c>
      <c r="CV50" s="91">
        <v>1</v>
      </c>
      <c r="CW50" s="91">
        <v>17</v>
      </c>
      <c r="CX50" s="91">
        <v>35</v>
      </c>
      <c r="CY50" s="91">
        <v>27</v>
      </c>
      <c r="CZ50" s="91">
        <v>24</v>
      </c>
      <c r="DA50" s="91">
        <v>17</v>
      </c>
      <c r="DB50" s="91">
        <v>120</v>
      </c>
      <c r="DC50" s="91">
        <v>121</v>
      </c>
      <c r="DD50" s="91">
        <v>0</v>
      </c>
      <c r="DE50" s="91">
        <v>1</v>
      </c>
      <c r="DF50" s="91">
        <v>1</v>
      </c>
      <c r="DG50" s="91">
        <v>17</v>
      </c>
      <c r="DH50" s="91">
        <v>33</v>
      </c>
      <c r="DI50" s="91">
        <v>27</v>
      </c>
      <c r="DJ50" s="91">
        <v>24</v>
      </c>
      <c r="DK50" s="91">
        <v>17</v>
      </c>
      <c r="DL50" s="91">
        <v>118</v>
      </c>
      <c r="DM50" s="91">
        <v>119</v>
      </c>
      <c r="DN50" s="91">
        <v>0</v>
      </c>
      <c r="DO50" s="91">
        <v>0</v>
      </c>
      <c r="DP50" s="91">
        <v>0</v>
      </c>
      <c r="DQ50" s="91">
        <v>0</v>
      </c>
      <c r="DR50" s="91">
        <v>2</v>
      </c>
      <c r="DS50" s="91">
        <v>0</v>
      </c>
      <c r="DT50" s="91">
        <v>0</v>
      </c>
      <c r="DU50" s="91">
        <v>0</v>
      </c>
      <c r="DV50" s="91">
        <v>2</v>
      </c>
      <c r="DW50" s="91">
        <v>2</v>
      </c>
      <c r="DX50" s="91">
        <v>0</v>
      </c>
      <c r="DY50" s="91">
        <v>0</v>
      </c>
      <c r="DZ50" s="91">
        <v>0</v>
      </c>
      <c r="EA50" s="91">
        <v>2</v>
      </c>
      <c r="EB50" s="91">
        <v>5</v>
      </c>
      <c r="EC50" s="91">
        <v>7</v>
      </c>
      <c r="ED50" s="91">
        <v>13</v>
      </c>
      <c r="EE50" s="91">
        <v>19</v>
      </c>
      <c r="EF50" s="91">
        <v>46</v>
      </c>
      <c r="EG50" s="91">
        <v>46</v>
      </c>
      <c r="EH50" s="91">
        <v>0</v>
      </c>
      <c r="EI50" s="91">
        <v>0</v>
      </c>
      <c r="EJ50" s="91">
        <v>0</v>
      </c>
      <c r="EK50" s="91">
        <v>2</v>
      </c>
      <c r="EL50" s="91">
        <v>4</v>
      </c>
      <c r="EM50" s="91">
        <v>7</v>
      </c>
      <c r="EN50" s="91">
        <v>13</v>
      </c>
      <c r="EO50" s="91">
        <v>17</v>
      </c>
      <c r="EP50" s="91">
        <v>43</v>
      </c>
      <c r="EQ50" s="91">
        <v>43</v>
      </c>
      <c r="ER50" s="91">
        <v>0</v>
      </c>
      <c r="ES50" s="91">
        <v>0</v>
      </c>
      <c r="ET50" s="91">
        <v>0</v>
      </c>
      <c r="EU50" s="91">
        <v>0</v>
      </c>
      <c r="EV50" s="91">
        <v>1</v>
      </c>
      <c r="EW50" s="91">
        <v>0</v>
      </c>
      <c r="EX50" s="91">
        <v>0</v>
      </c>
      <c r="EY50" s="91">
        <v>2</v>
      </c>
      <c r="EZ50" s="91">
        <v>3</v>
      </c>
      <c r="FA50" s="92">
        <v>3</v>
      </c>
      <c r="FB50" s="90">
        <v>0</v>
      </c>
      <c r="FC50" s="90">
        <v>1</v>
      </c>
      <c r="FD50" s="90">
        <v>1</v>
      </c>
      <c r="FE50" s="90">
        <v>31</v>
      </c>
      <c r="FF50" s="90">
        <v>69</v>
      </c>
      <c r="FG50" s="90">
        <v>100</v>
      </c>
      <c r="FH50" s="90">
        <v>112</v>
      </c>
      <c r="FI50" s="90">
        <v>92</v>
      </c>
      <c r="FJ50" s="90">
        <v>404</v>
      </c>
      <c r="FK50" s="93">
        <v>405</v>
      </c>
    </row>
    <row r="51" spans="1:167" s="75" customFormat="1" ht="18.75" customHeight="1">
      <c r="A51" s="89" t="s">
        <v>58</v>
      </c>
      <c r="B51" s="90">
        <v>98</v>
      </c>
      <c r="C51" s="90">
        <v>209</v>
      </c>
      <c r="D51" s="90">
        <v>307</v>
      </c>
      <c r="E51" s="90">
        <v>11</v>
      </c>
      <c r="F51" s="90">
        <v>412</v>
      </c>
      <c r="G51" s="90">
        <v>372</v>
      </c>
      <c r="H51" s="90">
        <v>231</v>
      </c>
      <c r="I51" s="90">
        <v>179</v>
      </c>
      <c r="J51" s="90">
        <v>126</v>
      </c>
      <c r="K51" s="90">
        <v>1331</v>
      </c>
      <c r="L51" s="90">
        <v>1638</v>
      </c>
      <c r="M51" s="90">
        <v>3</v>
      </c>
      <c r="N51" s="90">
        <v>16</v>
      </c>
      <c r="O51" s="90">
        <v>19</v>
      </c>
      <c r="P51" s="90">
        <v>1</v>
      </c>
      <c r="Q51" s="90">
        <v>17</v>
      </c>
      <c r="R51" s="90">
        <v>33</v>
      </c>
      <c r="S51" s="90">
        <v>21</v>
      </c>
      <c r="T51" s="90">
        <v>7</v>
      </c>
      <c r="U51" s="90">
        <v>13</v>
      </c>
      <c r="V51" s="90">
        <v>92</v>
      </c>
      <c r="W51" s="90">
        <v>111</v>
      </c>
      <c r="X51" s="90">
        <v>101</v>
      </c>
      <c r="Y51" s="90">
        <v>225</v>
      </c>
      <c r="Z51" s="90">
        <v>326</v>
      </c>
      <c r="AA51" s="90">
        <v>12</v>
      </c>
      <c r="AB51" s="90">
        <v>429</v>
      </c>
      <c r="AC51" s="90">
        <v>405</v>
      </c>
      <c r="AD51" s="90">
        <v>252</v>
      </c>
      <c r="AE51" s="90">
        <v>186</v>
      </c>
      <c r="AF51" s="90">
        <v>139</v>
      </c>
      <c r="AG51" s="90">
        <v>1423</v>
      </c>
      <c r="AH51" s="90">
        <v>1749</v>
      </c>
      <c r="AI51" s="90">
        <v>0</v>
      </c>
      <c r="AJ51" s="90">
        <v>0</v>
      </c>
      <c r="AK51" s="90">
        <v>0</v>
      </c>
      <c r="AL51" s="90">
        <v>0</v>
      </c>
      <c r="AM51" s="90">
        <v>11</v>
      </c>
      <c r="AN51" s="90">
        <v>21</v>
      </c>
      <c r="AO51" s="90">
        <v>23</v>
      </c>
      <c r="AP51" s="90">
        <v>11</v>
      </c>
      <c r="AQ51" s="90">
        <v>12</v>
      </c>
      <c r="AR51" s="90">
        <v>78</v>
      </c>
      <c r="AS51" s="90">
        <v>78</v>
      </c>
      <c r="AT51" s="90">
        <v>0</v>
      </c>
      <c r="AU51" s="90">
        <v>0</v>
      </c>
      <c r="AV51" s="90">
        <v>0</v>
      </c>
      <c r="AW51" s="90">
        <v>0</v>
      </c>
      <c r="AX51" s="90">
        <v>0</v>
      </c>
      <c r="AY51" s="90">
        <v>0</v>
      </c>
      <c r="AZ51" s="90">
        <v>0</v>
      </c>
      <c r="BA51" s="90">
        <v>1</v>
      </c>
      <c r="BB51" s="90">
        <v>1</v>
      </c>
      <c r="BC51" s="90">
        <v>2</v>
      </c>
      <c r="BD51" s="90">
        <v>2</v>
      </c>
      <c r="BE51" s="90">
        <v>0</v>
      </c>
      <c r="BF51" s="90">
        <v>0</v>
      </c>
      <c r="BG51" s="90">
        <v>0</v>
      </c>
      <c r="BH51" s="90">
        <v>0</v>
      </c>
      <c r="BI51" s="90">
        <v>11</v>
      </c>
      <c r="BJ51" s="90">
        <v>21</v>
      </c>
      <c r="BK51" s="90">
        <v>23</v>
      </c>
      <c r="BL51" s="90">
        <v>12</v>
      </c>
      <c r="BM51" s="90">
        <v>13</v>
      </c>
      <c r="BN51" s="90">
        <v>80</v>
      </c>
      <c r="BO51" s="90">
        <v>80</v>
      </c>
      <c r="BP51" s="90">
        <v>1</v>
      </c>
      <c r="BQ51" s="91">
        <v>1</v>
      </c>
      <c r="BR51" s="91">
        <v>2</v>
      </c>
      <c r="BS51" s="91">
        <v>11</v>
      </c>
      <c r="BT51" s="91">
        <v>26</v>
      </c>
      <c r="BU51" s="91">
        <v>39</v>
      </c>
      <c r="BV51" s="91">
        <v>77</v>
      </c>
      <c r="BW51" s="91">
        <v>125</v>
      </c>
      <c r="BX51" s="91">
        <v>278</v>
      </c>
      <c r="BY51" s="91">
        <v>280</v>
      </c>
      <c r="BZ51" s="91">
        <v>1</v>
      </c>
      <c r="CA51" s="91">
        <v>1</v>
      </c>
      <c r="CB51" s="91">
        <v>2</v>
      </c>
      <c r="CC51" s="91">
        <v>11</v>
      </c>
      <c r="CD51" s="91">
        <v>26</v>
      </c>
      <c r="CE51" s="91">
        <v>39</v>
      </c>
      <c r="CF51" s="91">
        <v>75</v>
      </c>
      <c r="CG51" s="91">
        <v>123</v>
      </c>
      <c r="CH51" s="91">
        <v>274</v>
      </c>
      <c r="CI51" s="91">
        <v>276</v>
      </c>
      <c r="CJ51" s="91">
        <v>0</v>
      </c>
      <c r="CK51" s="91">
        <v>0</v>
      </c>
      <c r="CL51" s="91">
        <v>0</v>
      </c>
      <c r="CM51" s="91">
        <v>0</v>
      </c>
      <c r="CN51" s="91">
        <v>0</v>
      </c>
      <c r="CO51" s="91">
        <v>0</v>
      </c>
      <c r="CP51" s="91">
        <v>2</v>
      </c>
      <c r="CQ51" s="91">
        <v>2</v>
      </c>
      <c r="CR51" s="91">
        <v>4</v>
      </c>
      <c r="CS51" s="91">
        <v>4</v>
      </c>
      <c r="CT51" s="91">
        <v>0</v>
      </c>
      <c r="CU51" s="91">
        <v>1</v>
      </c>
      <c r="CV51" s="91">
        <v>1</v>
      </c>
      <c r="CW51" s="91">
        <v>21</v>
      </c>
      <c r="CX51" s="91">
        <v>37</v>
      </c>
      <c r="CY51" s="91">
        <v>63</v>
      </c>
      <c r="CZ51" s="91">
        <v>64</v>
      </c>
      <c r="DA51" s="91">
        <v>31</v>
      </c>
      <c r="DB51" s="91">
        <v>216</v>
      </c>
      <c r="DC51" s="91">
        <v>217</v>
      </c>
      <c r="DD51" s="91">
        <v>0</v>
      </c>
      <c r="DE51" s="91">
        <v>1</v>
      </c>
      <c r="DF51" s="91">
        <v>1</v>
      </c>
      <c r="DG51" s="91">
        <v>20</v>
      </c>
      <c r="DH51" s="91">
        <v>34</v>
      </c>
      <c r="DI51" s="91">
        <v>61</v>
      </c>
      <c r="DJ51" s="91">
        <v>61</v>
      </c>
      <c r="DK51" s="91">
        <v>29</v>
      </c>
      <c r="DL51" s="91">
        <v>205</v>
      </c>
      <c r="DM51" s="91">
        <v>206</v>
      </c>
      <c r="DN51" s="91">
        <v>0</v>
      </c>
      <c r="DO51" s="91">
        <v>0</v>
      </c>
      <c r="DP51" s="91">
        <v>0</v>
      </c>
      <c r="DQ51" s="91">
        <v>1</v>
      </c>
      <c r="DR51" s="91">
        <v>3</v>
      </c>
      <c r="DS51" s="91">
        <v>2</v>
      </c>
      <c r="DT51" s="91">
        <v>3</v>
      </c>
      <c r="DU51" s="91">
        <v>2</v>
      </c>
      <c r="DV51" s="91">
        <v>11</v>
      </c>
      <c r="DW51" s="91">
        <v>11</v>
      </c>
      <c r="DX51" s="91">
        <v>0</v>
      </c>
      <c r="DY51" s="91">
        <v>0</v>
      </c>
      <c r="DZ51" s="91">
        <v>0</v>
      </c>
      <c r="EA51" s="91">
        <v>1</v>
      </c>
      <c r="EB51" s="91">
        <v>2</v>
      </c>
      <c r="EC51" s="91">
        <v>4</v>
      </c>
      <c r="ED51" s="91">
        <v>18</v>
      </c>
      <c r="EE51" s="91">
        <v>48</v>
      </c>
      <c r="EF51" s="91">
        <v>73</v>
      </c>
      <c r="EG51" s="91">
        <v>73</v>
      </c>
      <c r="EH51" s="91">
        <v>0</v>
      </c>
      <c r="EI51" s="91">
        <v>0</v>
      </c>
      <c r="EJ51" s="91">
        <v>0</v>
      </c>
      <c r="EK51" s="91">
        <v>1</v>
      </c>
      <c r="EL51" s="91">
        <v>2</v>
      </c>
      <c r="EM51" s="91">
        <v>3</v>
      </c>
      <c r="EN51" s="91">
        <v>17</v>
      </c>
      <c r="EO51" s="91">
        <v>46</v>
      </c>
      <c r="EP51" s="91">
        <v>69</v>
      </c>
      <c r="EQ51" s="91">
        <v>69</v>
      </c>
      <c r="ER51" s="91">
        <v>0</v>
      </c>
      <c r="ES51" s="91">
        <v>0</v>
      </c>
      <c r="ET51" s="91">
        <v>0</v>
      </c>
      <c r="EU51" s="91">
        <v>0</v>
      </c>
      <c r="EV51" s="91">
        <v>0</v>
      </c>
      <c r="EW51" s="91">
        <v>1</v>
      </c>
      <c r="EX51" s="91">
        <v>1</v>
      </c>
      <c r="EY51" s="91">
        <v>2</v>
      </c>
      <c r="EZ51" s="91">
        <v>4</v>
      </c>
      <c r="FA51" s="92">
        <v>4</v>
      </c>
      <c r="FB51" s="90">
        <v>1</v>
      </c>
      <c r="FC51" s="90">
        <v>2</v>
      </c>
      <c r="FD51" s="90">
        <v>3</v>
      </c>
      <c r="FE51" s="90">
        <v>32</v>
      </c>
      <c r="FF51" s="90">
        <v>65</v>
      </c>
      <c r="FG51" s="90">
        <v>105</v>
      </c>
      <c r="FH51" s="90">
        <v>159</v>
      </c>
      <c r="FI51" s="90">
        <v>202</v>
      </c>
      <c r="FJ51" s="90">
        <v>563</v>
      </c>
      <c r="FK51" s="93">
        <v>566</v>
      </c>
    </row>
    <row r="52" spans="1:167" s="75" customFormat="1" ht="18.75" customHeight="1">
      <c r="A52" s="89" t="s">
        <v>59</v>
      </c>
      <c r="B52" s="90">
        <v>148</v>
      </c>
      <c r="C52" s="90">
        <v>125</v>
      </c>
      <c r="D52" s="90">
        <v>273</v>
      </c>
      <c r="E52" s="90">
        <v>41</v>
      </c>
      <c r="F52" s="90">
        <v>251</v>
      </c>
      <c r="G52" s="90">
        <v>143</v>
      </c>
      <c r="H52" s="90">
        <v>115</v>
      </c>
      <c r="I52" s="90">
        <v>79</v>
      </c>
      <c r="J52" s="90">
        <v>45</v>
      </c>
      <c r="K52" s="90">
        <v>674</v>
      </c>
      <c r="L52" s="90">
        <v>947</v>
      </c>
      <c r="M52" s="90">
        <v>4</v>
      </c>
      <c r="N52" s="90">
        <v>10</v>
      </c>
      <c r="O52" s="90">
        <v>14</v>
      </c>
      <c r="P52" s="90">
        <v>0</v>
      </c>
      <c r="Q52" s="90">
        <v>10</v>
      </c>
      <c r="R52" s="90">
        <v>10</v>
      </c>
      <c r="S52" s="90">
        <v>8</v>
      </c>
      <c r="T52" s="90">
        <v>6</v>
      </c>
      <c r="U52" s="90">
        <v>3</v>
      </c>
      <c r="V52" s="90">
        <v>37</v>
      </c>
      <c r="W52" s="90">
        <v>51</v>
      </c>
      <c r="X52" s="90">
        <v>152</v>
      </c>
      <c r="Y52" s="90">
        <v>135</v>
      </c>
      <c r="Z52" s="90">
        <v>287</v>
      </c>
      <c r="AA52" s="90">
        <v>41</v>
      </c>
      <c r="AB52" s="90">
        <v>261</v>
      </c>
      <c r="AC52" s="90">
        <v>153</v>
      </c>
      <c r="AD52" s="90">
        <v>123</v>
      </c>
      <c r="AE52" s="90">
        <v>85</v>
      </c>
      <c r="AF52" s="90">
        <v>48</v>
      </c>
      <c r="AG52" s="90">
        <v>711</v>
      </c>
      <c r="AH52" s="90">
        <v>998</v>
      </c>
      <c r="AI52" s="90">
        <v>0</v>
      </c>
      <c r="AJ52" s="90">
        <v>1</v>
      </c>
      <c r="AK52" s="90">
        <v>1</v>
      </c>
      <c r="AL52" s="90">
        <v>0</v>
      </c>
      <c r="AM52" s="90">
        <v>8</v>
      </c>
      <c r="AN52" s="90">
        <v>5</v>
      </c>
      <c r="AO52" s="90">
        <v>6</v>
      </c>
      <c r="AP52" s="90">
        <v>6</v>
      </c>
      <c r="AQ52" s="90">
        <v>1</v>
      </c>
      <c r="AR52" s="90">
        <v>26</v>
      </c>
      <c r="AS52" s="90">
        <v>27</v>
      </c>
      <c r="AT52" s="90">
        <v>0</v>
      </c>
      <c r="AU52" s="90">
        <v>0</v>
      </c>
      <c r="AV52" s="90">
        <v>0</v>
      </c>
      <c r="AW52" s="90">
        <v>0</v>
      </c>
      <c r="AX52" s="90">
        <v>0</v>
      </c>
      <c r="AY52" s="90">
        <v>0</v>
      </c>
      <c r="AZ52" s="90">
        <v>0</v>
      </c>
      <c r="BA52" s="90">
        <v>0</v>
      </c>
      <c r="BB52" s="90">
        <v>0</v>
      </c>
      <c r="BC52" s="90">
        <v>0</v>
      </c>
      <c r="BD52" s="90">
        <v>0</v>
      </c>
      <c r="BE52" s="90">
        <v>0</v>
      </c>
      <c r="BF52" s="90">
        <v>1</v>
      </c>
      <c r="BG52" s="90">
        <v>1</v>
      </c>
      <c r="BH52" s="90">
        <v>0</v>
      </c>
      <c r="BI52" s="90">
        <v>8</v>
      </c>
      <c r="BJ52" s="90">
        <v>5</v>
      </c>
      <c r="BK52" s="90">
        <v>6</v>
      </c>
      <c r="BL52" s="90">
        <v>6</v>
      </c>
      <c r="BM52" s="90">
        <v>1</v>
      </c>
      <c r="BN52" s="90">
        <v>26</v>
      </c>
      <c r="BO52" s="90">
        <v>27</v>
      </c>
      <c r="BP52" s="90">
        <v>0</v>
      </c>
      <c r="BQ52" s="91">
        <v>0</v>
      </c>
      <c r="BR52" s="91">
        <v>0</v>
      </c>
      <c r="BS52" s="91">
        <v>18</v>
      </c>
      <c r="BT52" s="91">
        <v>30</v>
      </c>
      <c r="BU52" s="91">
        <v>59</v>
      </c>
      <c r="BV52" s="91">
        <v>69</v>
      </c>
      <c r="BW52" s="91">
        <v>56</v>
      </c>
      <c r="BX52" s="91">
        <v>232</v>
      </c>
      <c r="BY52" s="91">
        <v>232</v>
      </c>
      <c r="BZ52" s="91">
        <v>0</v>
      </c>
      <c r="CA52" s="91">
        <v>0</v>
      </c>
      <c r="CB52" s="91">
        <v>0</v>
      </c>
      <c r="CC52" s="91">
        <v>18</v>
      </c>
      <c r="CD52" s="91">
        <v>30</v>
      </c>
      <c r="CE52" s="91">
        <v>59</v>
      </c>
      <c r="CF52" s="91">
        <v>69</v>
      </c>
      <c r="CG52" s="91">
        <v>56</v>
      </c>
      <c r="CH52" s="91">
        <v>232</v>
      </c>
      <c r="CI52" s="91">
        <v>232</v>
      </c>
      <c r="CJ52" s="91">
        <v>0</v>
      </c>
      <c r="CK52" s="91">
        <v>0</v>
      </c>
      <c r="CL52" s="91">
        <v>0</v>
      </c>
      <c r="CM52" s="91">
        <v>0</v>
      </c>
      <c r="CN52" s="91">
        <v>0</v>
      </c>
      <c r="CO52" s="91">
        <v>0</v>
      </c>
      <c r="CP52" s="91">
        <v>0</v>
      </c>
      <c r="CQ52" s="91">
        <v>0</v>
      </c>
      <c r="CR52" s="91">
        <v>0</v>
      </c>
      <c r="CS52" s="91">
        <v>0</v>
      </c>
      <c r="CT52" s="91">
        <v>0</v>
      </c>
      <c r="CU52" s="91">
        <v>0</v>
      </c>
      <c r="CV52" s="91">
        <v>0</v>
      </c>
      <c r="CW52" s="91">
        <v>23</v>
      </c>
      <c r="CX52" s="91">
        <v>21</v>
      </c>
      <c r="CY52" s="91">
        <v>21</v>
      </c>
      <c r="CZ52" s="91">
        <v>19</v>
      </c>
      <c r="DA52" s="91">
        <v>9</v>
      </c>
      <c r="DB52" s="91">
        <v>93</v>
      </c>
      <c r="DC52" s="91">
        <v>93</v>
      </c>
      <c r="DD52" s="91">
        <v>0</v>
      </c>
      <c r="DE52" s="91">
        <v>0</v>
      </c>
      <c r="DF52" s="91">
        <v>0</v>
      </c>
      <c r="DG52" s="91">
        <v>23</v>
      </c>
      <c r="DH52" s="91">
        <v>20</v>
      </c>
      <c r="DI52" s="91">
        <v>21</v>
      </c>
      <c r="DJ52" s="91">
        <v>19</v>
      </c>
      <c r="DK52" s="91">
        <v>9</v>
      </c>
      <c r="DL52" s="91">
        <v>92</v>
      </c>
      <c r="DM52" s="91">
        <v>92</v>
      </c>
      <c r="DN52" s="91">
        <v>0</v>
      </c>
      <c r="DO52" s="91">
        <v>0</v>
      </c>
      <c r="DP52" s="91">
        <v>0</v>
      </c>
      <c r="DQ52" s="91">
        <v>0</v>
      </c>
      <c r="DR52" s="91">
        <v>1</v>
      </c>
      <c r="DS52" s="91">
        <v>0</v>
      </c>
      <c r="DT52" s="91">
        <v>0</v>
      </c>
      <c r="DU52" s="91">
        <v>0</v>
      </c>
      <c r="DV52" s="91">
        <v>1</v>
      </c>
      <c r="DW52" s="91">
        <v>1</v>
      </c>
      <c r="DX52" s="91">
        <v>0</v>
      </c>
      <c r="DY52" s="91">
        <v>0</v>
      </c>
      <c r="DZ52" s="91">
        <v>0</v>
      </c>
      <c r="EA52" s="91">
        <v>1</v>
      </c>
      <c r="EB52" s="91">
        <v>2</v>
      </c>
      <c r="EC52" s="91">
        <v>3</v>
      </c>
      <c r="ED52" s="91">
        <v>4</v>
      </c>
      <c r="EE52" s="91">
        <v>21</v>
      </c>
      <c r="EF52" s="91">
        <v>31</v>
      </c>
      <c r="EG52" s="91">
        <v>31</v>
      </c>
      <c r="EH52" s="91">
        <v>0</v>
      </c>
      <c r="EI52" s="91">
        <v>0</v>
      </c>
      <c r="EJ52" s="91">
        <v>0</v>
      </c>
      <c r="EK52" s="91">
        <v>1</v>
      </c>
      <c r="EL52" s="91">
        <v>2</v>
      </c>
      <c r="EM52" s="91">
        <v>3</v>
      </c>
      <c r="EN52" s="91">
        <v>3</v>
      </c>
      <c r="EO52" s="91">
        <v>20</v>
      </c>
      <c r="EP52" s="91">
        <v>29</v>
      </c>
      <c r="EQ52" s="91">
        <v>29</v>
      </c>
      <c r="ER52" s="91">
        <v>0</v>
      </c>
      <c r="ES52" s="91">
        <v>0</v>
      </c>
      <c r="ET52" s="91">
        <v>0</v>
      </c>
      <c r="EU52" s="91">
        <v>0</v>
      </c>
      <c r="EV52" s="91">
        <v>0</v>
      </c>
      <c r="EW52" s="91">
        <v>0</v>
      </c>
      <c r="EX52" s="91">
        <v>1</v>
      </c>
      <c r="EY52" s="91">
        <v>1</v>
      </c>
      <c r="EZ52" s="91">
        <v>2</v>
      </c>
      <c r="FA52" s="92">
        <v>2</v>
      </c>
      <c r="FB52" s="90">
        <v>0</v>
      </c>
      <c r="FC52" s="90">
        <v>0</v>
      </c>
      <c r="FD52" s="90">
        <v>0</v>
      </c>
      <c r="FE52" s="90">
        <v>42</v>
      </c>
      <c r="FF52" s="90">
        <v>53</v>
      </c>
      <c r="FG52" s="90">
        <v>83</v>
      </c>
      <c r="FH52" s="90">
        <v>86</v>
      </c>
      <c r="FI52" s="90">
        <v>82</v>
      </c>
      <c r="FJ52" s="90">
        <v>346</v>
      </c>
      <c r="FK52" s="93">
        <v>346</v>
      </c>
    </row>
    <row r="53" spans="1:167" s="75" customFormat="1" ht="18.75" customHeight="1">
      <c r="A53" s="89" t="s">
        <v>60</v>
      </c>
      <c r="B53" s="90">
        <v>57</v>
      </c>
      <c r="C53" s="90">
        <v>58</v>
      </c>
      <c r="D53" s="90">
        <v>115</v>
      </c>
      <c r="E53" s="90">
        <v>9</v>
      </c>
      <c r="F53" s="90">
        <v>166</v>
      </c>
      <c r="G53" s="90">
        <v>124</v>
      </c>
      <c r="H53" s="90">
        <v>77</v>
      </c>
      <c r="I53" s="90">
        <v>79</v>
      </c>
      <c r="J53" s="90">
        <v>47</v>
      </c>
      <c r="K53" s="90">
        <v>502</v>
      </c>
      <c r="L53" s="90">
        <v>617</v>
      </c>
      <c r="M53" s="90">
        <v>1</v>
      </c>
      <c r="N53" s="90">
        <v>4</v>
      </c>
      <c r="O53" s="90">
        <v>5</v>
      </c>
      <c r="P53" s="90">
        <v>0</v>
      </c>
      <c r="Q53" s="90">
        <v>3</v>
      </c>
      <c r="R53" s="90">
        <v>9</v>
      </c>
      <c r="S53" s="90">
        <v>4</v>
      </c>
      <c r="T53" s="90">
        <v>4</v>
      </c>
      <c r="U53" s="90">
        <v>5</v>
      </c>
      <c r="V53" s="90">
        <v>25</v>
      </c>
      <c r="W53" s="90">
        <v>30</v>
      </c>
      <c r="X53" s="90">
        <v>58</v>
      </c>
      <c r="Y53" s="90">
        <v>62</v>
      </c>
      <c r="Z53" s="90">
        <v>120</v>
      </c>
      <c r="AA53" s="90">
        <v>9</v>
      </c>
      <c r="AB53" s="90">
        <v>169</v>
      </c>
      <c r="AC53" s="90">
        <v>133</v>
      </c>
      <c r="AD53" s="90">
        <v>81</v>
      </c>
      <c r="AE53" s="90">
        <v>83</v>
      </c>
      <c r="AF53" s="90">
        <v>52</v>
      </c>
      <c r="AG53" s="90">
        <v>527</v>
      </c>
      <c r="AH53" s="90">
        <v>647</v>
      </c>
      <c r="AI53" s="90">
        <v>0</v>
      </c>
      <c r="AJ53" s="90">
        <v>1</v>
      </c>
      <c r="AK53" s="90">
        <v>1</v>
      </c>
      <c r="AL53" s="90">
        <v>0</v>
      </c>
      <c r="AM53" s="90">
        <v>12</v>
      </c>
      <c r="AN53" s="90">
        <v>13</v>
      </c>
      <c r="AO53" s="90">
        <v>12</v>
      </c>
      <c r="AP53" s="90">
        <v>9</v>
      </c>
      <c r="AQ53" s="90">
        <v>5</v>
      </c>
      <c r="AR53" s="90">
        <v>51</v>
      </c>
      <c r="AS53" s="90">
        <v>52</v>
      </c>
      <c r="AT53" s="90">
        <v>0</v>
      </c>
      <c r="AU53" s="90">
        <v>0</v>
      </c>
      <c r="AV53" s="90">
        <v>0</v>
      </c>
      <c r="AW53" s="90">
        <v>0</v>
      </c>
      <c r="AX53" s="90">
        <v>0</v>
      </c>
      <c r="AY53" s="90">
        <v>0</v>
      </c>
      <c r="AZ53" s="90">
        <v>0</v>
      </c>
      <c r="BA53" s="90">
        <v>0</v>
      </c>
      <c r="BB53" s="90">
        <v>1</v>
      </c>
      <c r="BC53" s="90">
        <v>1</v>
      </c>
      <c r="BD53" s="90">
        <v>1</v>
      </c>
      <c r="BE53" s="90">
        <v>0</v>
      </c>
      <c r="BF53" s="90">
        <v>1</v>
      </c>
      <c r="BG53" s="90">
        <v>1</v>
      </c>
      <c r="BH53" s="90">
        <v>0</v>
      </c>
      <c r="BI53" s="90">
        <v>12</v>
      </c>
      <c r="BJ53" s="90">
        <v>13</v>
      </c>
      <c r="BK53" s="90">
        <v>12</v>
      </c>
      <c r="BL53" s="90">
        <v>9</v>
      </c>
      <c r="BM53" s="90">
        <v>6</v>
      </c>
      <c r="BN53" s="90">
        <v>52</v>
      </c>
      <c r="BO53" s="90">
        <v>53</v>
      </c>
      <c r="BP53" s="90">
        <v>0</v>
      </c>
      <c r="BQ53" s="91">
        <v>2</v>
      </c>
      <c r="BR53" s="91">
        <v>2</v>
      </c>
      <c r="BS53" s="91">
        <v>8</v>
      </c>
      <c r="BT53" s="91">
        <v>14</v>
      </c>
      <c r="BU53" s="91">
        <v>31</v>
      </c>
      <c r="BV53" s="91">
        <v>46</v>
      </c>
      <c r="BW53" s="91">
        <v>62</v>
      </c>
      <c r="BX53" s="91">
        <v>161</v>
      </c>
      <c r="BY53" s="91">
        <v>163</v>
      </c>
      <c r="BZ53" s="91">
        <v>0</v>
      </c>
      <c r="CA53" s="91">
        <v>2</v>
      </c>
      <c r="CB53" s="91">
        <v>2</v>
      </c>
      <c r="CC53" s="91">
        <v>8</v>
      </c>
      <c r="CD53" s="91">
        <v>14</v>
      </c>
      <c r="CE53" s="91">
        <v>28</v>
      </c>
      <c r="CF53" s="91">
        <v>45</v>
      </c>
      <c r="CG53" s="91">
        <v>61</v>
      </c>
      <c r="CH53" s="91">
        <v>156</v>
      </c>
      <c r="CI53" s="91">
        <v>158</v>
      </c>
      <c r="CJ53" s="91">
        <v>0</v>
      </c>
      <c r="CK53" s="91">
        <v>0</v>
      </c>
      <c r="CL53" s="91">
        <v>0</v>
      </c>
      <c r="CM53" s="91">
        <v>0</v>
      </c>
      <c r="CN53" s="91">
        <v>0</v>
      </c>
      <c r="CO53" s="91">
        <v>3</v>
      </c>
      <c r="CP53" s="91">
        <v>1</v>
      </c>
      <c r="CQ53" s="91">
        <v>1</v>
      </c>
      <c r="CR53" s="91">
        <v>5</v>
      </c>
      <c r="CS53" s="91">
        <v>5</v>
      </c>
      <c r="CT53" s="91">
        <v>0</v>
      </c>
      <c r="CU53" s="91">
        <v>0</v>
      </c>
      <c r="CV53" s="91">
        <v>0</v>
      </c>
      <c r="CW53" s="91">
        <v>11</v>
      </c>
      <c r="CX53" s="91">
        <v>14</v>
      </c>
      <c r="CY53" s="91">
        <v>22</v>
      </c>
      <c r="CZ53" s="91">
        <v>17</v>
      </c>
      <c r="DA53" s="91">
        <v>10</v>
      </c>
      <c r="DB53" s="91">
        <v>74</v>
      </c>
      <c r="DC53" s="91">
        <v>74</v>
      </c>
      <c r="DD53" s="91">
        <v>0</v>
      </c>
      <c r="DE53" s="91">
        <v>0</v>
      </c>
      <c r="DF53" s="91">
        <v>0</v>
      </c>
      <c r="DG53" s="91">
        <v>11</v>
      </c>
      <c r="DH53" s="91">
        <v>14</v>
      </c>
      <c r="DI53" s="91">
        <v>22</v>
      </c>
      <c r="DJ53" s="91">
        <v>16</v>
      </c>
      <c r="DK53" s="91">
        <v>10</v>
      </c>
      <c r="DL53" s="91">
        <v>73</v>
      </c>
      <c r="DM53" s="91">
        <v>73</v>
      </c>
      <c r="DN53" s="91">
        <v>0</v>
      </c>
      <c r="DO53" s="91">
        <v>0</v>
      </c>
      <c r="DP53" s="91">
        <v>0</v>
      </c>
      <c r="DQ53" s="91">
        <v>0</v>
      </c>
      <c r="DR53" s="91">
        <v>0</v>
      </c>
      <c r="DS53" s="91">
        <v>0</v>
      </c>
      <c r="DT53" s="91">
        <v>1</v>
      </c>
      <c r="DU53" s="91">
        <v>0</v>
      </c>
      <c r="DV53" s="91">
        <v>1</v>
      </c>
      <c r="DW53" s="91">
        <v>1</v>
      </c>
      <c r="DX53" s="91">
        <v>0</v>
      </c>
      <c r="DY53" s="91">
        <v>0</v>
      </c>
      <c r="DZ53" s="91">
        <v>0</v>
      </c>
      <c r="EA53" s="91">
        <v>0</v>
      </c>
      <c r="EB53" s="91">
        <v>3</v>
      </c>
      <c r="EC53" s="91">
        <v>3</v>
      </c>
      <c r="ED53" s="91">
        <v>8</v>
      </c>
      <c r="EE53" s="91">
        <v>20</v>
      </c>
      <c r="EF53" s="91">
        <v>34</v>
      </c>
      <c r="EG53" s="91">
        <v>34</v>
      </c>
      <c r="EH53" s="91">
        <v>0</v>
      </c>
      <c r="EI53" s="91">
        <v>0</v>
      </c>
      <c r="EJ53" s="91">
        <v>0</v>
      </c>
      <c r="EK53" s="91">
        <v>0</v>
      </c>
      <c r="EL53" s="91">
        <v>3</v>
      </c>
      <c r="EM53" s="91">
        <v>3</v>
      </c>
      <c r="EN53" s="91">
        <v>8</v>
      </c>
      <c r="EO53" s="91">
        <v>20</v>
      </c>
      <c r="EP53" s="91">
        <v>34</v>
      </c>
      <c r="EQ53" s="91">
        <v>34</v>
      </c>
      <c r="ER53" s="91">
        <v>0</v>
      </c>
      <c r="ES53" s="91">
        <v>0</v>
      </c>
      <c r="ET53" s="91">
        <v>0</v>
      </c>
      <c r="EU53" s="91">
        <v>0</v>
      </c>
      <c r="EV53" s="91">
        <v>0</v>
      </c>
      <c r="EW53" s="91">
        <v>0</v>
      </c>
      <c r="EX53" s="91">
        <v>0</v>
      </c>
      <c r="EY53" s="91">
        <v>0</v>
      </c>
      <c r="EZ53" s="91">
        <v>0</v>
      </c>
      <c r="FA53" s="92">
        <v>0</v>
      </c>
      <c r="FB53" s="90">
        <v>0</v>
      </c>
      <c r="FC53" s="90">
        <v>2</v>
      </c>
      <c r="FD53" s="90">
        <v>2</v>
      </c>
      <c r="FE53" s="90">
        <v>19</v>
      </c>
      <c r="FF53" s="90">
        <v>30</v>
      </c>
      <c r="FG53" s="90">
        <v>55</v>
      </c>
      <c r="FH53" s="90">
        <v>71</v>
      </c>
      <c r="FI53" s="90">
        <v>92</v>
      </c>
      <c r="FJ53" s="90">
        <v>267</v>
      </c>
      <c r="FK53" s="93">
        <v>269</v>
      </c>
    </row>
    <row r="54" spans="1:167" s="75" customFormat="1" ht="18.75" customHeight="1">
      <c r="A54" s="89" t="s">
        <v>61</v>
      </c>
      <c r="B54" s="90">
        <v>121</v>
      </c>
      <c r="C54" s="90">
        <v>156</v>
      </c>
      <c r="D54" s="90">
        <v>277</v>
      </c>
      <c r="E54" s="90">
        <v>0</v>
      </c>
      <c r="F54" s="90">
        <v>227</v>
      </c>
      <c r="G54" s="90">
        <v>240</v>
      </c>
      <c r="H54" s="90">
        <v>178</v>
      </c>
      <c r="I54" s="90">
        <v>95</v>
      </c>
      <c r="J54" s="90">
        <v>64</v>
      </c>
      <c r="K54" s="90">
        <v>804</v>
      </c>
      <c r="L54" s="90">
        <v>1081</v>
      </c>
      <c r="M54" s="90">
        <v>3</v>
      </c>
      <c r="N54" s="90">
        <v>9</v>
      </c>
      <c r="O54" s="90">
        <v>12</v>
      </c>
      <c r="P54" s="90">
        <v>0</v>
      </c>
      <c r="Q54" s="90">
        <v>6</v>
      </c>
      <c r="R54" s="90">
        <v>15</v>
      </c>
      <c r="S54" s="90">
        <v>11</v>
      </c>
      <c r="T54" s="90">
        <v>4</v>
      </c>
      <c r="U54" s="90">
        <v>3</v>
      </c>
      <c r="V54" s="90">
        <v>39</v>
      </c>
      <c r="W54" s="90">
        <v>51</v>
      </c>
      <c r="X54" s="90">
        <v>124</v>
      </c>
      <c r="Y54" s="90">
        <v>165</v>
      </c>
      <c r="Z54" s="90">
        <v>289</v>
      </c>
      <c r="AA54" s="90">
        <v>0</v>
      </c>
      <c r="AB54" s="90">
        <v>233</v>
      </c>
      <c r="AC54" s="90">
        <v>255</v>
      </c>
      <c r="AD54" s="90">
        <v>189</v>
      </c>
      <c r="AE54" s="90">
        <v>99</v>
      </c>
      <c r="AF54" s="90">
        <v>67</v>
      </c>
      <c r="AG54" s="90">
        <v>843</v>
      </c>
      <c r="AH54" s="90">
        <v>1132</v>
      </c>
      <c r="AI54" s="90">
        <v>0</v>
      </c>
      <c r="AJ54" s="90">
        <v>0</v>
      </c>
      <c r="AK54" s="90">
        <v>0</v>
      </c>
      <c r="AL54" s="90">
        <v>0</v>
      </c>
      <c r="AM54" s="90">
        <v>6</v>
      </c>
      <c r="AN54" s="90">
        <v>4</v>
      </c>
      <c r="AO54" s="90">
        <v>7</v>
      </c>
      <c r="AP54" s="90">
        <v>4</v>
      </c>
      <c r="AQ54" s="90">
        <v>1</v>
      </c>
      <c r="AR54" s="90">
        <v>22</v>
      </c>
      <c r="AS54" s="90">
        <v>22</v>
      </c>
      <c r="AT54" s="90">
        <v>0</v>
      </c>
      <c r="AU54" s="90">
        <v>0</v>
      </c>
      <c r="AV54" s="90">
        <v>0</v>
      </c>
      <c r="AW54" s="90">
        <v>0</v>
      </c>
      <c r="AX54" s="90">
        <v>0</v>
      </c>
      <c r="AY54" s="90">
        <v>0</v>
      </c>
      <c r="AZ54" s="90">
        <v>0</v>
      </c>
      <c r="BA54" s="90">
        <v>0</v>
      </c>
      <c r="BB54" s="90">
        <v>1</v>
      </c>
      <c r="BC54" s="90">
        <v>1</v>
      </c>
      <c r="BD54" s="90">
        <v>1</v>
      </c>
      <c r="BE54" s="90">
        <v>0</v>
      </c>
      <c r="BF54" s="90">
        <v>0</v>
      </c>
      <c r="BG54" s="90">
        <v>0</v>
      </c>
      <c r="BH54" s="90">
        <v>0</v>
      </c>
      <c r="BI54" s="90">
        <v>6</v>
      </c>
      <c r="BJ54" s="90">
        <v>4</v>
      </c>
      <c r="BK54" s="90">
        <v>7</v>
      </c>
      <c r="BL54" s="90">
        <v>4</v>
      </c>
      <c r="BM54" s="90">
        <v>2</v>
      </c>
      <c r="BN54" s="90">
        <v>23</v>
      </c>
      <c r="BO54" s="90">
        <v>23</v>
      </c>
      <c r="BP54" s="90">
        <v>1</v>
      </c>
      <c r="BQ54" s="91">
        <v>0</v>
      </c>
      <c r="BR54" s="91">
        <v>1</v>
      </c>
      <c r="BS54" s="91">
        <v>18</v>
      </c>
      <c r="BT54" s="91">
        <v>56</v>
      </c>
      <c r="BU54" s="91">
        <v>95</v>
      </c>
      <c r="BV54" s="91">
        <v>129</v>
      </c>
      <c r="BW54" s="91">
        <v>115</v>
      </c>
      <c r="BX54" s="91">
        <v>413</v>
      </c>
      <c r="BY54" s="91">
        <v>414</v>
      </c>
      <c r="BZ54" s="91">
        <v>1</v>
      </c>
      <c r="CA54" s="91">
        <v>0</v>
      </c>
      <c r="CB54" s="91">
        <v>1</v>
      </c>
      <c r="CC54" s="91">
        <v>18</v>
      </c>
      <c r="CD54" s="91">
        <v>54</v>
      </c>
      <c r="CE54" s="91">
        <v>94</v>
      </c>
      <c r="CF54" s="91">
        <v>129</v>
      </c>
      <c r="CG54" s="91">
        <v>113</v>
      </c>
      <c r="CH54" s="91">
        <v>408</v>
      </c>
      <c r="CI54" s="91">
        <v>409</v>
      </c>
      <c r="CJ54" s="91">
        <v>0</v>
      </c>
      <c r="CK54" s="91">
        <v>0</v>
      </c>
      <c r="CL54" s="91">
        <v>0</v>
      </c>
      <c r="CM54" s="91">
        <v>0</v>
      </c>
      <c r="CN54" s="91">
        <v>2</v>
      </c>
      <c r="CO54" s="91">
        <v>1</v>
      </c>
      <c r="CP54" s="91">
        <v>0</v>
      </c>
      <c r="CQ54" s="91">
        <v>2</v>
      </c>
      <c r="CR54" s="91">
        <v>5</v>
      </c>
      <c r="CS54" s="91">
        <v>5</v>
      </c>
      <c r="CT54" s="91">
        <v>0</v>
      </c>
      <c r="CU54" s="91">
        <v>0</v>
      </c>
      <c r="CV54" s="91">
        <v>0</v>
      </c>
      <c r="CW54" s="91">
        <v>10</v>
      </c>
      <c r="CX54" s="91">
        <v>21</v>
      </c>
      <c r="CY54" s="91">
        <v>35</v>
      </c>
      <c r="CZ54" s="91">
        <v>22</v>
      </c>
      <c r="DA54" s="91">
        <v>13</v>
      </c>
      <c r="DB54" s="91">
        <v>101</v>
      </c>
      <c r="DC54" s="91">
        <v>101</v>
      </c>
      <c r="DD54" s="91">
        <v>0</v>
      </c>
      <c r="DE54" s="91">
        <v>0</v>
      </c>
      <c r="DF54" s="91">
        <v>0</v>
      </c>
      <c r="DG54" s="91">
        <v>9</v>
      </c>
      <c r="DH54" s="91">
        <v>21</v>
      </c>
      <c r="DI54" s="91">
        <v>34</v>
      </c>
      <c r="DJ54" s="91">
        <v>22</v>
      </c>
      <c r="DK54" s="91">
        <v>12</v>
      </c>
      <c r="DL54" s="91">
        <v>98</v>
      </c>
      <c r="DM54" s="91">
        <v>98</v>
      </c>
      <c r="DN54" s="91">
        <v>0</v>
      </c>
      <c r="DO54" s="91">
        <v>0</v>
      </c>
      <c r="DP54" s="91">
        <v>0</v>
      </c>
      <c r="DQ54" s="91">
        <v>1</v>
      </c>
      <c r="DR54" s="91">
        <v>0</v>
      </c>
      <c r="DS54" s="91">
        <v>1</v>
      </c>
      <c r="DT54" s="91">
        <v>0</v>
      </c>
      <c r="DU54" s="91">
        <v>1</v>
      </c>
      <c r="DV54" s="91">
        <v>3</v>
      </c>
      <c r="DW54" s="91">
        <v>3</v>
      </c>
      <c r="DX54" s="91">
        <v>0</v>
      </c>
      <c r="DY54" s="91">
        <v>1</v>
      </c>
      <c r="DZ54" s="91">
        <v>1</v>
      </c>
      <c r="EA54" s="91">
        <v>0</v>
      </c>
      <c r="EB54" s="91">
        <v>1</v>
      </c>
      <c r="EC54" s="91">
        <v>8</v>
      </c>
      <c r="ED54" s="91">
        <v>17</v>
      </c>
      <c r="EE54" s="91">
        <v>34</v>
      </c>
      <c r="EF54" s="91">
        <v>60</v>
      </c>
      <c r="EG54" s="91">
        <v>61</v>
      </c>
      <c r="EH54" s="91">
        <v>0</v>
      </c>
      <c r="EI54" s="91">
        <v>1</v>
      </c>
      <c r="EJ54" s="91">
        <v>1</v>
      </c>
      <c r="EK54" s="91">
        <v>0</v>
      </c>
      <c r="EL54" s="91">
        <v>1</v>
      </c>
      <c r="EM54" s="91">
        <v>6</v>
      </c>
      <c r="EN54" s="91">
        <v>15</v>
      </c>
      <c r="EO54" s="91">
        <v>34</v>
      </c>
      <c r="EP54" s="91">
        <v>56</v>
      </c>
      <c r="EQ54" s="91">
        <v>57</v>
      </c>
      <c r="ER54" s="91">
        <v>0</v>
      </c>
      <c r="ES54" s="91">
        <v>0</v>
      </c>
      <c r="ET54" s="91">
        <v>0</v>
      </c>
      <c r="EU54" s="91">
        <v>0</v>
      </c>
      <c r="EV54" s="91">
        <v>0</v>
      </c>
      <c r="EW54" s="91">
        <v>2</v>
      </c>
      <c r="EX54" s="91">
        <v>2</v>
      </c>
      <c r="EY54" s="91">
        <v>0</v>
      </c>
      <c r="EZ54" s="91">
        <v>4</v>
      </c>
      <c r="FA54" s="92">
        <v>4</v>
      </c>
      <c r="FB54" s="90">
        <v>1</v>
      </c>
      <c r="FC54" s="90">
        <v>1</v>
      </c>
      <c r="FD54" s="90">
        <v>2</v>
      </c>
      <c r="FE54" s="90">
        <v>28</v>
      </c>
      <c r="FF54" s="90">
        <v>78</v>
      </c>
      <c r="FG54" s="90">
        <v>138</v>
      </c>
      <c r="FH54" s="90">
        <v>168</v>
      </c>
      <c r="FI54" s="90">
        <v>162</v>
      </c>
      <c r="FJ54" s="90">
        <v>574</v>
      </c>
      <c r="FK54" s="93">
        <v>576</v>
      </c>
    </row>
    <row r="55" spans="1:167" s="75" customFormat="1" ht="18.75" customHeight="1">
      <c r="A55" s="89" t="s">
        <v>62</v>
      </c>
      <c r="B55" s="90">
        <v>314</v>
      </c>
      <c r="C55" s="90">
        <v>348</v>
      </c>
      <c r="D55" s="90">
        <v>662</v>
      </c>
      <c r="E55" s="90">
        <v>98</v>
      </c>
      <c r="F55" s="90">
        <v>926</v>
      </c>
      <c r="G55" s="90">
        <v>735</v>
      </c>
      <c r="H55" s="90">
        <v>440</v>
      </c>
      <c r="I55" s="90">
        <v>276</v>
      </c>
      <c r="J55" s="90">
        <v>232</v>
      </c>
      <c r="K55" s="90">
        <v>2707</v>
      </c>
      <c r="L55" s="90">
        <v>3369</v>
      </c>
      <c r="M55" s="90">
        <v>2</v>
      </c>
      <c r="N55" s="90">
        <v>6</v>
      </c>
      <c r="O55" s="90">
        <v>8</v>
      </c>
      <c r="P55" s="90">
        <v>0</v>
      </c>
      <c r="Q55" s="90">
        <v>29</v>
      </c>
      <c r="R55" s="90">
        <v>28</v>
      </c>
      <c r="S55" s="90">
        <v>22</v>
      </c>
      <c r="T55" s="90">
        <v>12</v>
      </c>
      <c r="U55" s="90">
        <v>15</v>
      </c>
      <c r="V55" s="90">
        <v>106</v>
      </c>
      <c r="W55" s="90">
        <v>114</v>
      </c>
      <c r="X55" s="90">
        <v>316</v>
      </c>
      <c r="Y55" s="90">
        <v>354</v>
      </c>
      <c r="Z55" s="90">
        <v>670</v>
      </c>
      <c r="AA55" s="90">
        <v>98</v>
      </c>
      <c r="AB55" s="90">
        <v>955</v>
      </c>
      <c r="AC55" s="90">
        <v>763</v>
      </c>
      <c r="AD55" s="90">
        <v>462</v>
      </c>
      <c r="AE55" s="90">
        <v>288</v>
      </c>
      <c r="AF55" s="90">
        <v>247</v>
      </c>
      <c r="AG55" s="90">
        <v>2813</v>
      </c>
      <c r="AH55" s="90">
        <v>3483</v>
      </c>
      <c r="AI55" s="90">
        <v>0</v>
      </c>
      <c r="AJ55" s="90">
        <v>0</v>
      </c>
      <c r="AK55" s="90">
        <v>0</v>
      </c>
      <c r="AL55" s="90">
        <v>0</v>
      </c>
      <c r="AM55" s="90">
        <v>27</v>
      </c>
      <c r="AN55" s="90">
        <v>68</v>
      </c>
      <c r="AO55" s="90">
        <v>57</v>
      </c>
      <c r="AP55" s="90">
        <v>44</v>
      </c>
      <c r="AQ55" s="90">
        <v>29</v>
      </c>
      <c r="AR55" s="90">
        <v>225</v>
      </c>
      <c r="AS55" s="90">
        <v>225</v>
      </c>
      <c r="AT55" s="90">
        <v>0</v>
      </c>
      <c r="AU55" s="90">
        <v>0</v>
      </c>
      <c r="AV55" s="90">
        <v>0</v>
      </c>
      <c r="AW55" s="90">
        <v>0</v>
      </c>
      <c r="AX55" s="90">
        <v>0</v>
      </c>
      <c r="AY55" s="90">
        <v>0</v>
      </c>
      <c r="AZ55" s="90">
        <v>1</v>
      </c>
      <c r="BA55" s="90">
        <v>0</v>
      </c>
      <c r="BB55" s="90">
        <v>2</v>
      </c>
      <c r="BC55" s="90">
        <v>3</v>
      </c>
      <c r="BD55" s="90">
        <v>3</v>
      </c>
      <c r="BE55" s="90">
        <v>0</v>
      </c>
      <c r="BF55" s="90">
        <v>0</v>
      </c>
      <c r="BG55" s="90">
        <v>0</v>
      </c>
      <c r="BH55" s="90">
        <v>0</v>
      </c>
      <c r="BI55" s="90">
        <v>27</v>
      </c>
      <c r="BJ55" s="90">
        <v>68</v>
      </c>
      <c r="BK55" s="90">
        <v>58</v>
      </c>
      <c r="BL55" s="90">
        <v>44</v>
      </c>
      <c r="BM55" s="90">
        <v>31</v>
      </c>
      <c r="BN55" s="90">
        <v>228</v>
      </c>
      <c r="BO55" s="90">
        <v>228</v>
      </c>
      <c r="BP55" s="90">
        <v>0</v>
      </c>
      <c r="BQ55" s="91">
        <v>0</v>
      </c>
      <c r="BR55" s="91">
        <v>0</v>
      </c>
      <c r="BS55" s="91">
        <v>13</v>
      </c>
      <c r="BT55" s="91">
        <v>55</v>
      </c>
      <c r="BU55" s="91">
        <v>96</v>
      </c>
      <c r="BV55" s="91">
        <v>169</v>
      </c>
      <c r="BW55" s="91">
        <v>232</v>
      </c>
      <c r="BX55" s="91">
        <v>565</v>
      </c>
      <c r="BY55" s="91">
        <v>565</v>
      </c>
      <c r="BZ55" s="91">
        <v>0</v>
      </c>
      <c r="CA55" s="91">
        <v>0</v>
      </c>
      <c r="CB55" s="91">
        <v>0</v>
      </c>
      <c r="CC55" s="91">
        <v>13</v>
      </c>
      <c r="CD55" s="91">
        <v>55</v>
      </c>
      <c r="CE55" s="91">
        <v>96</v>
      </c>
      <c r="CF55" s="91">
        <v>168</v>
      </c>
      <c r="CG55" s="91">
        <v>230</v>
      </c>
      <c r="CH55" s="91">
        <v>562</v>
      </c>
      <c r="CI55" s="91">
        <v>562</v>
      </c>
      <c r="CJ55" s="91">
        <v>0</v>
      </c>
      <c r="CK55" s="91">
        <v>0</v>
      </c>
      <c r="CL55" s="91">
        <v>0</v>
      </c>
      <c r="CM55" s="91">
        <v>0</v>
      </c>
      <c r="CN55" s="91">
        <v>0</v>
      </c>
      <c r="CO55" s="91">
        <v>0</v>
      </c>
      <c r="CP55" s="91">
        <v>1</v>
      </c>
      <c r="CQ55" s="91">
        <v>2</v>
      </c>
      <c r="CR55" s="91">
        <v>3</v>
      </c>
      <c r="CS55" s="91">
        <v>3</v>
      </c>
      <c r="CT55" s="91">
        <v>0</v>
      </c>
      <c r="CU55" s="91">
        <v>0</v>
      </c>
      <c r="CV55" s="91">
        <v>0</v>
      </c>
      <c r="CW55" s="91">
        <v>21</v>
      </c>
      <c r="CX55" s="91">
        <v>49</v>
      </c>
      <c r="CY55" s="91">
        <v>82</v>
      </c>
      <c r="CZ55" s="91">
        <v>79</v>
      </c>
      <c r="DA55" s="91">
        <v>27</v>
      </c>
      <c r="DB55" s="91">
        <v>258</v>
      </c>
      <c r="DC55" s="91">
        <v>258</v>
      </c>
      <c r="DD55" s="91">
        <v>0</v>
      </c>
      <c r="DE55" s="91">
        <v>0</v>
      </c>
      <c r="DF55" s="91">
        <v>0</v>
      </c>
      <c r="DG55" s="91">
        <v>21</v>
      </c>
      <c r="DH55" s="91">
        <v>49</v>
      </c>
      <c r="DI55" s="91">
        <v>79</v>
      </c>
      <c r="DJ55" s="91">
        <v>77</v>
      </c>
      <c r="DK55" s="91">
        <v>27</v>
      </c>
      <c r="DL55" s="91">
        <v>253</v>
      </c>
      <c r="DM55" s="91">
        <v>253</v>
      </c>
      <c r="DN55" s="91">
        <v>0</v>
      </c>
      <c r="DO55" s="91">
        <v>0</v>
      </c>
      <c r="DP55" s="91">
        <v>0</v>
      </c>
      <c r="DQ55" s="91">
        <v>0</v>
      </c>
      <c r="DR55" s="91">
        <v>0</v>
      </c>
      <c r="DS55" s="91">
        <v>3</v>
      </c>
      <c r="DT55" s="91">
        <v>2</v>
      </c>
      <c r="DU55" s="91">
        <v>0</v>
      </c>
      <c r="DV55" s="91">
        <v>5</v>
      </c>
      <c r="DW55" s="91">
        <v>5</v>
      </c>
      <c r="DX55" s="91">
        <v>0</v>
      </c>
      <c r="DY55" s="91">
        <v>0</v>
      </c>
      <c r="DZ55" s="91">
        <v>0</v>
      </c>
      <c r="EA55" s="91">
        <v>0</v>
      </c>
      <c r="EB55" s="91">
        <v>6</v>
      </c>
      <c r="EC55" s="91">
        <v>9</v>
      </c>
      <c r="ED55" s="91">
        <v>35</v>
      </c>
      <c r="EE55" s="91">
        <v>128</v>
      </c>
      <c r="EF55" s="91">
        <v>178</v>
      </c>
      <c r="EG55" s="91">
        <v>178</v>
      </c>
      <c r="EH55" s="91">
        <v>0</v>
      </c>
      <c r="EI55" s="91">
        <v>0</v>
      </c>
      <c r="EJ55" s="91">
        <v>0</v>
      </c>
      <c r="EK55" s="91">
        <v>0</v>
      </c>
      <c r="EL55" s="91">
        <v>6</v>
      </c>
      <c r="EM55" s="91">
        <v>9</v>
      </c>
      <c r="EN55" s="91">
        <v>35</v>
      </c>
      <c r="EO55" s="91">
        <v>124</v>
      </c>
      <c r="EP55" s="91">
        <v>174</v>
      </c>
      <c r="EQ55" s="91">
        <v>174</v>
      </c>
      <c r="ER55" s="91">
        <v>0</v>
      </c>
      <c r="ES55" s="91">
        <v>0</v>
      </c>
      <c r="ET55" s="91">
        <v>0</v>
      </c>
      <c r="EU55" s="91">
        <v>0</v>
      </c>
      <c r="EV55" s="91">
        <v>0</v>
      </c>
      <c r="EW55" s="91">
        <v>0</v>
      </c>
      <c r="EX55" s="91">
        <v>0</v>
      </c>
      <c r="EY55" s="91">
        <v>4</v>
      </c>
      <c r="EZ55" s="91">
        <v>4</v>
      </c>
      <c r="FA55" s="92">
        <v>4</v>
      </c>
      <c r="FB55" s="90">
        <v>0</v>
      </c>
      <c r="FC55" s="90">
        <v>0</v>
      </c>
      <c r="FD55" s="90">
        <v>0</v>
      </c>
      <c r="FE55" s="90">
        <v>34</v>
      </c>
      <c r="FF55" s="90">
        <v>110</v>
      </c>
      <c r="FG55" s="90">
        <v>187</v>
      </c>
      <c r="FH55" s="90">
        <v>283</v>
      </c>
      <c r="FI55" s="90">
        <v>387</v>
      </c>
      <c r="FJ55" s="90">
        <v>1001</v>
      </c>
      <c r="FK55" s="93">
        <v>1001</v>
      </c>
    </row>
    <row r="56" spans="1:167" s="75" customFormat="1" ht="18.75" customHeight="1">
      <c r="A56" s="89" t="s">
        <v>63</v>
      </c>
      <c r="B56" s="90">
        <f>SUM(B30:B55)</f>
        <v>6064</v>
      </c>
      <c r="C56" s="90">
        <f aca="true" t="shared" si="9" ref="C56:AH56">SUM(C30:C55)</f>
        <v>6975</v>
      </c>
      <c r="D56" s="90">
        <f t="shared" si="9"/>
        <v>13039</v>
      </c>
      <c r="E56" s="90">
        <f t="shared" si="9"/>
        <v>1291</v>
      </c>
      <c r="F56" s="90">
        <f t="shared" si="9"/>
        <v>16285</v>
      </c>
      <c r="G56" s="90">
        <f t="shared" si="9"/>
        <v>13049</v>
      </c>
      <c r="H56" s="90">
        <f t="shared" si="9"/>
        <v>9216</v>
      </c>
      <c r="I56" s="90">
        <f t="shared" si="9"/>
        <v>5692</v>
      </c>
      <c r="J56" s="90">
        <f t="shared" si="9"/>
        <v>3984</v>
      </c>
      <c r="K56" s="90">
        <f t="shared" si="9"/>
        <v>49517</v>
      </c>
      <c r="L56" s="90">
        <f t="shared" si="9"/>
        <v>62556</v>
      </c>
      <c r="M56" s="90">
        <f t="shared" si="9"/>
        <v>72</v>
      </c>
      <c r="N56" s="90">
        <f t="shared" si="9"/>
        <v>234</v>
      </c>
      <c r="O56" s="90">
        <f t="shared" si="9"/>
        <v>306</v>
      </c>
      <c r="P56" s="90">
        <f t="shared" si="9"/>
        <v>11</v>
      </c>
      <c r="Q56" s="90">
        <f t="shared" si="9"/>
        <v>473</v>
      </c>
      <c r="R56" s="90">
        <f t="shared" si="9"/>
        <v>735</v>
      </c>
      <c r="S56" s="90">
        <f t="shared" si="9"/>
        <v>494</v>
      </c>
      <c r="T56" s="90">
        <f t="shared" si="9"/>
        <v>324</v>
      </c>
      <c r="U56" s="90">
        <f t="shared" si="9"/>
        <v>305</v>
      </c>
      <c r="V56" s="90">
        <f t="shared" si="9"/>
        <v>2342</v>
      </c>
      <c r="W56" s="90">
        <f t="shared" si="9"/>
        <v>2648</v>
      </c>
      <c r="X56" s="90">
        <f t="shared" si="9"/>
        <v>6136</v>
      </c>
      <c r="Y56" s="90">
        <f t="shared" si="9"/>
        <v>7209</v>
      </c>
      <c r="Z56" s="90">
        <f t="shared" si="9"/>
        <v>13345</v>
      </c>
      <c r="AA56" s="90">
        <f t="shared" si="9"/>
        <v>1302</v>
      </c>
      <c r="AB56" s="90">
        <f t="shared" si="9"/>
        <v>16758</v>
      </c>
      <c r="AC56" s="90">
        <f t="shared" si="9"/>
        <v>13784</v>
      </c>
      <c r="AD56" s="90">
        <f t="shared" si="9"/>
        <v>9710</v>
      </c>
      <c r="AE56" s="90">
        <f t="shared" si="9"/>
        <v>6016</v>
      </c>
      <c r="AF56" s="90">
        <f t="shared" si="9"/>
        <v>4289</v>
      </c>
      <c r="AG56" s="90">
        <f t="shared" si="9"/>
        <v>51859</v>
      </c>
      <c r="AH56" s="90">
        <f t="shared" si="9"/>
        <v>65204</v>
      </c>
      <c r="AI56" s="90">
        <f aca="true" t="shared" si="10" ref="AI56:BN56">SUM(AI30:AI55)</f>
        <v>13</v>
      </c>
      <c r="AJ56" s="90">
        <f t="shared" si="10"/>
        <v>13</v>
      </c>
      <c r="AK56" s="90">
        <f t="shared" si="10"/>
        <v>26</v>
      </c>
      <c r="AL56" s="90">
        <f t="shared" si="10"/>
        <v>4</v>
      </c>
      <c r="AM56" s="90">
        <f t="shared" si="10"/>
        <v>575</v>
      </c>
      <c r="AN56" s="90">
        <f t="shared" si="10"/>
        <v>871</v>
      </c>
      <c r="AO56" s="90">
        <f t="shared" si="10"/>
        <v>1013</v>
      </c>
      <c r="AP56" s="90">
        <f t="shared" si="10"/>
        <v>628</v>
      </c>
      <c r="AQ56" s="90">
        <f t="shared" si="10"/>
        <v>406</v>
      </c>
      <c r="AR56" s="90">
        <f t="shared" si="10"/>
        <v>3497</v>
      </c>
      <c r="AS56" s="90">
        <f t="shared" si="10"/>
        <v>3523</v>
      </c>
      <c r="AT56" s="90">
        <f t="shared" si="10"/>
        <v>0</v>
      </c>
      <c r="AU56" s="90">
        <f t="shared" si="10"/>
        <v>0</v>
      </c>
      <c r="AV56" s="90">
        <f t="shared" si="10"/>
        <v>0</v>
      </c>
      <c r="AW56" s="90">
        <f t="shared" si="10"/>
        <v>0</v>
      </c>
      <c r="AX56" s="90">
        <f t="shared" si="10"/>
        <v>4</v>
      </c>
      <c r="AY56" s="90">
        <f t="shared" si="10"/>
        <v>12</v>
      </c>
      <c r="AZ56" s="90">
        <f t="shared" si="10"/>
        <v>13</v>
      </c>
      <c r="BA56" s="90">
        <f t="shared" si="10"/>
        <v>15</v>
      </c>
      <c r="BB56" s="90">
        <f t="shared" si="10"/>
        <v>14</v>
      </c>
      <c r="BC56" s="90">
        <f t="shared" si="10"/>
        <v>58</v>
      </c>
      <c r="BD56" s="90">
        <f t="shared" si="10"/>
        <v>58</v>
      </c>
      <c r="BE56" s="90">
        <f t="shared" si="10"/>
        <v>13</v>
      </c>
      <c r="BF56" s="90">
        <f t="shared" si="10"/>
        <v>13</v>
      </c>
      <c r="BG56" s="90">
        <f t="shared" si="10"/>
        <v>26</v>
      </c>
      <c r="BH56" s="90">
        <f t="shared" si="10"/>
        <v>4</v>
      </c>
      <c r="BI56" s="90">
        <f t="shared" si="10"/>
        <v>579</v>
      </c>
      <c r="BJ56" s="90">
        <f t="shared" si="10"/>
        <v>883</v>
      </c>
      <c r="BK56" s="90">
        <f t="shared" si="10"/>
        <v>1026</v>
      </c>
      <c r="BL56" s="90">
        <f t="shared" si="10"/>
        <v>643</v>
      </c>
      <c r="BM56" s="90">
        <f t="shared" si="10"/>
        <v>420</v>
      </c>
      <c r="BN56" s="90">
        <f t="shared" si="10"/>
        <v>3555</v>
      </c>
      <c r="BO56" s="90">
        <f aca="true" t="shared" si="11" ref="BO56:CT56">SUM(BO30:BO55)</f>
        <v>3581</v>
      </c>
      <c r="BP56" s="90">
        <f t="shared" si="11"/>
        <v>4</v>
      </c>
      <c r="BQ56" s="91">
        <f t="shared" si="11"/>
        <v>20</v>
      </c>
      <c r="BR56" s="91">
        <f t="shared" si="11"/>
        <v>24</v>
      </c>
      <c r="BS56" s="91">
        <f t="shared" si="11"/>
        <v>506</v>
      </c>
      <c r="BT56" s="91">
        <f t="shared" si="11"/>
        <v>1187</v>
      </c>
      <c r="BU56" s="91">
        <f t="shared" si="11"/>
        <v>2415</v>
      </c>
      <c r="BV56" s="91">
        <f t="shared" si="11"/>
        <v>3736</v>
      </c>
      <c r="BW56" s="91">
        <f t="shared" si="11"/>
        <v>3435</v>
      </c>
      <c r="BX56" s="91">
        <f t="shared" si="11"/>
        <v>11279</v>
      </c>
      <c r="BY56" s="91">
        <f t="shared" si="11"/>
        <v>11303</v>
      </c>
      <c r="BZ56" s="91">
        <f t="shared" si="11"/>
        <v>4</v>
      </c>
      <c r="CA56" s="91">
        <f t="shared" si="11"/>
        <v>20</v>
      </c>
      <c r="CB56" s="91">
        <f t="shared" si="11"/>
        <v>24</v>
      </c>
      <c r="CC56" s="91">
        <f t="shared" si="11"/>
        <v>502</v>
      </c>
      <c r="CD56" s="91">
        <f t="shared" si="11"/>
        <v>1179</v>
      </c>
      <c r="CE56" s="91">
        <f t="shared" si="11"/>
        <v>2393</v>
      </c>
      <c r="CF56" s="91">
        <f t="shared" si="11"/>
        <v>3684</v>
      </c>
      <c r="CG56" s="91">
        <f t="shared" si="11"/>
        <v>3395</v>
      </c>
      <c r="CH56" s="91">
        <f t="shared" si="11"/>
        <v>11153</v>
      </c>
      <c r="CI56" s="91">
        <f t="shared" si="11"/>
        <v>11177</v>
      </c>
      <c r="CJ56" s="91">
        <f t="shared" si="11"/>
        <v>0</v>
      </c>
      <c r="CK56" s="91">
        <f t="shared" si="11"/>
        <v>0</v>
      </c>
      <c r="CL56" s="91">
        <f t="shared" si="11"/>
        <v>0</v>
      </c>
      <c r="CM56" s="91">
        <f t="shared" si="11"/>
        <v>4</v>
      </c>
      <c r="CN56" s="91">
        <f t="shared" si="11"/>
        <v>8</v>
      </c>
      <c r="CO56" s="91">
        <f t="shared" si="11"/>
        <v>22</v>
      </c>
      <c r="CP56" s="91">
        <f t="shared" si="11"/>
        <v>52</v>
      </c>
      <c r="CQ56" s="91">
        <f t="shared" si="11"/>
        <v>40</v>
      </c>
      <c r="CR56" s="91">
        <f t="shared" si="11"/>
        <v>126</v>
      </c>
      <c r="CS56" s="91">
        <f t="shared" si="11"/>
        <v>126</v>
      </c>
      <c r="CT56" s="91">
        <f t="shared" si="11"/>
        <v>2</v>
      </c>
      <c r="CU56" s="91">
        <f aca="true" t="shared" si="12" ref="CU56:DZ56">SUM(CU30:CU55)</f>
        <v>12</v>
      </c>
      <c r="CV56" s="91">
        <f t="shared" si="12"/>
        <v>14</v>
      </c>
      <c r="CW56" s="91">
        <f t="shared" si="12"/>
        <v>609</v>
      </c>
      <c r="CX56" s="91">
        <f t="shared" si="12"/>
        <v>1115</v>
      </c>
      <c r="CY56" s="91">
        <f t="shared" si="12"/>
        <v>1594</v>
      </c>
      <c r="CZ56" s="91">
        <f t="shared" si="12"/>
        <v>1563</v>
      </c>
      <c r="DA56" s="91">
        <f t="shared" si="12"/>
        <v>742</v>
      </c>
      <c r="DB56" s="91">
        <f t="shared" si="12"/>
        <v>5623</v>
      </c>
      <c r="DC56" s="91">
        <f t="shared" si="12"/>
        <v>5637</v>
      </c>
      <c r="DD56" s="91">
        <f t="shared" si="12"/>
        <v>2</v>
      </c>
      <c r="DE56" s="91">
        <f t="shared" si="12"/>
        <v>12</v>
      </c>
      <c r="DF56" s="91">
        <f t="shared" si="12"/>
        <v>14</v>
      </c>
      <c r="DG56" s="91">
        <f t="shared" si="12"/>
        <v>594</v>
      </c>
      <c r="DH56" s="91">
        <f t="shared" si="12"/>
        <v>1088</v>
      </c>
      <c r="DI56" s="91">
        <f t="shared" si="12"/>
        <v>1555</v>
      </c>
      <c r="DJ56" s="91">
        <f t="shared" si="12"/>
        <v>1513</v>
      </c>
      <c r="DK56" s="91">
        <f t="shared" si="12"/>
        <v>724</v>
      </c>
      <c r="DL56" s="91">
        <f t="shared" si="12"/>
        <v>5474</v>
      </c>
      <c r="DM56" s="91">
        <f t="shared" si="12"/>
        <v>5488</v>
      </c>
      <c r="DN56" s="91">
        <f t="shared" si="12"/>
        <v>0</v>
      </c>
      <c r="DO56" s="91">
        <f t="shared" si="12"/>
        <v>0</v>
      </c>
      <c r="DP56" s="91">
        <f t="shared" si="12"/>
        <v>0</v>
      </c>
      <c r="DQ56" s="91">
        <f t="shared" si="12"/>
        <v>15</v>
      </c>
      <c r="DR56" s="91">
        <f t="shared" si="12"/>
        <v>27</v>
      </c>
      <c r="DS56" s="91">
        <f t="shared" si="12"/>
        <v>39</v>
      </c>
      <c r="DT56" s="91">
        <f t="shared" si="12"/>
        <v>50</v>
      </c>
      <c r="DU56" s="91">
        <f t="shared" si="12"/>
        <v>18</v>
      </c>
      <c r="DV56" s="91">
        <f t="shared" si="12"/>
        <v>149</v>
      </c>
      <c r="DW56" s="91">
        <f t="shared" si="12"/>
        <v>149</v>
      </c>
      <c r="DX56" s="91">
        <f t="shared" si="12"/>
        <v>0</v>
      </c>
      <c r="DY56" s="91">
        <f t="shared" si="12"/>
        <v>2</v>
      </c>
      <c r="DZ56" s="91">
        <f t="shared" si="12"/>
        <v>2</v>
      </c>
      <c r="EA56" s="91">
        <f aca="true" t="shared" si="13" ref="EA56:FF56">SUM(EA30:EA55)</f>
        <v>36</v>
      </c>
      <c r="EB56" s="91">
        <f t="shared" si="13"/>
        <v>124</v>
      </c>
      <c r="EC56" s="91">
        <f t="shared" si="13"/>
        <v>344</v>
      </c>
      <c r="ED56" s="91">
        <f t="shared" si="13"/>
        <v>863</v>
      </c>
      <c r="EE56" s="91">
        <f t="shared" si="13"/>
        <v>2141</v>
      </c>
      <c r="EF56" s="91">
        <f t="shared" si="13"/>
        <v>3508</v>
      </c>
      <c r="EG56" s="91">
        <f t="shared" si="13"/>
        <v>3510</v>
      </c>
      <c r="EH56" s="91">
        <f t="shared" si="13"/>
        <v>0</v>
      </c>
      <c r="EI56" s="91">
        <f t="shared" si="13"/>
        <v>2</v>
      </c>
      <c r="EJ56" s="91">
        <f t="shared" si="13"/>
        <v>2</v>
      </c>
      <c r="EK56" s="91">
        <f t="shared" si="13"/>
        <v>36</v>
      </c>
      <c r="EL56" s="91">
        <f t="shared" si="13"/>
        <v>120</v>
      </c>
      <c r="EM56" s="91">
        <f t="shared" si="13"/>
        <v>335</v>
      </c>
      <c r="EN56" s="91">
        <f t="shared" si="13"/>
        <v>837</v>
      </c>
      <c r="EO56" s="91">
        <f t="shared" si="13"/>
        <v>2054</v>
      </c>
      <c r="EP56" s="91">
        <f t="shared" si="13"/>
        <v>3382</v>
      </c>
      <c r="EQ56" s="91">
        <f t="shared" si="13"/>
        <v>3384</v>
      </c>
      <c r="ER56" s="91">
        <f t="shared" si="13"/>
        <v>0</v>
      </c>
      <c r="ES56" s="91">
        <f t="shared" si="13"/>
        <v>0</v>
      </c>
      <c r="ET56" s="91">
        <f t="shared" si="13"/>
        <v>0</v>
      </c>
      <c r="EU56" s="91">
        <f t="shared" si="13"/>
        <v>0</v>
      </c>
      <c r="EV56" s="91">
        <f t="shared" si="13"/>
        <v>4</v>
      </c>
      <c r="EW56" s="91">
        <f t="shared" si="13"/>
        <v>9</v>
      </c>
      <c r="EX56" s="91">
        <f t="shared" si="13"/>
        <v>26</v>
      </c>
      <c r="EY56" s="91">
        <f t="shared" si="13"/>
        <v>87</v>
      </c>
      <c r="EZ56" s="91">
        <f t="shared" si="13"/>
        <v>126</v>
      </c>
      <c r="FA56" s="92">
        <f t="shared" si="13"/>
        <v>126</v>
      </c>
      <c r="FB56" s="90">
        <f t="shared" si="13"/>
        <v>6</v>
      </c>
      <c r="FC56" s="90">
        <f t="shared" si="13"/>
        <v>34</v>
      </c>
      <c r="FD56" s="90">
        <f t="shared" si="13"/>
        <v>40</v>
      </c>
      <c r="FE56" s="90">
        <f t="shared" si="13"/>
        <v>1149</v>
      </c>
      <c r="FF56" s="90">
        <f t="shared" si="13"/>
        <v>2421</v>
      </c>
      <c r="FG56" s="90">
        <f>SUM(FG30:FG55)</f>
        <v>4328</v>
      </c>
      <c r="FH56" s="90">
        <f>SUM(FH30:FH55)</f>
        <v>6126</v>
      </c>
      <c r="FI56" s="90">
        <f>SUM(FI30:FI55)</f>
        <v>6295</v>
      </c>
      <c r="FJ56" s="90">
        <f>SUM(FJ30:FJ55)</f>
        <v>20319</v>
      </c>
      <c r="FK56" s="93">
        <f>SUM(FK30:FK55)</f>
        <v>20359</v>
      </c>
    </row>
    <row r="57" spans="1:167" s="75" customFormat="1" ht="18.75" customHeight="1">
      <c r="A57" s="89" t="s">
        <v>64</v>
      </c>
      <c r="B57" s="90">
        <v>44</v>
      </c>
      <c r="C57" s="90">
        <v>56</v>
      </c>
      <c r="D57" s="90">
        <v>100</v>
      </c>
      <c r="E57" s="90">
        <v>0</v>
      </c>
      <c r="F57" s="90">
        <v>62</v>
      </c>
      <c r="G57" s="90">
        <v>70</v>
      </c>
      <c r="H57" s="90">
        <v>54</v>
      </c>
      <c r="I57" s="90">
        <v>23</v>
      </c>
      <c r="J57" s="90">
        <v>16</v>
      </c>
      <c r="K57" s="90">
        <v>225</v>
      </c>
      <c r="L57" s="90">
        <v>325</v>
      </c>
      <c r="M57" s="90">
        <v>3</v>
      </c>
      <c r="N57" s="90">
        <v>11</v>
      </c>
      <c r="O57" s="90">
        <v>14</v>
      </c>
      <c r="P57" s="90">
        <v>0</v>
      </c>
      <c r="Q57" s="90">
        <v>6</v>
      </c>
      <c r="R57" s="90">
        <v>8</v>
      </c>
      <c r="S57" s="90">
        <v>10</v>
      </c>
      <c r="T57" s="90">
        <v>1</v>
      </c>
      <c r="U57" s="90">
        <v>3</v>
      </c>
      <c r="V57" s="90">
        <v>28</v>
      </c>
      <c r="W57" s="90">
        <v>42</v>
      </c>
      <c r="X57" s="90">
        <v>47</v>
      </c>
      <c r="Y57" s="90">
        <v>67</v>
      </c>
      <c r="Z57" s="90">
        <v>114</v>
      </c>
      <c r="AA57" s="90">
        <v>0</v>
      </c>
      <c r="AB57" s="90">
        <v>68</v>
      </c>
      <c r="AC57" s="90">
        <v>78</v>
      </c>
      <c r="AD57" s="90">
        <v>64</v>
      </c>
      <c r="AE57" s="90">
        <v>24</v>
      </c>
      <c r="AF57" s="90">
        <v>19</v>
      </c>
      <c r="AG57" s="90">
        <v>253</v>
      </c>
      <c r="AH57" s="90">
        <v>367</v>
      </c>
      <c r="AI57" s="90">
        <v>1</v>
      </c>
      <c r="AJ57" s="90">
        <v>1</v>
      </c>
      <c r="AK57" s="90">
        <v>2</v>
      </c>
      <c r="AL57" s="90">
        <v>0</v>
      </c>
      <c r="AM57" s="90">
        <v>6</v>
      </c>
      <c r="AN57" s="90">
        <v>7</v>
      </c>
      <c r="AO57" s="90">
        <v>12</v>
      </c>
      <c r="AP57" s="90">
        <v>2</v>
      </c>
      <c r="AQ57" s="90">
        <v>3</v>
      </c>
      <c r="AR57" s="90">
        <v>30</v>
      </c>
      <c r="AS57" s="90">
        <v>32</v>
      </c>
      <c r="AT57" s="90">
        <v>0</v>
      </c>
      <c r="AU57" s="90">
        <v>0</v>
      </c>
      <c r="AV57" s="90">
        <v>0</v>
      </c>
      <c r="AW57" s="90">
        <v>0</v>
      </c>
      <c r="AX57" s="90">
        <v>0</v>
      </c>
      <c r="AY57" s="90">
        <v>0</v>
      </c>
      <c r="AZ57" s="90">
        <v>0</v>
      </c>
      <c r="BA57" s="90">
        <v>0</v>
      </c>
      <c r="BB57" s="90">
        <v>0</v>
      </c>
      <c r="BC57" s="90">
        <v>0</v>
      </c>
      <c r="BD57" s="90">
        <v>0</v>
      </c>
      <c r="BE57" s="90">
        <v>1</v>
      </c>
      <c r="BF57" s="90">
        <v>1</v>
      </c>
      <c r="BG57" s="90">
        <v>2</v>
      </c>
      <c r="BH57" s="90">
        <v>0</v>
      </c>
      <c r="BI57" s="90">
        <v>6</v>
      </c>
      <c r="BJ57" s="90">
        <v>7</v>
      </c>
      <c r="BK57" s="90">
        <v>12</v>
      </c>
      <c r="BL57" s="90">
        <v>2</v>
      </c>
      <c r="BM57" s="90">
        <v>3</v>
      </c>
      <c r="BN57" s="90">
        <v>30</v>
      </c>
      <c r="BO57" s="90">
        <v>32</v>
      </c>
      <c r="BP57" s="90">
        <v>1</v>
      </c>
      <c r="BQ57" s="91">
        <v>1</v>
      </c>
      <c r="BR57" s="91">
        <v>2</v>
      </c>
      <c r="BS57" s="91">
        <v>3</v>
      </c>
      <c r="BT57" s="91">
        <v>18</v>
      </c>
      <c r="BU57" s="91">
        <v>22</v>
      </c>
      <c r="BV57" s="91">
        <v>45</v>
      </c>
      <c r="BW57" s="91">
        <v>31</v>
      </c>
      <c r="BX57" s="91">
        <v>119</v>
      </c>
      <c r="BY57" s="91">
        <v>121</v>
      </c>
      <c r="BZ57" s="91">
        <v>1</v>
      </c>
      <c r="CA57" s="91">
        <v>1</v>
      </c>
      <c r="CB57" s="91">
        <v>2</v>
      </c>
      <c r="CC57" s="91">
        <v>3</v>
      </c>
      <c r="CD57" s="91">
        <v>18</v>
      </c>
      <c r="CE57" s="91">
        <v>21</v>
      </c>
      <c r="CF57" s="91">
        <v>45</v>
      </c>
      <c r="CG57" s="91">
        <v>31</v>
      </c>
      <c r="CH57" s="91">
        <v>118</v>
      </c>
      <c r="CI57" s="91">
        <v>120</v>
      </c>
      <c r="CJ57" s="91">
        <v>0</v>
      </c>
      <c r="CK57" s="91">
        <v>0</v>
      </c>
      <c r="CL57" s="91">
        <v>0</v>
      </c>
      <c r="CM57" s="91">
        <v>0</v>
      </c>
      <c r="CN57" s="91">
        <v>0</v>
      </c>
      <c r="CO57" s="91">
        <v>1</v>
      </c>
      <c r="CP57" s="91">
        <v>0</v>
      </c>
      <c r="CQ57" s="91">
        <v>0</v>
      </c>
      <c r="CR57" s="91">
        <v>1</v>
      </c>
      <c r="CS57" s="91">
        <v>1</v>
      </c>
      <c r="CT57" s="91">
        <v>0</v>
      </c>
      <c r="CU57" s="91">
        <v>0</v>
      </c>
      <c r="CV57" s="91">
        <v>0</v>
      </c>
      <c r="CW57" s="91">
        <v>4</v>
      </c>
      <c r="CX57" s="91">
        <v>10</v>
      </c>
      <c r="CY57" s="91">
        <v>19</v>
      </c>
      <c r="CZ57" s="91">
        <v>8</v>
      </c>
      <c r="DA57" s="91">
        <v>8</v>
      </c>
      <c r="DB57" s="91">
        <v>49</v>
      </c>
      <c r="DC57" s="91">
        <v>49</v>
      </c>
      <c r="DD57" s="91">
        <v>0</v>
      </c>
      <c r="DE57" s="91">
        <v>0</v>
      </c>
      <c r="DF57" s="91">
        <v>0</v>
      </c>
      <c r="DG57" s="91">
        <v>4</v>
      </c>
      <c r="DH57" s="91">
        <v>9</v>
      </c>
      <c r="DI57" s="91">
        <v>18</v>
      </c>
      <c r="DJ57" s="91">
        <v>8</v>
      </c>
      <c r="DK57" s="91">
        <v>7</v>
      </c>
      <c r="DL57" s="91">
        <v>46</v>
      </c>
      <c r="DM57" s="91">
        <v>46</v>
      </c>
      <c r="DN57" s="91">
        <v>0</v>
      </c>
      <c r="DO57" s="91">
        <v>0</v>
      </c>
      <c r="DP57" s="91">
        <v>0</v>
      </c>
      <c r="DQ57" s="91">
        <v>0</v>
      </c>
      <c r="DR57" s="91">
        <v>1</v>
      </c>
      <c r="DS57" s="91">
        <v>1</v>
      </c>
      <c r="DT57" s="91">
        <v>0</v>
      </c>
      <c r="DU57" s="91">
        <v>1</v>
      </c>
      <c r="DV57" s="91">
        <v>3</v>
      </c>
      <c r="DW57" s="91">
        <v>3</v>
      </c>
      <c r="DX57" s="91">
        <v>0</v>
      </c>
      <c r="DY57" s="91">
        <v>0</v>
      </c>
      <c r="DZ57" s="91">
        <v>0</v>
      </c>
      <c r="EA57" s="91">
        <v>0</v>
      </c>
      <c r="EB57" s="91">
        <v>0</v>
      </c>
      <c r="EC57" s="91">
        <v>5</v>
      </c>
      <c r="ED57" s="91">
        <v>8</v>
      </c>
      <c r="EE57" s="91">
        <v>9</v>
      </c>
      <c r="EF57" s="91">
        <v>22</v>
      </c>
      <c r="EG57" s="91">
        <v>22</v>
      </c>
      <c r="EH57" s="91">
        <v>0</v>
      </c>
      <c r="EI57" s="91">
        <v>0</v>
      </c>
      <c r="EJ57" s="91">
        <v>0</v>
      </c>
      <c r="EK57" s="91">
        <v>0</v>
      </c>
      <c r="EL57" s="91">
        <v>0</v>
      </c>
      <c r="EM57" s="91">
        <v>4</v>
      </c>
      <c r="EN57" s="91">
        <v>8</v>
      </c>
      <c r="EO57" s="91">
        <v>8</v>
      </c>
      <c r="EP57" s="91">
        <v>20</v>
      </c>
      <c r="EQ57" s="91">
        <v>20</v>
      </c>
      <c r="ER57" s="91">
        <v>0</v>
      </c>
      <c r="ES57" s="91">
        <v>0</v>
      </c>
      <c r="ET57" s="91">
        <v>0</v>
      </c>
      <c r="EU57" s="91">
        <v>0</v>
      </c>
      <c r="EV57" s="91">
        <v>0</v>
      </c>
      <c r="EW57" s="91">
        <v>1</v>
      </c>
      <c r="EX57" s="91">
        <v>0</v>
      </c>
      <c r="EY57" s="91">
        <v>1</v>
      </c>
      <c r="EZ57" s="91">
        <v>2</v>
      </c>
      <c r="FA57" s="92">
        <v>2</v>
      </c>
      <c r="FB57" s="90">
        <v>1</v>
      </c>
      <c r="FC57" s="90">
        <v>1</v>
      </c>
      <c r="FD57" s="90">
        <v>2</v>
      </c>
      <c r="FE57" s="90">
        <v>7</v>
      </c>
      <c r="FF57" s="90">
        <v>28</v>
      </c>
      <c r="FG57" s="90">
        <v>46</v>
      </c>
      <c r="FH57" s="90">
        <v>61</v>
      </c>
      <c r="FI57" s="90">
        <v>48</v>
      </c>
      <c r="FJ57" s="90">
        <v>190</v>
      </c>
      <c r="FK57" s="93">
        <v>192</v>
      </c>
    </row>
    <row r="58" spans="1:167" s="75" customFormat="1" ht="18.75" customHeight="1">
      <c r="A58" s="89" t="s">
        <v>65</v>
      </c>
      <c r="B58" s="90">
        <v>22</v>
      </c>
      <c r="C58" s="90">
        <v>37</v>
      </c>
      <c r="D58" s="90">
        <v>59</v>
      </c>
      <c r="E58" s="90">
        <v>0</v>
      </c>
      <c r="F58" s="90">
        <v>68</v>
      </c>
      <c r="G58" s="90">
        <v>45</v>
      </c>
      <c r="H58" s="90">
        <v>34</v>
      </c>
      <c r="I58" s="90">
        <v>20</v>
      </c>
      <c r="J58" s="90">
        <v>9</v>
      </c>
      <c r="K58" s="90">
        <v>176</v>
      </c>
      <c r="L58" s="90">
        <v>235</v>
      </c>
      <c r="M58" s="90">
        <v>2</v>
      </c>
      <c r="N58" s="90">
        <v>5</v>
      </c>
      <c r="O58" s="90">
        <v>7</v>
      </c>
      <c r="P58" s="90">
        <v>0</v>
      </c>
      <c r="Q58" s="90">
        <v>1</v>
      </c>
      <c r="R58" s="90">
        <v>6</v>
      </c>
      <c r="S58" s="90">
        <v>2</v>
      </c>
      <c r="T58" s="90">
        <v>1</v>
      </c>
      <c r="U58" s="90">
        <v>1</v>
      </c>
      <c r="V58" s="90">
        <v>11</v>
      </c>
      <c r="W58" s="90">
        <v>18</v>
      </c>
      <c r="X58" s="90">
        <v>24</v>
      </c>
      <c r="Y58" s="90">
        <v>42</v>
      </c>
      <c r="Z58" s="90">
        <v>66</v>
      </c>
      <c r="AA58" s="90">
        <v>0</v>
      </c>
      <c r="AB58" s="90">
        <v>69</v>
      </c>
      <c r="AC58" s="90">
        <v>51</v>
      </c>
      <c r="AD58" s="90">
        <v>36</v>
      </c>
      <c r="AE58" s="90">
        <v>21</v>
      </c>
      <c r="AF58" s="90">
        <v>10</v>
      </c>
      <c r="AG58" s="90">
        <v>187</v>
      </c>
      <c r="AH58" s="90">
        <v>253</v>
      </c>
      <c r="AI58" s="90">
        <v>0</v>
      </c>
      <c r="AJ58" s="90">
        <v>0</v>
      </c>
      <c r="AK58" s="90">
        <v>0</v>
      </c>
      <c r="AL58" s="90">
        <v>0</v>
      </c>
      <c r="AM58" s="90">
        <v>5</v>
      </c>
      <c r="AN58" s="90">
        <v>4</v>
      </c>
      <c r="AO58" s="90">
        <v>4</v>
      </c>
      <c r="AP58" s="90">
        <v>5</v>
      </c>
      <c r="AQ58" s="90">
        <v>1</v>
      </c>
      <c r="AR58" s="90">
        <v>19</v>
      </c>
      <c r="AS58" s="90">
        <v>19</v>
      </c>
      <c r="AT58" s="90">
        <v>0</v>
      </c>
      <c r="AU58" s="90">
        <v>0</v>
      </c>
      <c r="AV58" s="90">
        <v>0</v>
      </c>
      <c r="AW58" s="90">
        <v>0</v>
      </c>
      <c r="AX58" s="90">
        <v>0</v>
      </c>
      <c r="AY58" s="90">
        <v>0</v>
      </c>
      <c r="AZ58" s="90">
        <v>0</v>
      </c>
      <c r="BA58" s="90">
        <v>0</v>
      </c>
      <c r="BB58" s="90">
        <v>0</v>
      </c>
      <c r="BC58" s="90">
        <v>0</v>
      </c>
      <c r="BD58" s="90">
        <v>0</v>
      </c>
      <c r="BE58" s="90">
        <v>0</v>
      </c>
      <c r="BF58" s="90">
        <v>0</v>
      </c>
      <c r="BG58" s="90">
        <v>0</v>
      </c>
      <c r="BH58" s="90">
        <v>0</v>
      </c>
      <c r="BI58" s="90">
        <v>5</v>
      </c>
      <c r="BJ58" s="90">
        <v>4</v>
      </c>
      <c r="BK58" s="90">
        <v>4</v>
      </c>
      <c r="BL58" s="90">
        <v>5</v>
      </c>
      <c r="BM58" s="90">
        <v>1</v>
      </c>
      <c r="BN58" s="90">
        <v>19</v>
      </c>
      <c r="BO58" s="90">
        <v>19</v>
      </c>
      <c r="BP58" s="90">
        <v>1</v>
      </c>
      <c r="BQ58" s="91">
        <v>3</v>
      </c>
      <c r="BR58" s="91">
        <v>4</v>
      </c>
      <c r="BS58" s="91">
        <v>11</v>
      </c>
      <c r="BT58" s="91">
        <v>9</v>
      </c>
      <c r="BU58" s="91">
        <v>27</v>
      </c>
      <c r="BV58" s="91">
        <v>28</v>
      </c>
      <c r="BW58" s="91">
        <v>23</v>
      </c>
      <c r="BX58" s="91">
        <v>98</v>
      </c>
      <c r="BY58" s="91">
        <v>102</v>
      </c>
      <c r="BZ58" s="91">
        <v>1</v>
      </c>
      <c r="CA58" s="91">
        <v>3</v>
      </c>
      <c r="CB58" s="91">
        <v>4</v>
      </c>
      <c r="CC58" s="91">
        <v>11</v>
      </c>
      <c r="CD58" s="91">
        <v>9</v>
      </c>
      <c r="CE58" s="91">
        <v>27</v>
      </c>
      <c r="CF58" s="91">
        <v>28</v>
      </c>
      <c r="CG58" s="91">
        <v>23</v>
      </c>
      <c r="CH58" s="91">
        <v>98</v>
      </c>
      <c r="CI58" s="91">
        <v>102</v>
      </c>
      <c r="CJ58" s="91">
        <v>0</v>
      </c>
      <c r="CK58" s="91">
        <v>0</v>
      </c>
      <c r="CL58" s="91">
        <v>0</v>
      </c>
      <c r="CM58" s="91">
        <v>0</v>
      </c>
      <c r="CN58" s="91">
        <v>0</v>
      </c>
      <c r="CO58" s="91">
        <v>0</v>
      </c>
      <c r="CP58" s="91">
        <v>0</v>
      </c>
      <c r="CQ58" s="91">
        <v>0</v>
      </c>
      <c r="CR58" s="91">
        <v>0</v>
      </c>
      <c r="CS58" s="91">
        <v>0</v>
      </c>
      <c r="CT58" s="91">
        <v>0</v>
      </c>
      <c r="CU58" s="91">
        <v>1</v>
      </c>
      <c r="CV58" s="91">
        <v>1</v>
      </c>
      <c r="CW58" s="91">
        <v>0</v>
      </c>
      <c r="CX58" s="91">
        <v>5</v>
      </c>
      <c r="CY58" s="91">
        <v>5</v>
      </c>
      <c r="CZ58" s="91">
        <v>1</v>
      </c>
      <c r="DA58" s="91">
        <v>3</v>
      </c>
      <c r="DB58" s="91">
        <v>14</v>
      </c>
      <c r="DC58" s="91">
        <v>15</v>
      </c>
      <c r="DD58" s="91">
        <v>0</v>
      </c>
      <c r="DE58" s="91">
        <v>1</v>
      </c>
      <c r="DF58" s="91">
        <v>1</v>
      </c>
      <c r="DG58" s="91">
        <v>0</v>
      </c>
      <c r="DH58" s="91">
        <v>5</v>
      </c>
      <c r="DI58" s="91">
        <v>5</v>
      </c>
      <c r="DJ58" s="91">
        <v>1</v>
      </c>
      <c r="DK58" s="91">
        <v>3</v>
      </c>
      <c r="DL58" s="91">
        <v>14</v>
      </c>
      <c r="DM58" s="91">
        <v>15</v>
      </c>
      <c r="DN58" s="91">
        <v>0</v>
      </c>
      <c r="DO58" s="91">
        <v>0</v>
      </c>
      <c r="DP58" s="91">
        <v>0</v>
      </c>
      <c r="DQ58" s="91">
        <v>0</v>
      </c>
      <c r="DR58" s="91">
        <v>0</v>
      </c>
      <c r="DS58" s="91">
        <v>0</v>
      </c>
      <c r="DT58" s="91">
        <v>0</v>
      </c>
      <c r="DU58" s="91">
        <v>0</v>
      </c>
      <c r="DV58" s="91">
        <v>0</v>
      </c>
      <c r="DW58" s="91">
        <v>0</v>
      </c>
      <c r="DX58" s="91">
        <v>0</v>
      </c>
      <c r="DY58" s="91">
        <v>0</v>
      </c>
      <c r="DZ58" s="91">
        <v>0</v>
      </c>
      <c r="EA58" s="91">
        <v>3</v>
      </c>
      <c r="EB58" s="91">
        <v>2</v>
      </c>
      <c r="EC58" s="91">
        <v>2</v>
      </c>
      <c r="ED58" s="91">
        <v>1</v>
      </c>
      <c r="EE58" s="91">
        <v>13</v>
      </c>
      <c r="EF58" s="91">
        <v>21</v>
      </c>
      <c r="EG58" s="91">
        <v>21</v>
      </c>
      <c r="EH58" s="91">
        <v>0</v>
      </c>
      <c r="EI58" s="91">
        <v>0</v>
      </c>
      <c r="EJ58" s="91">
        <v>0</v>
      </c>
      <c r="EK58" s="91">
        <v>3</v>
      </c>
      <c r="EL58" s="91">
        <v>2</v>
      </c>
      <c r="EM58" s="91">
        <v>2</v>
      </c>
      <c r="EN58" s="91">
        <v>1</v>
      </c>
      <c r="EO58" s="91">
        <v>12</v>
      </c>
      <c r="EP58" s="91">
        <v>20</v>
      </c>
      <c r="EQ58" s="91">
        <v>20</v>
      </c>
      <c r="ER58" s="91">
        <v>0</v>
      </c>
      <c r="ES58" s="91">
        <v>0</v>
      </c>
      <c r="ET58" s="91">
        <v>0</v>
      </c>
      <c r="EU58" s="91">
        <v>0</v>
      </c>
      <c r="EV58" s="91">
        <v>0</v>
      </c>
      <c r="EW58" s="91">
        <v>0</v>
      </c>
      <c r="EX58" s="91">
        <v>0</v>
      </c>
      <c r="EY58" s="91">
        <v>1</v>
      </c>
      <c r="EZ58" s="91">
        <v>1</v>
      </c>
      <c r="FA58" s="92">
        <v>1</v>
      </c>
      <c r="FB58" s="90">
        <v>1</v>
      </c>
      <c r="FC58" s="90">
        <v>4</v>
      </c>
      <c r="FD58" s="90">
        <v>5</v>
      </c>
      <c r="FE58" s="90">
        <v>14</v>
      </c>
      <c r="FF58" s="90">
        <v>16</v>
      </c>
      <c r="FG58" s="90">
        <v>34</v>
      </c>
      <c r="FH58" s="90">
        <v>30</v>
      </c>
      <c r="FI58" s="90">
        <v>39</v>
      </c>
      <c r="FJ58" s="90">
        <v>133</v>
      </c>
      <c r="FK58" s="93">
        <v>138</v>
      </c>
    </row>
    <row r="59" spans="1:167" s="75" customFormat="1" ht="18.75" customHeight="1">
      <c r="A59" s="89" t="s">
        <v>66</v>
      </c>
      <c r="B59" s="90">
        <v>5</v>
      </c>
      <c r="C59" s="90">
        <v>9</v>
      </c>
      <c r="D59" s="90">
        <v>14</v>
      </c>
      <c r="E59" s="90">
        <v>6</v>
      </c>
      <c r="F59" s="90">
        <v>22</v>
      </c>
      <c r="G59" s="90">
        <v>17</v>
      </c>
      <c r="H59" s="90">
        <v>11</v>
      </c>
      <c r="I59" s="90">
        <v>5</v>
      </c>
      <c r="J59" s="90">
        <v>3</v>
      </c>
      <c r="K59" s="90">
        <v>64</v>
      </c>
      <c r="L59" s="90">
        <v>78</v>
      </c>
      <c r="M59" s="90">
        <v>0</v>
      </c>
      <c r="N59" s="90">
        <v>0</v>
      </c>
      <c r="O59" s="90">
        <v>0</v>
      </c>
      <c r="P59" s="90">
        <v>0</v>
      </c>
      <c r="Q59" s="90">
        <v>0</v>
      </c>
      <c r="R59" s="90">
        <v>1</v>
      </c>
      <c r="S59" s="90">
        <v>1</v>
      </c>
      <c r="T59" s="90">
        <v>0</v>
      </c>
      <c r="U59" s="90">
        <v>0</v>
      </c>
      <c r="V59" s="90">
        <v>2</v>
      </c>
      <c r="W59" s="90">
        <v>2</v>
      </c>
      <c r="X59" s="90">
        <v>5</v>
      </c>
      <c r="Y59" s="90">
        <v>9</v>
      </c>
      <c r="Z59" s="90">
        <v>14</v>
      </c>
      <c r="AA59" s="90">
        <v>6</v>
      </c>
      <c r="AB59" s="90">
        <v>22</v>
      </c>
      <c r="AC59" s="90">
        <v>18</v>
      </c>
      <c r="AD59" s="90">
        <v>12</v>
      </c>
      <c r="AE59" s="90">
        <v>5</v>
      </c>
      <c r="AF59" s="90">
        <v>3</v>
      </c>
      <c r="AG59" s="90">
        <v>66</v>
      </c>
      <c r="AH59" s="90">
        <v>80</v>
      </c>
      <c r="AI59" s="90">
        <v>0</v>
      </c>
      <c r="AJ59" s="90">
        <v>0</v>
      </c>
      <c r="AK59" s="90">
        <v>0</v>
      </c>
      <c r="AL59" s="90">
        <v>0</v>
      </c>
      <c r="AM59" s="90">
        <v>0</v>
      </c>
      <c r="AN59" s="90">
        <v>0</v>
      </c>
      <c r="AO59" s="90">
        <v>0</v>
      </c>
      <c r="AP59" s="90">
        <v>0</v>
      </c>
      <c r="AQ59" s="90">
        <v>0</v>
      </c>
      <c r="AR59" s="90">
        <v>0</v>
      </c>
      <c r="AS59" s="90">
        <v>0</v>
      </c>
      <c r="AT59" s="90">
        <v>0</v>
      </c>
      <c r="AU59" s="90">
        <v>0</v>
      </c>
      <c r="AV59" s="90">
        <v>0</v>
      </c>
      <c r="AW59" s="90">
        <v>0</v>
      </c>
      <c r="AX59" s="90">
        <v>0</v>
      </c>
      <c r="AY59" s="90">
        <v>0</v>
      </c>
      <c r="AZ59" s="90">
        <v>0</v>
      </c>
      <c r="BA59" s="90">
        <v>0</v>
      </c>
      <c r="BB59" s="90">
        <v>0</v>
      </c>
      <c r="BC59" s="90">
        <v>0</v>
      </c>
      <c r="BD59" s="90">
        <v>0</v>
      </c>
      <c r="BE59" s="90">
        <v>0</v>
      </c>
      <c r="BF59" s="90">
        <v>0</v>
      </c>
      <c r="BG59" s="90">
        <v>0</v>
      </c>
      <c r="BH59" s="90">
        <v>0</v>
      </c>
      <c r="BI59" s="90">
        <v>0</v>
      </c>
      <c r="BJ59" s="90">
        <v>0</v>
      </c>
      <c r="BK59" s="90">
        <v>0</v>
      </c>
      <c r="BL59" s="90">
        <v>0</v>
      </c>
      <c r="BM59" s="90">
        <v>0</v>
      </c>
      <c r="BN59" s="90">
        <v>0</v>
      </c>
      <c r="BO59" s="90">
        <v>0</v>
      </c>
      <c r="BP59" s="90">
        <v>0</v>
      </c>
      <c r="BQ59" s="91">
        <v>0</v>
      </c>
      <c r="BR59" s="91">
        <v>0</v>
      </c>
      <c r="BS59" s="91">
        <v>1</v>
      </c>
      <c r="BT59" s="91">
        <v>4</v>
      </c>
      <c r="BU59" s="91">
        <v>16</v>
      </c>
      <c r="BV59" s="91">
        <v>19</v>
      </c>
      <c r="BW59" s="91">
        <v>8</v>
      </c>
      <c r="BX59" s="91">
        <v>48</v>
      </c>
      <c r="BY59" s="91">
        <v>48</v>
      </c>
      <c r="BZ59" s="91">
        <v>0</v>
      </c>
      <c r="CA59" s="91">
        <v>0</v>
      </c>
      <c r="CB59" s="91">
        <v>0</v>
      </c>
      <c r="CC59" s="91">
        <v>1</v>
      </c>
      <c r="CD59" s="91">
        <v>4</v>
      </c>
      <c r="CE59" s="91">
        <v>16</v>
      </c>
      <c r="CF59" s="91">
        <v>19</v>
      </c>
      <c r="CG59" s="91">
        <v>8</v>
      </c>
      <c r="CH59" s="91">
        <v>48</v>
      </c>
      <c r="CI59" s="91">
        <v>48</v>
      </c>
      <c r="CJ59" s="91">
        <v>0</v>
      </c>
      <c r="CK59" s="91">
        <v>0</v>
      </c>
      <c r="CL59" s="91">
        <v>0</v>
      </c>
      <c r="CM59" s="91">
        <v>0</v>
      </c>
      <c r="CN59" s="91">
        <v>0</v>
      </c>
      <c r="CO59" s="91">
        <v>0</v>
      </c>
      <c r="CP59" s="91">
        <v>0</v>
      </c>
      <c r="CQ59" s="91">
        <v>0</v>
      </c>
      <c r="CR59" s="91">
        <v>0</v>
      </c>
      <c r="CS59" s="91">
        <v>0</v>
      </c>
      <c r="CT59" s="91">
        <v>0</v>
      </c>
      <c r="CU59" s="91">
        <v>0</v>
      </c>
      <c r="CV59" s="91">
        <v>0</v>
      </c>
      <c r="CW59" s="91">
        <v>1</v>
      </c>
      <c r="CX59" s="91">
        <v>2</v>
      </c>
      <c r="CY59" s="91">
        <v>1</v>
      </c>
      <c r="CZ59" s="91">
        <v>1</v>
      </c>
      <c r="DA59" s="91">
        <v>0</v>
      </c>
      <c r="DB59" s="91">
        <v>5</v>
      </c>
      <c r="DC59" s="91">
        <v>5</v>
      </c>
      <c r="DD59" s="91">
        <v>0</v>
      </c>
      <c r="DE59" s="91">
        <v>0</v>
      </c>
      <c r="DF59" s="91">
        <v>0</v>
      </c>
      <c r="DG59" s="91">
        <v>1</v>
      </c>
      <c r="DH59" s="91">
        <v>2</v>
      </c>
      <c r="DI59" s="91">
        <v>1</v>
      </c>
      <c r="DJ59" s="91">
        <v>1</v>
      </c>
      <c r="DK59" s="91">
        <v>0</v>
      </c>
      <c r="DL59" s="91">
        <v>5</v>
      </c>
      <c r="DM59" s="91">
        <v>5</v>
      </c>
      <c r="DN59" s="91">
        <v>0</v>
      </c>
      <c r="DO59" s="91">
        <v>0</v>
      </c>
      <c r="DP59" s="91">
        <v>0</v>
      </c>
      <c r="DQ59" s="91">
        <v>0</v>
      </c>
      <c r="DR59" s="91">
        <v>0</v>
      </c>
      <c r="DS59" s="91">
        <v>0</v>
      </c>
      <c r="DT59" s="91">
        <v>0</v>
      </c>
      <c r="DU59" s="91">
        <v>0</v>
      </c>
      <c r="DV59" s="91">
        <v>0</v>
      </c>
      <c r="DW59" s="91">
        <v>0</v>
      </c>
      <c r="DX59" s="91">
        <v>0</v>
      </c>
      <c r="DY59" s="91">
        <v>0</v>
      </c>
      <c r="DZ59" s="91">
        <v>0</v>
      </c>
      <c r="EA59" s="91">
        <v>0</v>
      </c>
      <c r="EB59" s="91">
        <v>0</v>
      </c>
      <c r="EC59" s="91">
        <v>3</v>
      </c>
      <c r="ED59" s="91">
        <v>2</v>
      </c>
      <c r="EE59" s="91">
        <v>5</v>
      </c>
      <c r="EF59" s="91">
        <v>10</v>
      </c>
      <c r="EG59" s="91">
        <v>10</v>
      </c>
      <c r="EH59" s="91">
        <v>0</v>
      </c>
      <c r="EI59" s="91">
        <v>0</v>
      </c>
      <c r="EJ59" s="91">
        <v>0</v>
      </c>
      <c r="EK59" s="91">
        <v>0</v>
      </c>
      <c r="EL59" s="91">
        <v>0</v>
      </c>
      <c r="EM59" s="91">
        <v>3</v>
      </c>
      <c r="EN59" s="91">
        <v>2</v>
      </c>
      <c r="EO59" s="91">
        <v>5</v>
      </c>
      <c r="EP59" s="91">
        <v>10</v>
      </c>
      <c r="EQ59" s="91">
        <v>10</v>
      </c>
      <c r="ER59" s="91">
        <v>0</v>
      </c>
      <c r="ES59" s="91">
        <v>0</v>
      </c>
      <c r="ET59" s="91">
        <v>0</v>
      </c>
      <c r="EU59" s="91">
        <v>0</v>
      </c>
      <c r="EV59" s="91">
        <v>0</v>
      </c>
      <c r="EW59" s="91">
        <v>0</v>
      </c>
      <c r="EX59" s="91">
        <v>0</v>
      </c>
      <c r="EY59" s="91">
        <v>0</v>
      </c>
      <c r="EZ59" s="91">
        <v>0</v>
      </c>
      <c r="FA59" s="92">
        <v>0</v>
      </c>
      <c r="FB59" s="90">
        <v>0</v>
      </c>
      <c r="FC59" s="90">
        <v>0</v>
      </c>
      <c r="FD59" s="90">
        <v>0</v>
      </c>
      <c r="FE59" s="90">
        <v>2</v>
      </c>
      <c r="FF59" s="90">
        <v>6</v>
      </c>
      <c r="FG59" s="90">
        <v>20</v>
      </c>
      <c r="FH59" s="90">
        <v>22</v>
      </c>
      <c r="FI59" s="90">
        <v>13</v>
      </c>
      <c r="FJ59" s="90">
        <v>63</v>
      </c>
      <c r="FK59" s="93">
        <v>63</v>
      </c>
    </row>
    <row r="60" spans="1:167" s="75" customFormat="1" ht="18.75" customHeight="1">
      <c r="A60" s="89" t="s">
        <v>67</v>
      </c>
      <c r="B60" s="90">
        <v>13</v>
      </c>
      <c r="C60" s="90">
        <v>19</v>
      </c>
      <c r="D60" s="90">
        <v>32</v>
      </c>
      <c r="E60" s="90">
        <v>2</v>
      </c>
      <c r="F60" s="90">
        <v>17</v>
      </c>
      <c r="G60" s="90">
        <v>37</v>
      </c>
      <c r="H60" s="90">
        <v>18</v>
      </c>
      <c r="I60" s="90">
        <v>17</v>
      </c>
      <c r="J60" s="90">
        <v>6</v>
      </c>
      <c r="K60" s="90">
        <v>97</v>
      </c>
      <c r="L60" s="90">
        <v>129</v>
      </c>
      <c r="M60" s="90">
        <v>0</v>
      </c>
      <c r="N60" s="90">
        <v>0</v>
      </c>
      <c r="O60" s="90">
        <v>0</v>
      </c>
      <c r="P60" s="90">
        <v>0</v>
      </c>
      <c r="Q60" s="90">
        <v>0</v>
      </c>
      <c r="R60" s="90">
        <v>4</v>
      </c>
      <c r="S60" s="90">
        <v>0</v>
      </c>
      <c r="T60" s="90">
        <v>1</v>
      </c>
      <c r="U60" s="90">
        <v>0</v>
      </c>
      <c r="V60" s="90">
        <v>5</v>
      </c>
      <c r="W60" s="90">
        <v>5</v>
      </c>
      <c r="X60" s="90">
        <v>13</v>
      </c>
      <c r="Y60" s="90">
        <v>19</v>
      </c>
      <c r="Z60" s="90">
        <v>32</v>
      </c>
      <c r="AA60" s="90">
        <v>2</v>
      </c>
      <c r="AB60" s="90">
        <v>17</v>
      </c>
      <c r="AC60" s="90">
        <v>41</v>
      </c>
      <c r="AD60" s="90">
        <v>18</v>
      </c>
      <c r="AE60" s="90">
        <v>18</v>
      </c>
      <c r="AF60" s="90">
        <v>6</v>
      </c>
      <c r="AG60" s="90">
        <v>102</v>
      </c>
      <c r="AH60" s="90">
        <v>134</v>
      </c>
      <c r="AI60" s="90">
        <v>0</v>
      </c>
      <c r="AJ60" s="90">
        <v>0</v>
      </c>
      <c r="AK60" s="90">
        <v>0</v>
      </c>
      <c r="AL60" s="90">
        <v>0</v>
      </c>
      <c r="AM60" s="90">
        <v>1</v>
      </c>
      <c r="AN60" s="90">
        <v>1</v>
      </c>
      <c r="AO60" s="90">
        <v>0</v>
      </c>
      <c r="AP60" s="90">
        <v>0</v>
      </c>
      <c r="AQ60" s="90">
        <v>0</v>
      </c>
      <c r="AR60" s="90">
        <v>2</v>
      </c>
      <c r="AS60" s="90">
        <v>2</v>
      </c>
      <c r="AT60" s="90">
        <v>0</v>
      </c>
      <c r="AU60" s="90">
        <v>0</v>
      </c>
      <c r="AV60" s="90">
        <v>0</v>
      </c>
      <c r="AW60" s="90">
        <v>0</v>
      </c>
      <c r="AX60" s="90">
        <v>0</v>
      </c>
      <c r="AY60" s="90">
        <v>0</v>
      </c>
      <c r="AZ60" s="90">
        <v>0</v>
      </c>
      <c r="BA60" s="90">
        <v>0</v>
      </c>
      <c r="BB60" s="90">
        <v>0</v>
      </c>
      <c r="BC60" s="90">
        <v>0</v>
      </c>
      <c r="BD60" s="90">
        <v>0</v>
      </c>
      <c r="BE60" s="90">
        <v>0</v>
      </c>
      <c r="BF60" s="90">
        <v>0</v>
      </c>
      <c r="BG60" s="90">
        <v>0</v>
      </c>
      <c r="BH60" s="90">
        <v>0</v>
      </c>
      <c r="BI60" s="90">
        <v>1</v>
      </c>
      <c r="BJ60" s="90">
        <v>1</v>
      </c>
      <c r="BK60" s="90">
        <v>0</v>
      </c>
      <c r="BL60" s="90">
        <v>0</v>
      </c>
      <c r="BM60" s="90">
        <v>0</v>
      </c>
      <c r="BN60" s="90">
        <v>2</v>
      </c>
      <c r="BO60" s="90">
        <v>2</v>
      </c>
      <c r="BP60" s="90">
        <v>0</v>
      </c>
      <c r="BQ60" s="91">
        <v>0</v>
      </c>
      <c r="BR60" s="91">
        <v>0</v>
      </c>
      <c r="BS60" s="91">
        <v>8</v>
      </c>
      <c r="BT60" s="91">
        <v>17</v>
      </c>
      <c r="BU60" s="91">
        <v>26</v>
      </c>
      <c r="BV60" s="91">
        <v>34</v>
      </c>
      <c r="BW60" s="91">
        <v>29</v>
      </c>
      <c r="BX60" s="91">
        <v>114</v>
      </c>
      <c r="BY60" s="91">
        <v>114</v>
      </c>
      <c r="BZ60" s="91">
        <v>0</v>
      </c>
      <c r="CA60" s="91">
        <v>0</v>
      </c>
      <c r="CB60" s="91">
        <v>0</v>
      </c>
      <c r="CC60" s="91">
        <v>8</v>
      </c>
      <c r="CD60" s="91">
        <v>16</v>
      </c>
      <c r="CE60" s="91">
        <v>26</v>
      </c>
      <c r="CF60" s="91">
        <v>32</v>
      </c>
      <c r="CG60" s="91">
        <v>29</v>
      </c>
      <c r="CH60" s="91">
        <v>111</v>
      </c>
      <c r="CI60" s="91">
        <v>111</v>
      </c>
      <c r="CJ60" s="91">
        <v>0</v>
      </c>
      <c r="CK60" s="91">
        <v>0</v>
      </c>
      <c r="CL60" s="91">
        <v>0</v>
      </c>
      <c r="CM60" s="91">
        <v>0</v>
      </c>
      <c r="CN60" s="91">
        <v>1</v>
      </c>
      <c r="CO60" s="91">
        <v>0</v>
      </c>
      <c r="CP60" s="91">
        <v>2</v>
      </c>
      <c r="CQ60" s="91">
        <v>0</v>
      </c>
      <c r="CR60" s="91">
        <v>3</v>
      </c>
      <c r="CS60" s="91">
        <v>3</v>
      </c>
      <c r="CT60" s="91">
        <v>0</v>
      </c>
      <c r="CU60" s="91">
        <v>0</v>
      </c>
      <c r="CV60" s="91">
        <v>0</v>
      </c>
      <c r="CW60" s="91">
        <v>0</v>
      </c>
      <c r="CX60" s="91">
        <v>4</v>
      </c>
      <c r="CY60" s="91">
        <v>1</v>
      </c>
      <c r="CZ60" s="91">
        <v>1</v>
      </c>
      <c r="DA60" s="91">
        <v>0</v>
      </c>
      <c r="DB60" s="91">
        <v>6</v>
      </c>
      <c r="DC60" s="91">
        <v>6</v>
      </c>
      <c r="DD60" s="91">
        <v>0</v>
      </c>
      <c r="DE60" s="91">
        <v>0</v>
      </c>
      <c r="DF60" s="91">
        <v>0</v>
      </c>
      <c r="DG60" s="91">
        <v>0</v>
      </c>
      <c r="DH60" s="91">
        <v>4</v>
      </c>
      <c r="DI60" s="91">
        <v>1</v>
      </c>
      <c r="DJ60" s="91">
        <v>1</v>
      </c>
      <c r="DK60" s="91">
        <v>0</v>
      </c>
      <c r="DL60" s="91">
        <v>6</v>
      </c>
      <c r="DM60" s="91">
        <v>6</v>
      </c>
      <c r="DN60" s="91">
        <v>0</v>
      </c>
      <c r="DO60" s="91">
        <v>0</v>
      </c>
      <c r="DP60" s="91">
        <v>0</v>
      </c>
      <c r="DQ60" s="91">
        <v>0</v>
      </c>
      <c r="DR60" s="91">
        <v>0</v>
      </c>
      <c r="DS60" s="91">
        <v>0</v>
      </c>
      <c r="DT60" s="91">
        <v>0</v>
      </c>
      <c r="DU60" s="91">
        <v>0</v>
      </c>
      <c r="DV60" s="91">
        <v>0</v>
      </c>
      <c r="DW60" s="91">
        <v>0</v>
      </c>
      <c r="DX60" s="91">
        <v>0</v>
      </c>
      <c r="DY60" s="91">
        <v>0</v>
      </c>
      <c r="DZ60" s="91">
        <v>0</v>
      </c>
      <c r="EA60" s="91">
        <v>1</v>
      </c>
      <c r="EB60" s="91">
        <v>0</v>
      </c>
      <c r="EC60" s="91">
        <v>1</v>
      </c>
      <c r="ED60" s="91">
        <v>1</v>
      </c>
      <c r="EE60" s="91">
        <v>3</v>
      </c>
      <c r="EF60" s="91">
        <v>6</v>
      </c>
      <c r="EG60" s="91">
        <v>6</v>
      </c>
      <c r="EH60" s="91">
        <v>0</v>
      </c>
      <c r="EI60" s="91">
        <v>0</v>
      </c>
      <c r="EJ60" s="91">
        <v>0</v>
      </c>
      <c r="EK60" s="91">
        <v>1</v>
      </c>
      <c r="EL60" s="91">
        <v>0</v>
      </c>
      <c r="EM60" s="91">
        <v>1</v>
      </c>
      <c r="EN60" s="91">
        <v>1</v>
      </c>
      <c r="EO60" s="91">
        <v>3</v>
      </c>
      <c r="EP60" s="91">
        <v>6</v>
      </c>
      <c r="EQ60" s="91">
        <v>6</v>
      </c>
      <c r="ER60" s="91">
        <v>0</v>
      </c>
      <c r="ES60" s="91">
        <v>0</v>
      </c>
      <c r="ET60" s="91">
        <v>0</v>
      </c>
      <c r="EU60" s="91">
        <v>0</v>
      </c>
      <c r="EV60" s="91">
        <v>0</v>
      </c>
      <c r="EW60" s="91">
        <v>0</v>
      </c>
      <c r="EX60" s="91">
        <v>0</v>
      </c>
      <c r="EY60" s="91">
        <v>0</v>
      </c>
      <c r="EZ60" s="91">
        <v>0</v>
      </c>
      <c r="FA60" s="92">
        <v>0</v>
      </c>
      <c r="FB60" s="90">
        <v>0</v>
      </c>
      <c r="FC60" s="90">
        <v>0</v>
      </c>
      <c r="FD60" s="90">
        <v>0</v>
      </c>
      <c r="FE60" s="90">
        <v>9</v>
      </c>
      <c r="FF60" s="90">
        <v>21</v>
      </c>
      <c r="FG60" s="90">
        <v>28</v>
      </c>
      <c r="FH60" s="90">
        <v>36</v>
      </c>
      <c r="FI60" s="90">
        <v>32</v>
      </c>
      <c r="FJ60" s="90">
        <v>126</v>
      </c>
      <c r="FK60" s="93">
        <v>126</v>
      </c>
    </row>
    <row r="61" spans="1:167" s="75" customFormat="1" ht="18.75" customHeight="1">
      <c r="A61" s="89" t="s">
        <v>68</v>
      </c>
      <c r="B61" s="90">
        <f>SUM(B57:B60)</f>
        <v>84</v>
      </c>
      <c r="C61" s="90">
        <f aca="true" t="shared" si="14" ref="C61:AH61">SUM(C57:C60)</f>
        <v>121</v>
      </c>
      <c r="D61" s="90">
        <f t="shared" si="14"/>
        <v>205</v>
      </c>
      <c r="E61" s="90">
        <f t="shared" si="14"/>
        <v>8</v>
      </c>
      <c r="F61" s="90">
        <f t="shared" si="14"/>
        <v>169</v>
      </c>
      <c r="G61" s="90">
        <f t="shared" si="14"/>
        <v>169</v>
      </c>
      <c r="H61" s="90">
        <f t="shared" si="14"/>
        <v>117</v>
      </c>
      <c r="I61" s="90">
        <f t="shared" si="14"/>
        <v>65</v>
      </c>
      <c r="J61" s="90">
        <f t="shared" si="14"/>
        <v>34</v>
      </c>
      <c r="K61" s="90">
        <f t="shared" si="14"/>
        <v>562</v>
      </c>
      <c r="L61" s="90">
        <f t="shared" si="14"/>
        <v>767</v>
      </c>
      <c r="M61" s="90">
        <f t="shared" si="14"/>
        <v>5</v>
      </c>
      <c r="N61" s="90">
        <f t="shared" si="14"/>
        <v>16</v>
      </c>
      <c r="O61" s="90">
        <f t="shared" si="14"/>
        <v>21</v>
      </c>
      <c r="P61" s="90">
        <f t="shared" si="14"/>
        <v>0</v>
      </c>
      <c r="Q61" s="90">
        <f t="shared" si="14"/>
        <v>7</v>
      </c>
      <c r="R61" s="90">
        <f t="shared" si="14"/>
        <v>19</v>
      </c>
      <c r="S61" s="90">
        <f t="shared" si="14"/>
        <v>13</v>
      </c>
      <c r="T61" s="90">
        <f t="shared" si="14"/>
        <v>3</v>
      </c>
      <c r="U61" s="90">
        <f t="shared" si="14"/>
        <v>4</v>
      </c>
      <c r="V61" s="90">
        <f t="shared" si="14"/>
        <v>46</v>
      </c>
      <c r="W61" s="90">
        <f t="shared" si="14"/>
        <v>67</v>
      </c>
      <c r="X61" s="90">
        <f t="shared" si="14"/>
        <v>89</v>
      </c>
      <c r="Y61" s="90">
        <f t="shared" si="14"/>
        <v>137</v>
      </c>
      <c r="Z61" s="90">
        <f t="shared" si="14"/>
        <v>226</v>
      </c>
      <c r="AA61" s="90">
        <f t="shared" si="14"/>
        <v>8</v>
      </c>
      <c r="AB61" s="90">
        <f t="shared" si="14"/>
        <v>176</v>
      </c>
      <c r="AC61" s="90">
        <f t="shared" si="14"/>
        <v>188</v>
      </c>
      <c r="AD61" s="90">
        <f t="shared" si="14"/>
        <v>130</v>
      </c>
      <c r="AE61" s="90">
        <f t="shared" si="14"/>
        <v>68</v>
      </c>
      <c r="AF61" s="90">
        <f t="shared" si="14"/>
        <v>38</v>
      </c>
      <c r="AG61" s="90">
        <f t="shared" si="14"/>
        <v>608</v>
      </c>
      <c r="AH61" s="90">
        <f t="shared" si="14"/>
        <v>834</v>
      </c>
      <c r="AI61" s="90">
        <f aca="true" t="shared" si="15" ref="AI61:BN61">SUM(AI57:AI60)</f>
        <v>1</v>
      </c>
      <c r="AJ61" s="90">
        <f t="shared" si="15"/>
        <v>1</v>
      </c>
      <c r="AK61" s="90">
        <f t="shared" si="15"/>
        <v>2</v>
      </c>
      <c r="AL61" s="90">
        <f t="shared" si="15"/>
        <v>0</v>
      </c>
      <c r="AM61" s="90">
        <f t="shared" si="15"/>
        <v>12</v>
      </c>
      <c r="AN61" s="90">
        <f t="shared" si="15"/>
        <v>12</v>
      </c>
      <c r="AO61" s="90">
        <f t="shared" si="15"/>
        <v>16</v>
      </c>
      <c r="AP61" s="90">
        <f t="shared" si="15"/>
        <v>7</v>
      </c>
      <c r="AQ61" s="90">
        <f t="shared" si="15"/>
        <v>4</v>
      </c>
      <c r="AR61" s="90">
        <f t="shared" si="15"/>
        <v>51</v>
      </c>
      <c r="AS61" s="90">
        <f t="shared" si="15"/>
        <v>53</v>
      </c>
      <c r="AT61" s="90">
        <f t="shared" si="15"/>
        <v>0</v>
      </c>
      <c r="AU61" s="90">
        <f t="shared" si="15"/>
        <v>0</v>
      </c>
      <c r="AV61" s="90">
        <f t="shared" si="15"/>
        <v>0</v>
      </c>
      <c r="AW61" s="90">
        <f t="shared" si="15"/>
        <v>0</v>
      </c>
      <c r="AX61" s="90">
        <f t="shared" si="15"/>
        <v>0</v>
      </c>
      <c r="AY61" s="90">
        <f t="shared" si="15"/>
        <v>0</v>
      </c>
      <c r="AZ61" s="90">
        <f t="shared" si="15"/>
        <v>0</v>
      </c>
      <c r="BA61" s="90">
        <f t="shared" si="15"/>
        <v>0</v>
      </c>
      <c r="BB61" s="90">
        <f t="shared" si="15"/>
        <v>0</v>
      </c>
      <c r="BC61" s="90">
        <f t="shared" si="15"/>
        <v>0</v>
      </c>
      <c r="BD61" s="90">
        <f t="shared" si="15"/>
        <v>0</v>
      </c>
      <c r="BE61" s="90">
        <f t="shared" si="15"/>
        <v>1</v>
      </c>
      <c r="BF61" s="90">
        <f t="shared" si="15"/>
        <v>1</v>
      </c>
      <c r="BG61" s="90">
        <f t="shared" si="15"/>
        <v>2</v>
      </c>
      <c r="BH61" s="90">
        <f t="shared" si="15"/>
        <v>0</v>
      </c>
      <c r="BI61" s="90">
        <f t="shared" si="15"/>
        <v>12</v>
      </c>
      <c r="BJ61" s="90">
        <f t="shared" si="15"/>
        <v>12</v>
      </c>
      <c r="BK61" s="90">
        <f t="shared" si="15"/>
        <v>16</v>
      </c>
      <c r="BL61" s="90">
        <f t="shared" si="15"/>
        <v>7</v>
      </c>
      <c r="BM61" s="90">
        <f t="shared" si="15"/>
        <v>4</v>
      </c>
      <c r="BN61" s="90">
        <f t="shared" si="15"/>
        <v>51</v>
      </c>
      <c r="BO61" s="90">
        <f aca="true" t="shared" si="16" ref="BO61:CT61">SUM(BO57:BO60)</f>
        <v>53</v>
      </c>
      <c r="BP61" s="90">
        <f t="shared" si="16"/>
        <v>2</v>
      </c>
      <c r="BQ61" s="91">
        <f t="shared" si="16"/>
        <v>4</v>
      </c>
      <c r="BR61" s="91">
        <f t="shared" si="16"/>
        <v>6</v>
      </c>
      <c r="BS61" s="91">
        <f t="shared" si="16"/>
        <v>23</v>
      </c>
      <c r="BT61" s="91">
        <f t="shared" si="16"/>
        <v>48</v>
      </c>
      <c r="BU61" s="91">
        <f t="shared" si="16"/>
        <v>91</v>
      </c>
      <c r="BV61" s="91">
        <f t="shared" si="16"/>
        <v>126</v>
      </c>
      <c r="BW61" s="91">
        <f t="shared" si="16"/>
        <v>91</v>
      </c>
      <c r="BX61" s="91">
        <f t="shared" si="16"/>
        <v>379</v>
      </c>
      <c r="BY61" s="91">
        <f t="shared" si="16"/>
        <v>385</v>
      </c>
      <c r="BZ61" s="91">
        <f t="shared" si="16"/>
        <v>2</v>
      </c>
      <c r="CA61" s="91">
        <f t="shared" si="16"/>
        <v>4</v>
      </c>
      <c r="CB61" s="91">
        <f t="shared" si="16"/>
        <v>6</v>
      </c>
      <c r="CC61" s="91">
        <f t="shared" si="16"/>
        <v>23</v>
      </c>
      <c r="CD61" s="91">
        <f t="shared" si="16"/>
        <v>47</v>
      </c>
      <c r="CE61" s="91">
        <f t="shared" si="16"/>
        <v>90</v>
      </c>
      <c r="CF61" s="91">
        <f t="shared" si="16"/>
        <v>124</v>
      </c>
      <c r="CG61" s="91">
        <f t="shared" si="16"/>
        <v>91</v>
      </c>
      <c r="CH61" s="91">
        <f t="shared" si="16"/>
        <v>375</v>
      </c>
      <c r="CI61" s="91">
        <f t="shared" si="16"/>
        <v>381</v>
      </c>
      <c r="CJ61" s="91">
        <f t="shared" si="16"/>
        <v>0</v>
      </c>
      <c r="CK61" s="91">
        <f t="shared" si="16"/>
        <v>0</v>
      </c>
      <c r="CL61" s="91">
        <f t="shared" si="16"/>
        <v>0</v>
      </c>
      <c r="CM61" s="91">
        <f t="shared" si="16"/>
        <v>0</v>
      </c>
      <c r="CN61" s="91">
        <f t="shared" si="16"/>
        <v>1</v>
      </c>
      <c r="CO61" s="91">
        <f t="shared" si="16"/>
        <v>1</v>
      </c>
      <c r="CP61" s="91">
        <f t="shared" si="16"/>
        <v>2</v>
      </c>
      <c r="CQ61" s="91">
        <f t="shared" si="16"/>
        <v>0</v>
      </c>
      <c r="CR61" s="91">
        <f t="shared" si="16"/>
        <v>4</v>
      </c>
      <c r="CS61" s="91">
        <f t="shared" si="16"/>
        <v>4</v>
      </c>
      <c r="CT61" s="91">
        <f t="shared" si="16"/>
        <v>0</v>
      </c>
      <c r="CU61" s="91">
        <f aca="true" t="shared" si="17" ref="CU61:DZ61">SUM(CU57:CU60)</f>
        <v>1</v>
      </c>
      <c r="CV61" s="91">
        <f t="shared" si="17"/>
        <v>1</v>
      </c>
      <c r="CW61" s="91">
        <f t="shared" si="17"/>
        <v>5</v>
      </c>
      <c r="CX61" s="91">
        <f t="shared" si="17"/>
        <v>21</v>
      </c>
      <c r="CY61" s="91">
        <f t="shared" si="17"/>
        <v>26</v>
      </c>
      <c r="CZ61" s="91">
        <f t="shared" si="17"/>
        <v>11</v>
      </c>
      <c r="DA61" s="91">
        <f t="shared" si="17"/>
        <v>11</v>
      </c>
      <c r="DB61" s="91">
        <f t="shared" si="17"/>
        <v>74</v>
      </c>
      <c r="DC61" s="91">
        <f t="shared" si="17"/>
        <v>75</v>
      </c>
      <c r="DD61" s="91">
        <f t="shared" si="17"/>
        <v>0</v>
      </c>
      <c r="DE61" s="91">
        <f t="shared" si="17"/>
        <v>1</v>
      </c>
      <c r="DF61" s="91">
        <f t="shared" si="17"/>
        <v>1</v>
      </c>
      <c r="DG61" s="91">
        <f t="shared" si="17"/>
        <v>5</v>
      </c>
      <c r="DH61" s="91">
        <f t="shared" si="17"/>
        <v>20</v>
      </c>
      <c r="DI61" s="91">
        <f t="shared" si="17"/>
        <v>25</v>
      </c>
      <c r="DJ61" s="91">
        <f t="shared" si="17"/>
        <v>11</v>
      </c>
      <c r="DK61" s="91">
        <f t="shared" si="17"/>
        <v>10</v>
      </c>
      <c r="DL61" s="91">
        <f t="shared" si="17"/>
        <v>71</v>
      </c>
      <c r="DM61" s="91">
        <f t="shared" si="17"/>
        <v>72</v>
      </c>
      <c r="DN61" s="91">
        <f t="shared" si="17"/>
        <v>0</v>
      </c>
      <c r="DO61" s="91">
        <f t="shared" si="17"/>
        <v>0</v>
      </c>
      <c r="DP61" s="91">
        <f t="shared" si="17"/>
        <v>0</v>
      </c>
      <c r="DQ61" s="91">
        <f t="shared" si="17"/>
        <v>0</v>
      </c>
      <c r="DR61" s="91">
        <f t="shared" si="17"/>
        <v>1</v>
      </c>
      <c r="DS61" s="91">
        <f t="shared" si="17"/>
        <v>1</v>
      </c>
      <c r="DT61" s="91">
        <f t="shared" si="17"/>
        <v>0</v>
      </c>
      <c r="DU61" s="91">
        <f t="shared" si="17"/>
        <v>1</v>
      </c>
      <c r="DV61" s="91">
        <f t="shared" si="17"/>
        <v>3</v>
      </c>
      <c r="DW61" s="91">
        <f t="shared" si="17"/>
        <v>3</v>
      </c>
      <c r="DX61" s="91">
        <f t="shared" si="17"/>
        <v>0</v>
      </c>
      <c r="DY61" s="91">
        <f t="shared" si="17"/>
        <v>0</v>
      </c>
      <c r="DZ61" s="91">
        <f t="shared" si="17"/>
        <v>0</v>
      </c>
      <c r="EA61" s="91">
        <f aca="true" t="shared" si="18" ref="EA61:FF61">SUM(EA57:EA60)</f>
        <v>4</v>
      </c>
      <c r="EB61" s="91">
        <f t="shared" si="18"/>
        <v>2</v>
      </c>
      <c r="EC61" s="91">
        <f t="shared" si="18"/>
        <v>11</v>
      </c>
      <c r="ED61" s="91">
        <f t="shared" si="18"/>
        <v>12</v>
      </c>
      <c r="EE61" s="91">
        <f t="shared" si="18"/>
        <v>30</v>
      </c>
      <c r="EF61" s="91">
        <f t="shared" si="18"/>
        <v>59</v>
      </c>
      <c r="EG61" s="91">
        <f t="shared" si="18"/>
        <v>59</v>
      </c>
      <c r="EH61" s="91">
        <f t="shared" si="18"/>
        <v>0</v>
      </c>
      <c r="EI61" s="91">
        <f t="shared" si="18"/>
        <v>0</v>
      </c>
      <c r="EJ61" s="91">
        <f t="shared" si="18"/>
        <v>0</v>
      </c>
      <c r="EK61" s="91">
        <f t="shared" si="18"/>
        <v>4</v>
      </c>
      <c r="EL61" s="91">
        <f t="shared" si="18"/>
        <v>2</v>
      </c>
      <c r="EM61" s="91">
        <f t="shared" si="18"/>
        <v>10</v>
      </c>
      <c r="EN61" s="91">
        <f t="shared" si="18"/>
        <v>12</v>
      </c>
      <c r="EO61" s="91">
        <f t="shared" si="18"/>
        <v>28</v>
      </c>
      <c r="EP61" s="91">
        <f t="shared" si="18"/>
        <v>56</v>
      </c>
      <c r="EQ61" s="91">
        <f t="shared" si="18"/>
        <v>56</v>
      </c>
      <c r="ER61" s="91">
        <f t="shared" si="18"/>
        <v>0</v>
      </c>
      <c r="ES61" s="91">
        <f t="shared" si="18"/>
        <v>0</v>
      </c>
      <c r="ET61" s="91">
        <f t="shared" si="18"/>
        <v>0</v>
      </c>
      <c r="EU61" s="91">
        <f t="shared" si="18"/>
        <v>0</v>
      </c>
      <c r="EV61" s="91">
        <f t="shared" si="18"/>
        <v>0</v>
      </c>
      <c r="EW61" s="91">
        <f t="shared" si="18"/>
        <v>1</v>
      </c>
      <c r="EX61" s="91">
        <f t="shared" si="18"/>
        <v>0</v>
      </c>
      <c r="EY61" s="91">
        <f t="shared" si="18"/>
        <v>2</v>
      </c>
      <c r="EZ61" s="91">
        <f t="shared" si="18"/>
        <v>3</v>
      </c>
      <c r="FA61" s="92">
        <f t="shared" si="18"/>
        <v>3</v>
      </c>
      <c r="FB61" s="90">
        <f t="shared" si="18"/>
        <v>2</v>
      </c>
      <c r="FC61" s="90">
        <f t="shared" si="18"/>
        <v>5</v>
      </c>
      <c r="FD61" s="90">
        <f t="shared" si="18"/>
        <v>7</v>
      </c>
      <c r="FE61" s="90">
        <f t="shared" si="18"/>
        <v>32</v>
      </c>
      <c r="FF61" s="90">
        <f t="shared" si="18"/>
        <v>71</v>
      </c>
      <c r="FG61" s="90">
        <f>SUM(FG57:FG60)</f>
        <v>128</v>
      </c>
      <c r="FH61" s="90">
        <f>SUM(FH57:FH60)</f>
        <v>149</v>
      </c>
      <c r="FI61" s="90">
        <f>SUM(FI57:FI60)</f>
        <v>132</v>
      </c>
      <c r="FJ61" s="90">
        <f>SUM(FJ57:FJ60)</f>
        <v>512</v>
      </c>
      <c r="FK61" s="93">
        <f>SUM(FK57:FK60)</f>
        <v>519</v>
      </c>
    </row>
    <row r="62" spans="1:167" s="75" customFormat="1" ht="18.75" customHeight="1">
      <c r="A62" s="89" t="s">
        <v>69</v>
      </c>
      <c r="B62" s="90">
        <v>0</v>
      </c>
      <c r="C62" s="90">
        <v>0</v>
      </c>
      <c r="D62" s="90">
        <v>0</v>
      </c>
      <c r="E62" s="90">
        <v>19</v>
      </c>
      <c r="F62" s="90">
        <v>121</v>
      </c>
      <c r="G62" s="90">
        <v>41</v>
      </c>
      <c r="H62" s="90">
        <v>32</v>
      </c>
      <c r="I62" s="90">
        <v>31</v>
      </c>
      <c r="J62" s="90">
        <v>14</v>
      </c>
      <c r="K62" s="90">
        <v>258</v>
      </c>
      <c r="L62" s="90">
        <v>258</v>
      </c>
      <c r="M62" s="90">
        <v>0</v>
      </c>
      <c r="N62" s="90">
        <v>0</v>
      </c>
      <c r="O62" s="90">
        <v>0</v>
      </c>
      <c r="P62" s="90">
        <v>0</v>
      </c>
      <c r="Q62" s="90">
        <v>1</v>
      </c>
      <c r="R62" s="90">
        <v>0</v>
      </c>
      <c r="S62" s="90">
        <v>1</v>
      </c>
      <c r="T62" s="90">
        <v>1</v>
      </c>
      <c r="U62" s="90">
        <v>1</v>
      </c>
      <c r="V62" s="90">
        <v>4</v>
      </c>
      <c r="W62" s="90">
        <v>4</v>
      </c>
      <c r="X62" s="90">
        <v>0</v>
      </c>
      <c r="Y62" s="90">
        <v>0</v>
      </c>
      <c r="Z62" s="90">
        <v>0</v>
      </c>
      <c r="AA62" s="90">
        <v>19</v>
      </c>
      <c r="AB62" s="90">
        <v>122</v>
      </c>
      <c r="AC62" s="90">
        <v>41</v>
      </c>
      <c r="AD62" s="90">
        <v>33</v>
      </c>
      <c r="AE62" s="90">
        <v>32</v>
      </c>
      <c r="AF62" s="90">
        <v>15</v>
      </c>
      <c r="AG62" s="90">
        <v>262</v>
      </c>
      <c r="AH62" s="90">
        <v>262</v>
      </c>
      <c r="AI62" s="90">
        <v>0</v>
      </c>
      <c r="AJ62" s="90">
        <v>0</v>
      </c>
      <c r="AK62" s="90">
        <v>0</v>
      </c>
      <c r="AL62" s="90">
        <v>0</v>
      </c>
      <c r="AM62" s="90">
        <v>5</v>
      </c>
      <c r="AN62" s="90">
        <v>8</v>
      </c>
      <c r="AO62" s="90">
        <v>6</v>
      </c>
      <c r="AP62" s="90">
        <v>5</v>
      </c>
      <c r="AQ62" s="90">
        <v>1</v>
      </c>
      <c r="AR62" s="90">
        <v>25</v>
      </c>
      <c r="AS62" s="90">
        <v>25</v>
      </c>
      <c r="AT62" s="90">
        <v>0</v>
      </c>
      <c r="AU62" s="90">
        <v>0</v>
      </c>
      <c r="AV62" s="90">
        <v>0</v>
      </c>
      <c r="AW62" s="90">
        <v>0</v>
      </c>
      <c r="AX62" s="90">
        <v>0</v>
      </c>
      <c r="AY62" s="90">
        <v>0</v>
      </c>
      <c r="AZ62" s="90">
        <v>0</v>
      </c>
      <c r="BA62" s="90">
        <v>0</v>
      </c>
      <c r="BB62" s="90">
        <v>0</v>
      </c>
      <c r="BC62" s="90">
        <v>0</v>
      </c>
      <c r="BD62" s="90">
        <v>0</v>
      </c>
      <c r="BE62" s="90">
        <v>0</v>
      </c>
      <c r="BF62" s="90">
        <v>0</v>
      </c>
      <c r="BG62" s="90">
        <v>0</v>
      </c>
      <c r="BH62" s="90">
        <v>0</v>
      </c>
      <c r="BI62" s="90">
        <v>5</v>
      </c>
      <c r="BJ62" s="90">
        <v>8</v>
      </c>
      <c r="BK62" s="90">
        <v>6</v>
      </c>
      <c r="BL62" s="90">
        <v>5</v>
      </c>
      <c r="BM62" s="90">
        <v>1</v>
      </c>
      <c r="BN62" s="90">
        <v>25</v>
      </c>
      <c r="BO62" s="90">
        <v>25</v>
      </c>
      <c r="BP62" s="90">
        <v>0</v>
      </c>
      <c r="BQ62" s="91">
        <v>0</v>
      </c>
      <c r="BR62" s="91">
        <v>0</v>
      </c>
      <c r="BS62" s="91">
        <v>6</v>
      </c>
      <c r="BT62" s="91">
        <v>18</v>
      </c>
      <c r="BU62" s="91">
        <v>26</v>
      </c>
      <c r="BV62" s="91">
        <v>33</v>
      </c>
      <c r="BW62" s="91">
        <v>17</v>
      </c>
      <c r="BX62" s="91">
        <v>100</v>
      </c>
      <c r="BY62" s="91">
        <v>100</v>
      </c>
      <c r="BZ62" s="91">
        <v>0</v>
      </c>
      <c r="CA62" s="91">
        <v>0</v>
      </c>
      <c r="CB62" s="91">
        <v>0</v>
      </c>
      <c r="CC62" s="91">
        <v>6</v>
      </c>
      <c r="CD62" s="91">
        <v>18</v>
      </c>
      <c r="CE62" s="91">
        <v>26</v>
      </c>
      <c r="CF62" s="91">
        <v>33</v>
      </c>
      <c r="CG62" s="91">
        <v>17</v>
      </c>
      <c r="CH62" s="91">
        <v>100</v>
      </c>
      <c r="CI62" s="91">
        <v>100</v>
      </c>
      <c r="CJ62" s="91">
        <v>0</v>
      </c>
      <c r="CK62" s="91">
        <v>0</v>
      </c>
      <c r="CL62" s="91">
        <v>0</v>
      </c>
      <c r="CM62" s="91">
        <v>0</v>
      </c>
      <c r="CN62" s="91">
        <v>0</v>
      </c>
      <c r="CO62" s="91">
        <v>0</v>
      </c>
      <c r="CP62" s="91">
        <v>0</v>
      </c>
      <c r="CQ62" s="91">
        <v>0</v>
      </c>
      <c r="CR62" s="91">
        <v>0</v>
      </c>
      <c r="CS62" s="91">
        <v>0</v>
      </c>
      <c r="CT62" s="91">
        <v>0</v>
      </c>
      <c r="CU62" s="91">
        <v>0</v>
      </c>
      <c r="CV62" s="91">
        <v>0</v>
      </c>
      <c r="CW62" s="91">
        <v>0</v>
      </c>
      <c r="CX62" s="91">
        <v>1</v>
      </c>
      <c r="CY62" s="91">
        <v>1</v>
      </c>
      <c r="CZ62" s="91">
        <v>2</v>
      </c>
      <c r="DA62" s="91">
        <v>0</v>
      </c>
      <c r="DB62" s="91">
        <v>4</v>
      </c>
      <c r="DC62" s="91">
        <v>4</v>
      </c>
      <c r="DD62" s="91">
        <v>0</v>
      </c>
      <c r="DE62" s="91">
        <v>0</v>
      </c>
      <c r="DF62" s="91">
        <v>0</v>
      </c>
      <c r="DG62" s="91">
        <v>0</v>
      </c>
      <c r="DH62" s="91">
        <v>1</v>
      </c>
      <c r="DI62" s="91">
        <v>1</v>
      </c>
      <c r="DJ62" s="91">
        <v>2</v>
      </c>
      <c r="DK62" s="91">
        <v>0</v>
      </c>
      <c r="DL62" s="91">
        <v>4</v>
      </c>
      <c r="DM62" s="91">
        <v>4</v>
      </c>
      <c r="DN62" s="91">
        <v>0</v>
      </c>
      <c r="DO62" s="91">
        <v>0</v>
      </c>
      <c r="DP62" s="91">
        <v>0</v>
      </c>
      <c r="DQ62" s="91">
        <v>0</v>
      </c>
      <c r="DR62" s="91">
        <v>0</v>
      </c>
      <c r="DS62" s="91">
        <v>0</v>
      </c>
      <c r="DT62" s="91">
        <v>0</v>
      </c>
      <c r="DU62" s="91">
        <v>0</v>
      </c>
      <c r="DV62" s="91">
        <v>0</v>
      </c>
      <c r="DW62" s="91">
        <v>0</v>
      </c>
      <c r="DX62" s="91">
        <v>0</v>
      </c>
      <c r="DY62" s="91">
        <v>0</v>
      </c>
      <c r="DZ62" s="91">
        <v>0</v>
      </c>
      <c r="EA62" s="91">
        <v>0</v>
      </c>
      <c r="EB62" s="91">
        <v>0</v>
      </c>
      <c r="EC62" s="91">
        <v>0</v>
      </c>
      <c r="ED62" s="91">
        <v>1</v>
      </c>
      <c r="EE62" s="91">
        <v>1</v>
      </c>
      <c r="EF62" s="91">
        <v>2</v>
      </c>
      <c r="EG62" s="91">
        <v>2</v>
      </c>
      <c r="EH62" s="91">
        <v>0</v>
      </c>
      <c r="EI62" s="91">
        <v>0</v>
      </c>
      <c r="EJ62" s="91">
        <v>0</v>
      </c>
      <c r="EK62" s="91">
        <v>0</v>
      </c>
      <c r="EL62" s="91">
        <v>0</v>
      </c>
      <c r="EM62" s="91">
        <v>0</v>
      </c>
      <c r="EN62" s="91">
        <v>1</v>
      </c>
      <c r="EO62" s="91">
        <v>1</v>
      </c>
      <c r="EP62" s="91">
        <v>2</v>
      </c>
      <c r="EQ62" s="91">
        <v>2</v>
      </c>
      <c r="ER62" s="91">
        <v>0</v>
      </c>
      <c r="ES62" s="91">
        <v>0</v>
      </c>
      <c r="ET62" s="91">
        <v>0</v>
      </c>
      <c r="EU62" s="91">
        <v>0</v>
      </c>
      <c r="EV62" s="91">
        <v>0</v>
      </c>
      <c r="EW62" s="91">
        <v>0</v>
      </c>
      <c r="EX62" s="91">
        <v>0</v>
      </c>
      <c r="EY62" s="91">
        <v>0</v>
      </c>
      <c r="EZ62" s="91">
        <v>0</v>
      </c>
      <c r="FA62" s="92">
        <v>0</v>
      </c>
      <c r="FB62" s="90">
        <v>0</v>
      </c>
      <c r="FC62" s="90">
        <v>0</v>
      </c>
      <c r="FD62" s="90">
        <v>0</v>
      </c>
      <c r="FE62" s="90">
        <v>6</v>
      </c>
      <c r="FF62" s="90">
        <v>19</v>
      </c>
      <c r="FG62" s="90">
        <v>27</v>
      </c>
      <c r="FH62" s="90">
        <v>36</v>
      </c>
      <c r="FI62" s="90">
        <v>18</v>
      </c>
      <c r="FJ62" s="90">
        <v>106</v>
      </c>
      <c r="FK62" s="93">
        <v>106</v>
      </c>
    </row>
    <row r="63" spans="1:167" s="75" customFormat="1" ht="18.75" customHeight="1">
      <c r="A63" s="89" t="s">
        <v>70</v>
      </c>
      <c r="B63" s="90">
        <v>0</v>
      </c>
      <c r="C63" s="90">
        <v>0</v>
      </c>
      <c r="D63" s="90">
        <v>0</v>
      </c>
      <c r="E63" s="90">
        <v>0</v>
      </c>
      <c r="F63" s="90">
        <v>1</v>
      </c>
      <c r="G63" s="90">
        <v>2</v>
      </c>
      <c r="H63" s="90">
        <v>2</v>
      </c>
      <c r="I63" s="90">
        <v>0</v>
      </c>
      <c r="J63" s="90">
        <v>1</v>
      </c>
      <c r="K63" s="90">
        <v>6</v>
      </c>
      <c r="L63" s="90">
        <v>6</v>
      </c>
      <c r="M63" s="90">
        <v>0</v>
      </c>
      <c r="N63" s="90">
        <v>0</v>
      </c>
      <c r="O63" s="90">
        <v>0</v>
      </c>
      <c r="P63" s="90">
        <v>0</v>
      </c>
      <c r="Q63" s="90">
        <v>0</v>
      </c>
      <c r="R63" s="90">
        <v>0</v>
      </c>
      <c r="S63" s="90">
        <v>0</v>
      </c>
      <c r="T63" s="90">
        <v>0</v>
      </c>
      <c r="U63" s="90">
        <v>0</v>
      </c>
      <c r="V63" s="90">
        <v>0</v>
      </c>
      <c r="W63" s="90">
        <v>0</v>
      </c>
      <c r="X63" s="90">
        <v>0</v>
      </c>
      <c r="Y63" s="90">
        <v>0</v>
      </c>
      <c r="Z63" s="90">
        <v>0</v>
      </c>
      <c r="AA63" s="90">
        <v>0</v>
      </c>
      <c r="AB63" s="90">
        <v>1</v>
      </c>
      <c r="AC63" s="90">
        <v>2</v>
      </c>
      <c r="AD63" s="90">
        <v>2</v>
      </c>
      <c r="AE63" s="90">
        <v>0</v>
      </c>
      <c r="AF63" s="90">
        <v>1</v>
      </c>
      <c r="AG63" s="90">
        <v>6</v>
      </c>
      <c r="AH63" s="90">
        <v>6</v>
      </c>
      <c r="AI63" s="90">
        <v>0</v>
      </c>
      <c r="AJ63" s="90">
        <v>0</v>
      </c>
      <c r="AK63" s="90">
        <v>0</v>
      </c>
      <c r="AL63" s="90">
        <v>0</v>
      </c>
      <c r="AM63" s="90">
        <v>0</v>
      </c>
      <c r="AN63" s="90">
        <v>0</v>
      </c>
      <c r="AO63" s="90">
        <v>1</v>
      </c>
      <c r="AP63" s="90">
        <v>0</v>
      </c>
      <c r="AQ63" s="90">
        <v>0</v>
      </c>
      <c r="AR63" s="90">
        <v>1</v>
      </c>
      <c r="AS63" s="90">
        <v>1</v>
      </c>
      <c r="AT63" s="90">
        <v>0</v>
      </c>
      <c r="AU63" s="90">
        <v>0</v>
      </c>
      <c r="AV63" s="90">
        <v>0</v>
      </c>
      <c r="AW63" s="90">
        <v>0</v>
      </c>
      <c r="AX63" s="90">
        <v>0</v>
      </c>
      <c r="AY63" s="90">
        <v>0</v>
      </c>
      <c r="AZ63" s="90">
        <v>0</v>
      </c>
      <c r="BA63" s="90">
        <v>0</v>
      </c>
      <c r="BB63" s="90">
        <v>0</v>
      </c>
      <c r="BC63" s="90">
        <v>0</v>
      </c>
      <c r="BD63" s="90">
        <v>0</v>
      </c>
      <c r="BE63" s="90">
        <v>0</v>
      </c>
      <c r="BF63" s="90">
        <v>0</v>
      </c>
      <c r="BG63" s="90">
        <v>0</v>
      </c>
      <c r="BH63" s="90">
        <v>0</v>
      </c>
      <c r="BI63" s="90">
        <v>0</v>
      </c>
      <c r="BJ63" s="90">
        <v>0</v>
      </c>
      <c r="BK63" s="90">
        <v>1</v>
      </c>
      <c r="BL63" s="90">
        <v>0</v>
      </c>
      <c r="BM63" s="90">
        <v>0</v>
      </c>
      <c r="BN63" s="90">
        <v>1</v>
      </c>
      <c r="BO63" s="90">
        <v>1</v>
      </c>
      <c r="BP63" s="90">
        <v>0</v>
      </c>
      <c r="BQ63" s="91">
        <v>0</v>
      </c>
      <c r="BR63" s="91">
        <v>0</v>
      </c>
      <c r="BS63" s="91">
        <v>0</v>
      </c>
      <c r="BT63" s="91">
        <v>0</v>
      </c>
      <c r="BU63" s="91">
        <v>1</v>
      </c>
      <c r="BV63" s="91">
        <v>2</v>
      </c>
      <c r="BW63" s="91">
        <v>1</v>
      </c>
      <c r="BX63" s="91">
        <v>4</v>
      </c>
      <c r="BY63" s="91">
        <v>4</v>
      </c>
      <c r="BZ63" s="91">
        <v>0</v>
      </c>
      <c r="CA63" s="91">
        <v>0</v>
      </c>
      <c r="CB63" s="91">
        <v>0</v>
      </c>
      <c r="CC63" s="91">
        <v>0</v>
      </c>
      <c r="CD63" s="91">
        <v>0</v>
      </c>
      <c r="CE63" s="91">
        <v>1</v>
      </c>
      <c r="CF63" s="91">
        <v>2</v>
      </c>
      <c r="CG63" s="91">
        <v>1</v>
      </c>
      <c r="CH63" s="91">
        <v>4</v>
      </c>
      <c r="CI63" s="91">
        <v>4</v>
      </c>
      <c r="CJ63" s="91">
        <v>0</v>
      </c>
      <c r="CK63" s="91">
        <v>0</v>
      </c>
      <c r="CL63" s="91">
        <v>0</v>
      </c>
      <c r="CM63" s="91">
        <v>0</v>
      </c>
      <c r="CN63" s="91">
        <v>0</v>
      </c>
      <c r="CO63" s="91">
        <v>0</v>
      </c>
      <c r="CP63" s="91">
        <v>0</v>
      </c>
      <c r="CQ63" s="91">
        <v>0</v>
      </c>
      <c r="CR63" s="91">
        <v>0</v>
      </c>
      <c r="CS63" s="91">
        <v>0</v>
      </c>
      <c r="CT63" s="91">
        <v>0</v>
      </c>
      <c r="CU63" s="91">
        <v>0</v>
      </c>
      <c r="CV63" s="91">
        <v>0</v>
      </c>
      <c r="CW63" s="91">
        <v>0</v>
      </c>
      <c r="CX63" s="91">
        <v>0</v>
      </c>
      <c r="CY63" s="91">
        <v>0</v>
      </c>
      <c r="CZ63" s="91">
        <v>0</v>
      </c>
      <c r="DA63" s="91">
        <v>1</v>
      </c>
      <c r="DB63" s="91">
        <v>1</v>
      </c>
      <c r="DC63" s="91">
        <v>1</v>
      </c>
      <c r="DD63" s="91">
        <v>0</v>
      </c>
      <c r="DE63" s="91">
        <v>0</v>
      </c>
      <c r="DF63" s="91">
        <v>0</v>
      </c>
      <c r="DG63" s="91">
        <v>0</v>
      </c>
      <c r="DH63" s="91">
        <v>0</v>
      </c>
      <c r="DI63" s="91">
        <v>0</v>
      </c>
      <c r="DJ63" s="91">
        <v>0</v>
      </c>
      <c r="DK63" s="91">
        <v>1</v>
      </c>
      <c r="DL63" s="91">
        <v>1</v>
      </c>
      <c r="DM63" s="91">
        <v>1</v>
      </c>
      <c r="DN63" s="91">
        <v>0</v>
      </c>
      <c r="DO63" s="91">
        <v>0</v>
      </c>
      <c r="DP63" s="91">
        <v>0</v>
      </c>
      <c r="DQ63" s="91">
        <v>0</v>
      </c>
      <c r="DR63" s="91">
        <v>0</v>
      </c>
      <c r="DS63" s="91">
        <v>0</v>
      </c>
      <c r="DT63" s="91">
        <v>0</v>
      </c>
      <c r="DU63" s="91">
        <v>0</v>
      </c>
      <c r="DV63" s="91">
        <v>0</v>
      </c>
      <c r="DW63" s="91">
        <v>0</v>
      </c>
      <c r="DX63" s="91">
        <v>0</v>
      </c>
      <c r="DY63" s="91">
        <v>0</v>
      </c>
      <c r="DZ63" s="91">
        <v>0</v>
      </c>
      <c r="EA63" s="91">
        <v>0</v>
      </c>
      <c r="EB63" s="91">
        <v>0</v>
      </c>
      <c r="EC63" s="91">
        <v>0</v>
      </c>
      <c r="ED63" s="91">
        <v>0</v>
      </c>
      <c r="EE63" s="91">
        <v>0</v>
      </c>
      <c r="EF63" s="91">
        <v>0</v>
      </c>
      <c r="EG63" s="91">
        <v>0</v>
      </c>
      <c r="EH63" s="91">
        <v>0</v>
      </c>
      <c r="EI63" s="91">
        <v>0</v>
      </c>
      <c r="EJ63" s="91">
        <v>0</v>
      </c>
      <c r="EK63" s="91">
        <v>0</v>
      </c>
      <c r="EL63" s="91">
        <v>0</v>
      </c>
      <c r="EM63" s="91">
        <v>0</v>
      </c>
      <c r="EN63" s="91">
        <v>0</v>
      </c>
      <c r="EO63" s="91">
        <v>0</v>
      </c>
      <c r="EP63" s="91">
        <v>0</v>
      </c>
      <c r="EQ63" s="91">
        <v>0</v>
      </c>
      <c r="ER63" s="91">
        <v>0</v>
      </c>
      <c r="ES63" s="91">
        <v>0</v>
      </c>
      <c r="ET63" s="91">
        <v>0</v>
      </c>
      <c r="EU63" s="91">
        <v>0</v>
      </c>
      <c r="EV63" s="91">
        <v>0</v>
      </c>
      <c r="EW63" s="91">
        <v>0</v>
      </c>
      <c r="EX63" s="91">
        <v>0</v>
      </c>
      <c r="EY63" s="91">
        <v>0</v>
      </c>
      <c r="EZ63" s="91">
        <v>0</v>
      </c>
      <c r="FA63" s="92">
        <v>0</v>
      </c>
      <c r="FB63" s="90">
        <v>0</v>
      </c>
      <c r="FC63" s="90">
        <v>0</v>
      </c>
      <c r="FD63" s="90">
        <v>0</v>
      </c>
      <c r="FE63" s="90">
        <v>0</v>
      </c>
      <c r="FF63" s="90">
        <v>0</v>
      </c>
      <c r="FG63" s="90">
        <v>1</v>
      </c>
      <c r="FH63" s="90">
        <v>2</v>
      </c>
      <c r="FI63" s="90">
        <v>2</v>
      </c>
      <c r="FJ63" s="90">
        <v>5</v>
      </c>
      <c r="FK63" s="93">
        <v>5</v>
      </c>
    </row>
    <row r="64" spans="1:167" s="75" customFormat="1" ht="18.75" customHeight="1">
      <c r="A64" s="89" t="s">
        <v>71</v>
      </c>
      <c r="B64" s="90">
        <v>0</v>
      </c>
      <c r="C64" s="90">
        <v>0</v>
      </c>
      <c r="D64" s="90">
        <v>0</v>
      </c>
      <c r="E64" s="90">
        <v>9</v>
      </c>
      <c r="F64" s="90">
        <v>29</v>
      </c>
      <c r="G64" s="90">
        <v>15</v>
      </c>
      <c r="H64" s="90">
        <v>25</v>
      </c>
      <c r="I64" s="90">
        <v>7</v>
      </c>
      <c r="J64" s="90">
        <v>8</v>
      </c>
      <c r="K64" s="90">
        <v>93</v>
      </c>
      <c r="L64" s="90">
        <v>93</v>
      </c>
      <c r="M64" s="90">
        <v>0</v>
      </c>
      <c r="N64" s="90">
        <v>0</v>
      </c>
      <c r="O64" s="90">
        <v>0</v>
      </c>
      <c r="P64" s="90">
        <v>0</v>
      </c>
      <c r="Q64" s="90">
        <v>0</v>
      </c>
      <c r="R64" s="90">
        <v>2</v>
      </c>
      <c r="S64" s="90">
        <v>0</v>
      </c>
      <c r="T64" s="90">
        <v>0</v>
      </c>
      <c r="U64" s="90">
        <v>0</v>
      </c>
      <c r="V64" s="90">
        <v>2</v>
      </c>
      <c r="W64" s="90">
        <v>2</v>
      </c>
      <c r="X64" s="90">
        <v>0</v>
      </c>
      <c r="Y64" s="90">
        <v>0</v>
      </c>
      <c r="Z64" s="90">
        <v>0</v>
      </c>
      <c r="AA64" s="90">
        <v>9</v>
      </c>
      <c r="AB64" s="90">
        <v>29</v>
      </c>
      <c r="AC64" s="90">
        <v>17</v>
      </c>
      <c r="AD64" s="90">
        <v>25</v>
      </c>
      <c r="AE64" s="90">
        <v>7</v>
      </c>
      <c r="AF64" s="90">
        <v>8</v>
      </c>
      <c r="AG64" s="90">
        <v>95</v>
      </c>
      <c r="AH64" s="90">
        <v>95</v>
      </c>
      <c r="AI64" s="90">
        <v>0</v>
      </c>
      <c r="AJ64" s="90">
        <v>0</v>
      </c>
      <c r="AK64" s="90">
        <v>0</v>
      </c>
      <c r="AL64" s="90">
        <v>0</v>
      </c>
      <c r="AM64" s="90">
        <v>0</v>
      </c>
      <c r="AN64" s="90">
        <v>0</v>
      </c>
      <c r="AO64" s="90">
        <v>1</v>
      </c>
      <c r="AP64" s="90">
        <v>0</v>
      </c>
      <c r="AQ64" s="90">
        <v>0</v>
      </c>
      <c r="AR64" s="90">
        <v>1</v>
      </c>
      <c r="AS64" s="90">
        <v>1</v>
      </c>
      <c r="AT64" s="90">
        <v>0</v>
      </c>
      <c r="AU64" s="90">
        <v>0</v>
      </c>
      <c r="AV64" s="90">
        <v>0</v>
      </c>
      <c r="AW64" s="90">
        <v>0</v>
      </c>
      <c r="AX64" s="90">
        <v>0</v>
      </c>
      <c r="AY64" s="90">
        <v>0</v>
      </c>
      <c r="AZ64" s="90">
        <v>0</v>
      </c>
      <c r="BA64" s="90">
        <v>0</v>
      </c>
      <c r="BB64" s="90">
        <v>0</v>
      </c>
      <c r="BC64" s="90">
        <v>0</v>
      </c>
      <c r="BD64" s="90">
        <v>0</v>
      </c>
      <c r="BE64" s="90">
        <v>0</v>
      </c>
      <c r="BF64" s="90">
        <v>0</v>
      </c>
      <c r="BG64" s="90">
        <v>0</v>
      </c>
      <c r="BH64" s="90">
        <v>0</v>
      </c>
      <c r="BI64" s="90">
        <v>0</v>
      </c>
      <c r="BJ64" s="90">
        <v>0</v>
      </c>
      <c r="BK64" s="90">
        <v>1</v>
      </c>
      <c r="BL64" s="90">
        <v>0</v>
      </c>
      <c r="BM64" s="90">
        <v>0</v>
      </c>
      <c r="BN64" s="90">
        <v>1</v>
      </c>
      <c r="BO64" s="90">
        <v>1</v>
      </c>
      <c r="BP64" s="90">
        <v>0</v>
      </c>
      <c r="BQ64" s="91">
        <v>0</v>
      </c>
      <c r="BR64" s="91">
        <v>0</v>
      </c>
      <c r="BS64" s="91">
        <v>1</v>
      </c>
      <c r="BT64" s="91">
        <v>3</v>
      </c>
      <c r="BU64" s="91">
        <v>4</v>
      </c>
      <c r="BV64" s="91">
        <v>9</v>
      </c>
      <c r="BW64" s="91">
        <v>13</v>
      </c>
      <c r="BX64" s="91">
        <v>30</v>
      </c>
      <c r="BY64" s="91">
        <v>30</v>
      </c>
      <c r="BZ64" s="91">
        <v>0</v>
      </c>
      <c r="CA64" s="91">
        <v>0</v>
      </c>
      <c r="CB64" s="91">
        <v>0</v>
      </c>
      <c r="CC64" s="91">
        <v>1</v>
      </c>
      <c r="CD64" s="91">
        <v>3</v>
      </c>
      <c r="CE64" s="91">
        <v>4</v>
      </c>
      <c r="CF64" s="91">
        <v>9</v>
      </c>
      <c r="CG64" s="91">
        <v>13</v>
      </c>
      <c r="CH64" s="91">
        <v>30</v>
      </c>
      <c r="CI64" s="91">
        <v>30</v>
      </c>
      <c r="CJ64" s="91">
        <v>0</v>
      </c>
      <c r="CK64" s="91">
        <v>0</v>
      </c>
      <c r="CL64" s="91">
        <v>0</v>
      </c>
      <c r="CM64" s="91">
        <v>0</v>
      </c>
      <c r="CN64" s="91">
        <v>0</v>
      </c>
      <c r="CO64" s="91">
        <v>0</v>
      </c>
      <c r="CP64" s="91">
        <v>0</v>
      </c>
      <c r="CQ64" s="91">
        <v>0</v>
      </c>
      <c r="CR64" s="91">
        <v>0</v>
      </c>
      <c r="CS64" s="91">
        <v>0</v>
      </c>
      <c r="CT64" s="91">
        <v>0</v>
      </c>
      <c r="CU64" s="91">
        <v>0</v>
      </c>
      <c r="CV64" s="91">
        <v>0</v>
      </c>
      <c r="CW64" s="91">
        <v>0</v>
      </c>
      <c r="CX64" s="91">
        <v>1</v>
      </c>
      <c r="CY64" s="91">
        <v>6</v>
      </c>
      <c r="CZ64" s="91">
        <v>2</v>
      </c>
      <c r="DA64" s="91">
        <v>2</v>
      </c>
      <c r="DB64" s="91">
        <v>11</v>
      </c>
      <c r="DC64" s="91">
        <v>11</v>
      </c>
      <c r="DD64" s="91">
        <v>0</v>
      </c>
      <c r="DE64" s="91">
        <v>0</v>
      </c>
      <c r="DF64" s="91">
        <v>0</v>
      </c>
      <c r="DG64" s="91">
        <v>0</v>
      </c>
      <c r="DH64" s="91">
        <v>1</v>
      </c>
      <c r="DI64" s="91">
        <v>6</v>
      </c>
      <c r="DJ64" s="91">
        <v>2</v>
      </c>
      <c r="DK64" s="91">
        <v>2</v>
      </c>
      <c r="DL64" s="91">
        <v>11</v>
      </c>
      <c r="DM64" s="91">
        <v>11</v>
      </c>
      <c r="DN64" s="91">
        <v>0</v>
      </c>
      <c r="DO64" s="91">
        <v>0</v>
      </c>
      <c r="DP64" s="91">
        <v>0</v>
      </c>
      <c r="DQ64" s="91">
        <v>0</v>
      </c>
      <c r="DR64" s="91">
        <v>0</v>
      </c>
      <c r="DS64" s="91">
        <v>0</v>
      </c>
      <c r="DT64" s="91">
        <v>0</v>
      </c>
      <c r="DU64" s="91">
        <v>0</v>
      </c>
      <c r="DV64" s="91">
        <v>0</v>
      </c>
      <c r="DW64" s="91">
        <v>0</v>
      </c>
      <c r="DX64" s="91">
        <v>0</v>
      </c>
      <c r="DY64" s="91">
        <v>0</v>
      </c>
      <c r="DZ64" s="91">
        <v>0</v>
      </c>
      <c r="EA64" s="91">
        <v>0</v>
      </c>
      <c r="EB64" s="91">
        <v>0</v>
      </c>
      <c r="EC64" s="91">
        <v>1</v>
      </c>
      <c r="ED64" s="91">
        <v>0</v>
      </c>
      <c r="EE64" s="91">
        <v>0</v>
      </c>
      <c r="EF64" s="91">
        <v>1</v>
      </c>
      <c r="EG64" s="91">
        <v>1</v>
      </c>
      <c r="EH64" s="91">
        <v>0</v>
      </c>
      <c r="EI64" s="91">
        <v>0</v>
      </c>
      <c r="EJ64" s="91">
        <v>0</v>
      </c>
      <c r="EK64" s="91">
        <v>0</v>
      </c>
      <c r="EL64" s="91">
        <v>0</v>
      </c>
      <c r="EM64" s="91">
        <v>1</v>
      </c>
      <c r="EN64" s="91">
        <v>0</v>
      </c>
      <c r="EO64" s="91">
        <v>0</v>
      </c>
      <c r="EP64" s="91">
        <v>1</v>
      </c>
      <c r="EQ64" s="91">
        <v>1</v>
      </c>
      <c r="ER64" s="91">
        <v>0</v>
      </c>
      <c r="ES64" s="91">
        <v>0</v>
      </c>
      <c r="ET64" s="91">
        <v>0</v>
      </c>
      <c r="EU64" s="91">
        <v>0</v>
      </c>
      <c r="EV64" s="91">
        <v>0</v>
      </c>
      <c r="EW64" s="91">
        <v>0</v>
      </c>
      <c r="EX64" s="91">
        <v>0</v>
      </c>
      <c r="EY64" s="91">
        <v>0</v>
      </c>
      <c r="EZ64" s="91">
        <v>0</v>
      </c>
      <c r="FA64" s="92">
        <v>0</v>
      </c>
      <c r="FB64" s="90">
        <v>0</v>
      </c>
      <c r="FC64" s="90">
        <v>0</v>
      </c>
      <c r="FD64" s="90">
        <v>0</v>
      </c>
      <c r="FE64" s="90">
        <v>1</v>
      </c>
      <c r="FF64" s="90">
        <v>4</v>
      </c>
      <c r="FG64" s="90">
        <v>11</v>
      </c>
      <c r="FH64" s="90">
        <v>11</v>
      </c>
      <c r="FI64" s="90">
        <v>15</v>
      </c>
      <c r="FJ64" s="90">
        <v>42</v>
      </c>
      <c r="FK64" s="93">
        <v>42</v>
      </c>
    </row>
    <row r="65" spans="1:167" s="75" customFormat="1" ht="18.75" customHeight="1">
      <c r="A65" s="89" t="s">
        <v>72</v>
      </c>
      <c r="B65" s="90">
        <v>0</v>
      </c>
      <c r="C65" s="90">
        <v>0</v>
      </c>
      <c r="D65" s="90">
        <v>0</v>
      </c>
      <c r="E65" s="90">
        <v>8</v>
      </c>
      <c r="F65" s="90">
        <v>23</v>
      </c>
      <c r="G65" s="90">
        <v>6</v>
      </c>
      <c r="H65" s="90">
        <v>7</v>
      </c>
      <c r="I65" s="90">
        <v>3</v>
      </c>
      <c r="J65" s="90">
        <v>2</v>
      </c>
      <c r="K65" s="90">
        <v>49</v>
      </c>
      <c r="L65" s="90">
        <v>49</v>
      </c>
      <c r="M65" s="90">
        <v>0</v>
      </c>
      <c r="N65" s="90">
        <v>0</v>
      </c>
      <c r="O65" s="90">
        <v>0</v>
      </c>
      <c r="P65" s="90">
        <v>0</v>
      </c>
      <c r="Q65" s="90">
        <v>3</v>
      </c>
      <c r="R65" s="90">
        <v>0</v>
      </c>
      <c r="S65" s="90">
        <v>0</v>
      </c>
      <c r="T65" s="90">
        <v>0</v>
      </c>
      <c r="U65" s="90">
        <v>0</v>
      </c>
      <c r="V65" s="90">
        <v>3</v>
      </c>
      <c r="W65" s="90">
        <v>3</v>
      </c>
      <c r="X65" s="90">
        <v>0</v>
      </c>
      <c r="Y65" s="90">
        <v>0</v>
      </c>
      <c r="Z65" s="90">
        <v>0</v>
      </c>
      <c r="AA65" s="90">
        <v>8</v>
      </c>
      <c r="AB65" s="90">
        <v>26</v>
      </c>
      <c r="AC65" s="90">
        <v>6</v>
      </c>
      <c r="AD65" s="90">
        <v>7</v>
      </c>
      <c r="AE65" s="90">
        <v>3</v>
      </c>
      <c r="AF65" s="90">
        <v>2</v>
      </c>
      <c r="AG65" s="90">
        <v>52</v>
      </c>
      <c r="AH65" s="90">
        <v>52</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1">
        <v>0</v>
      </c>
      <c r="BR65" s="91">
        <v>0</v>
      </c>
      <c r="BS65" s="91">
        <v>3</v>
      </c>
      <c r="BT65" s="91">
        <v>2</v>
      </c>
      <c r="BU65" s="91">
        <v>7</v>
      </c>
      <c r="BV65" s="91">
        <v>14</v>
      </c>
      <c r="BW65" s="91">
        <v>8</v>
      </c>
      <c r="BX65" s="91">
        <v>34</v>
      </c>
      <c r="BY65" s="91">
        <v>34</v>
      </c>
      <c r="BZ65" s="91">
        <v>0</v>
      </c>
      <c r="CA65" s="91">
        <v>0</v>
      </c>
      <c r="CB65" s="91">
        <v>0</v>
      </c>
      <c r="CC65" s="91">
        <v>3</v>
      </c>
      <c r="CD65" s="91">
        <v>2</v>
      </c>
      <c r="CE65" s="91">
        <v>7</v>
      </c>
      <c r="CF65" s="91">
        <v>12</v>
      </c>
      <c r="CG65" s="91">
        <v>8</v>
      </c>
      <c r="CH65" s="91">
        <v>32</v>
      </c>
      <c r="CI65" s="91">
        <v>32</v>
      </c>
      <c r="CJ65" s="91">
        <v>0</v>
      </c>
      <c r="CK65" s="91">
        <v>0</v>
      </c>
      <c r="CL65" s="91">
        <v>0</v>
      </c>
      <c r="CM65" s="91">
        <v>0</v>
      </c>
      <c r="CN65" s="91">
        <v>0</v>
      </c>
      <c r="CO65" s="91">
        <v>0</v>
      </c>
      <c r="CP65" s="91">
        <v>2</v>
      </c>
      <c r="CQ65" s="91">
        <v>0</v>
      </c>
      <c r="CR65" s="91">
        <v>2</v>
      </c>
      <c r="CS65" s="91">
        <v>2</v>
      </c>
      <c r="CT65" s="91">
        <v>0</v>
      </c>
      <c r="CU65" s="91">
        <v>0</v>
      </c>
      <c r="CV65" s="91">
        <v>0</v>
      </c>
      <c r="CW65" s="91">
        <v>0</v>
      </c>
      <c r="CX65" s="91">
        <v>0</v>
      </c>
      <c r="CY65" s="91">
        <v>2</v>
      </c>
      <c r="CZ65" s="91">
        <v>2</v>
      </c>
      <c r="DA65" s="91">
        <v>0</v>
      </c>
      <c r="DB65" s="91">
        <v>4</v>
      </c>
      <c r="DC65" s="91">
        <v>4</v>
      </c>
      <c r="DD65" s="91">
        <v>0</v>
      </c>
      <c r="DE65" s="91">
        <v>0</v>
      </c>
      <c r="DF65" s="91">
        <v>0</v>
      </c>
      <c r="DG65" s="91">
        <v>0</v>
      </c>
      <c r="DH65" s="91">
        <v>0</v>
      </c>
      <c r="DI65" s="91">
        <v>1</v>
      </c>
      <c r="DJ65" s="91">
        <v>1</v>
      </c>
      <c r="DK65" s="91">
        <v>0</v>
      </c>
      <c r="DL65" s="91">
        <v>2</v>
      </c>
      <c r="DM65" s="91">
        <v>2</v>
      </c>
      <c r="DN65" s="91">
        <v>0</v>
      </c>
      <c r="DO65" s="91">
        <v>0</v>
      </c>
      <c r="DP65" s="91">
        <v>0</v>
      </c>
      <c r="DQ65" s="91">
        <v>0</v>
      </c>
      <c r="DR65" s="91">
        <v>0</v>
      </c>
      <c r="DS65" s="91">
        <v>1</v>
      </c>
      <c r="DT65" s="91">
        <v>1</v>
      </c>
      <c r="DU65" s="91">
        <v>0</v>
      </c>
      <c r="DV65" s="91">
        <v>2</v>
      </c>
      <c r="DW65" s="91">
        <v>2</v>
      </c>
      <c r="DX65" s="91">
        <v>0</v>
      </c>
      <c r="DY65" s="91">
        <v>0</v>
      </c>
      <c r="DZ65" s="91">
        <v>0</v>
      </c>
      <c r="EA65" s="91">
        <v>0</v>
      </c>
      <c r="EB65" s="91">
        <v>0</v>
      </c>
      <c r="EC65" s="91">
        <v>0</v>
      </c>
      <c r="ED65" s="91">
        <v>0</v>
      </c>
      <c r="EE65" s="91">
        <v>1</v>
      </c>
      <c r="EF65" s="91">
        <v>1</v>
      </c>
      <c r="EG65" s="91">
        <v>1</v>
      </c>
      <c r="EH65" s="91">
        <v>0</v>
      </c>
      <c r="EI65" s="91">
        <v>0</v>
      </c>
      <c r="EJ65" s="91">
        <v>0</v>
      </c>
      <c r="EK65" s="91">
        <v>0</v>
      </c>
      <c r="EL65" s="91">
        <v>0</v>
      </c>
      <c r="EM65" s="91">
        <v>0</v>
      </c>
      <c r="EN65" s="91">
        <v>0</v>
      </c>
      <c r="EO65" s="91">
        <v>0</v>
      </c>
      <c r="EP65" s="91">
        <v>0</v>
      </c>
      <c r="EQ65" s="91">
        <v>0</v>
      </c>
      <c r="ER65" s="91">
        <v>0</v>
      </c>
      <c r="ES65" s="91">
        <v>0</v>
      </c>
      <c r="ET65" s="91">
        <v>0</v>
      </c>
      <c r="EU65" s="91">
        <v>0</v>
      </c>
      <c r="EV65" s="91">
        <v>0</v>
      </c>
      <c r="EW65" s="91">
        <v>0</v>
      </c>
      <c r="EX65" s="91">
        <v>0</v>
      </c>
      <c r="EY65" s="91">
        <v>1</v>
      </c>
      <c r="EZ65" s="91">
        <v>1</v>
      </c>
      <c r="FA65" s="92">
        <v>1</v>
      </c>
      <c r="FB65" s="90">
        <v>0</v>
      </c>
      <c r="FC65" s="90">
        <v>0</v>
      </c>
      <c r="FD65" s="90">
        <v>0</v>
      </c>
      <c r="FE65" s="90">
        <v>3</v>
      </c>
      <c r="FF65" s="90">
        <v>2</v>
      </c>
      <c r="FG65" s="90">
        <v>8</v>
      </c>
      <c r="FH65" s="90">
        <v>15</v>
      </c>
      <c r="FI65" s="90">
        <v>9</v>
      </c>
      <c r="FJ65" s="90">
        <v>37</v>
      </c>
      <c r="FK65" s="93">
        <v>37</v>
      </c>
    </row>
    <row r="66" spans="1:167" s="75" customFormat="1" ht="18.75" customHeight="1">
      <c r="A66" s="89" t="s">
        <v>73</v>
      </c>
      <c r="B66" s="90">
        <v>0</v>
      </c>
      <c r="C66" s="90">
        <v>0</v>
      </c>
      <c r="D66" s="90">
        <v>0</v>
      </c>
      <c r="E66" s="90">
        <v>9</v>
      </c>
      <c r="F66" s="90">
        <v>49</v>
      </c>
      <c r="G66" s="90">
        <v>23</v>
      </c>
      <c r="H66" s="90">
        <v>18</v>
      </c>
      <c r="I66" s="90">
        <v>5</v>
      </c>
      <c r="J66" s="90">
        <v>4</v>
      </c>
      <c r="K66" s="90">
        <v>108</v>
      </c>
      <c r="L66" s="90">
        <v>108</v>
      </c>
      <c r="M66" s="90">
        <v>0</v>
      </c>
      <c r="N66" s="90">
        <v>0</v>
      </c>
      <c r="O66" s="90">
        <v>0</v>
      </c>
      <c r="P66" s="90">
        <v>0</v>
      </c>
      <c r="Q66" s="90">
        <v>0</v>
      </c>
      <c r="R66" s="90">
        <v>0</v>
      </c>
      <c r="S66" s="90">
        <v>0</v>
      </c>
      <c r="T66" s="90">
        <v>0</v>
      </c>
      <c r="U66" s="90">
        <v>0</v>
      </c>
      <c r="V66" s="90">
        <v>0</v>
      </c>
      <c r="W66" s="90">
        <v>0</v>
      </c>
      <c r="X66" s="90">
        <v>0</v>
      </c>
      <c r="Y66" s="90">
        <v>0</v>
      </c>
      <c r="Z66" s="90">
        <v>0</v>
      </c>
      <c r="AA66" s="90">
        <v>9</v>
      </c>
      <c r="AB66" s="90">
        <v>49</v>
      </c>
      <c r="AC66" s="90">
        <v>23</v>
      </c>
      <c r="AD66" s="90">
        <v>18</v>
      </c>
      <c r="AE66" s="90">
        <v>5</v>
      </c>
      <c r="AF66" s="90">
        <v>4</v>
      </c>
      <c r="AG66" s="90">
        <v>108</v>
      </c>
      <c r="AH66" s="90">
        <v>108</v>
      </c>
      <c r="AI66" s="90">
        <v>0</v>
      </c>
      <c r="AJ66" s="90">
        <v>0</v>
      </c>
      <c r="AK66" s="90">
        <v>0</v>
      </c>
      <c r="AL66" s="90">
        <v>0</v>
      </c>
      <c r="AM66" s="90">
        <v>0</v>
      </c>
      <c r="AN66" s="90">
        <v>0</v>
      </c>
      <c r="AO66" s="90">
        <v>0</v>
      </c>
      <c r="AP66" s="90">
        <v>1</v>
      </c>
      <c r="AQ66" s="90">
        <v>1</v>
      </c>
      <c r="AR66" s="90">
        <v>2</v>
      </c>
      <c r="AS66" s="90">
        <v>2</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1</v>
      </c>
      <c r="BM66" s="90">
        <v>1</v>
      </c>
      <c r="BN66" s="90">
        <v>2</v>
      </c>
      <c r="BO66" s="90">
        <v>2</v>
      </c>
      <c r="BP66" s="90">
        <v>0</v>
      </c>
      <c r="BQ66" s="91">
        <v>0</v>
      </c>
      <c r="BR66" s="91">
        <v>0</v>
      </c>
      <c r="BS66" s="91">
        <v>4</v>
      </c>
      <c r="BT66" s="91">
        <v>5</v>
      </c>
      <c r="BU66" s="91">
        <v>4</v>
      </c>
      <c r="BV66" s="91">
        <v>15</v>
      </c>
      <c r="BW66" s="91">
        <v>8</v>
      </c>
      <c r="BX66" s="91">
        <v>36</v>
      </c>
      <c r="BY66" s="91">
        <v>36</v>
      </c>
      <c r="BZ66" s="91">
        <v>0</v>
      </c>
      <c r="CA66" s="91">
        <v>0</v>
      </c>
      <c r="CB66" s="91">
        <v>0</v>
      </c>
      <c r="CC66" s="91">
        <v>4</v>
      </c>
      <c r="CD66" s="91">
        <v>5</v>
      </c>
      <c r="CE66" s="91">
        <v>4</v>
      </c>
      <c r="CF66" s="91">
        <v>15</v>
      </c>
      <c r="CG66" s="91">
        <v>8</v>
      </c>
      <c r="CH66" s="91">
        <v>36</v>
      </c>
      <c r="CI66" s="91">
        <v>36</v>
      </c>
      <c r="CJ66" s="91">
        <v>0</v>
      </c>
      <c r="CK66" s="91">
        <v>0</v>
      </c>
      <c r="CL66" s="91">
        <v>0</v>
      </c>
      <c r="CM66" s="91">
        <v>0</v>
      </c>
      <c r="CN66" s="91">
        <v>0</v>
      </c>
      <c r="CO66" s="91">
        <v>0</v>
      </c>
      <c r="CP66" s="91">
        <v>0</v>
      </c>
      <c r="CQ66" s="91">
        <v>0</v>
      </c>
      <c r="CR66" s="91">
        <v>0</v>
      </c>
      <c r="CS66" s="91">
        <v>0</v>
      </c>
      <c r="CT66" s="91">
        <v>0</v>
      </c>
      <c r="CU66" s="91">
        <v>0</v>
      </c>
      <c r="CV66" s="91">
        <v>0</v>
      </c>
      <c r="CW66" s="91">
        <v>1</v>
      </c>
      <c r="CX66" s="91">
        <v>2</v>
      </c>
      <c r="CY66" s="91">
        <v>7</v>
      </c>
      <c r="CZ66" s="91">
        <v>3</v>
      </c>
      <c r="DA66" s="91">
        <v>3</v>
      </c>
      <c r="DB66" s="91">
        <v>16</v>
      </c>
      <c r="DC66" s="91">
        <v>16</v>
      </c>
      <c r="DD66" s="91">
        <v>0</v>
      </c>
      <c r="DE66" s="91">
        <v>0</v>
      </c>
      <c r="DF66" s="91">
        <v>0</v>
      </c>
      <c r="DG66" s="91">
        <v>1</v>
      </c>
      <c r="DH66" s="91">
        <v>2</v>
      </c>
      <c r="DI66" s="91">
        <v>7</v>
      </c>
      <c r="DJ66" s="91">
        <v>3</v>
      </c>
      <c r="DK66" s="91">
        <v>3</v>
      </c>
      <c r="DL66" s="91">
        <v>16</v>
      </c>
      <c r="DM66" s="91">
        <v>16</v>
      </c>
      <c r="DN66" s="91">
        <v>0</v>
      </c>
      <c r="DO66" s="91">
        <v>0</v>
      </c>
      <c r="DP66" s="91">
        <v>0</v>
      </c>
      <c r="DQ66" s="91">
        <v>0</v>
      </c>
      <c r="DR66" s="91">
        <v>0</v>
      </c>
      <c r="DS66" s="91">
        <v>0</v>
      </c>
      <c r="DT66" s="91">
        <v>0</v>
      </c>
      <c r="DU66" s="91">
        <v>0</v>
      </c>
      <c r="DV66" s="91">
        <v>0</v>
      </c>
      <c r="DW66" s="91">
        <v>0</v>
      </c>
      <c r="DX66" s="91">
        <v>0</v>
      </c>
      <c r="DY66" s="91">
        <v>0</v>
      </c>
      <c r="DZ66" s="91">
        <v>0</v>
      </c>
      <c r="EA66" s="91">
        <v>0</v>
      </c>
      <c r="EB66" s="91">
        <v>0</v>
      </c>
      <c r="EC66" s="91">
        <v>0</v>
      </c>
      <c r="ED66" s="91">
        <v>1</v>
      </c>
      <c r="EE66" s="91">
        <v>0</v>
      </c>
      <c r="EF66" s="91">
        <v>1</v>
      </c>
      <c r="EG66" s="91">
        <v>1</v>
      </c>
      <c r="EH66" s="91">
        <v>0</v>
      </c>
      <c r="EI66" s="91">
        <v>0</v>
      </c>
      <c r="EJ66" s="91">
        <v>0</v>
      </c>
      <c r="EK66" s="91">
        <v>0</v>
      </c>
      <c r="EL66" s="91">
        <v>0</v>
      </c>
      <c r="EM66" s="91">
        <v>0</v>
      </c>
      <c r="EN66" s="91">
        <v>1</v>
      </c>
      <c r="EO66" s="91">
        <v>0</v>
      </c>
      <c r="EP66" s="91">
        <v>1</v>
      </c>
      <c r="EQ66" s="91">
        <v>1</v>
      </c>
      <c r="ER66" s="91">
        <v>0</v>
      </c>
      <c r="ES66" s="91">
        <v>0</v>
      </c>
      <c r="ET66" s="91">
        <v>0</v>
      </c>
      <c r="EU66" s="91">
        <v>0</v>
      </c>
      <c r="EV66" s="91">
        <v>0</v>
      </c>
      <c r="EW66" s="91">
        <v>0</v>
      </c>
      <c r="EX66" s="91">
        <v>0</v>
      </c>
      <c r="EY66" s="91">
        <v>0</v>
      </c>
      <c r="EZ66" s="91">
        <v>0</v>
      </c>
      <c r="FA66" s="92">
        <v>0</v>
      </c>
      <c r="FB66" s="90">
        <v>0</v>
      </c>
      <c r="FC66" s="90">
        <v>0</v>
      </c>
      <c r="FD66" s="90">
        <v>0</v>
      </c>
      <c r="FE66" s="90">
        <v>5</v>
      </c>
      <c r="FF66" s="90">
        <v>7</v>
      </c>
      <c r="FG66" s="90">
        <v>11</v>
      </c>
      <c r="FH66" s="90">
        <v>19</v>
      </c>
      <c r="FI66" s="90">
        <v>11</v>
      </c>
      <c r="FJ66" s="90">
        <v>53</v>
      </c>
      <c r="FK66" s="93">
        <v>53</v>
      </c>
    </row>
    <row r="67" spans="1:167" s="75" customFormat="1" ht="18.75" customHeight="1">
      <c r="A67" s="89" t="s">
        <v>74</v>
      </c>
      <c r="B67" s="90">
        <v>0</v>
      </c>
      <c r="C67" s="90">
        <v>0</v>
      </c>
      <c r="D67" s="90">
        <v>0</v>
      </c>
      <c r="E67" s="90">
        <v>0</v>
      </c>
      <c r="F67" s="90">
        <v>2</v>
      </c>
      <c r="G67" s="90">
        <v>1</v>
      </c>
      <c r="H67" s="90">
        <v>0</v>
      </c>
      <c r="I67" s="90">
        <v>0</v>
      </c>
      <c r="J67" s="90">
        <v>0</v>
      </c>
      <c r="K67" s="90">
        <v>3</v>
      </c>
      <c r="L67" s="90">
        <v>3</v>
      </c>
      <c r="M67" s="90">
        <v>0</v>
      </c>
      <c r="N67" s="90">
        <v>0</v>
      </c>
      <c r="O67" s="90">
        <v>0</v>
      </c>
      <c r="P67" s="90">
        <v>0</v>
      </c>
      <c r="Q67" s="90">
        <v>0</v>
      </c>
      <c r="R67" s="90">
        <v>0</v>
      </c>
      <c r="S67" s="90">
        <v>0</v>
      </c>
      <c r="T67" s="90">
        <v>0</v>
      </c>
      <c r="U67" s="90">
        <v>0</v>
      </c>
      <c r="V67" s="90">
        <v>0</v>
      </c>
      <c r="W67" s="90">
        <v>0</v>
      </c>
      <c r="X67" s="90">
        <v>0</v>
      </c>
      <c r="Y67" s="90">
        <v>0</v>
      </c>
      <c r="Z67" s="90">
        <v>0</v>
      </c>
      <c r="AA67" s="90">
        <v>0</v>
      </c>
      <c r="AB67" s="90">
        <v>2</v>
      </c>
      <c r="AC67" s="90">
        <v>1</v>
      </c>
      <c r="AD67" s="90">
        <v>0</v>
      </c>
      <c r="AE67" s="90">
        <v>0</v>
      </c>
      <c r="AF67" s="90">
        <v>0</v>
      </c>
      <c r="AG67" s="90">
        <v>3</v>
      </c>
      <c r="AH67" s="90">
        <v>3</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1">
        <v>0</v>
      </c>
      <c r="BR67" s="91">
        <v>0</v>
      </c>
      <c r="BS67" s="91">
        <v>0</v>
      </c>
      <c r="BT67" s="91">
        <v>1</v>
      </c>
      <c r="BU67" s="91">
        <v>1</v>
      </c>
      <c r="BV67" s="91">
        <v>1</v>
      </c>
      <c r="BW67" s="91">
        <v>1</v>
      </c>
      <c r="BX67" s="91">
        <v>4</v>
      </c>
      <c r="BY67" s="91">
        <v>4</v>
      </c>
      <c r="BZ67" s="91">
        <v>0</v>
      </c>
      <c r="CA67" s="91">
        <v>0</v>
      </c>
      <c r="CB67" s="91">
        <v>0</v>
      </c>
      <c r="CC67" s="91">
        <v>0</v>
      </c>
      <c r="CD67" s="91">
        <v>1</v>
      </c>
      <c r="CE67" s="91">
        <v>1</v>
      </c>
      <c r="CF67" s="91">
        <v>1</v>
      </c>
      <c r="CG67" s="91">
        <v>1</v>
      </c>
      <c r="CH67" s="91">
        <v>4</v>
      </c>
      <c r="CI67" s="91">
        <v>4</v>
      </c>
      <c r="CJ67" s="91">
        <v>0</v>
      </c>
      <c r="CK67" s="91">
        <v>0</v>
      </c>
      <c r="CL67" s="91">
        <v>0</v>
      </c>
      <c r="CM67" s="91">
        <v>0</v>
      </c>
      <c r="CN67" s="91">
        <v>0</v>
      </c>
      <c r="CO67" s="91">
        <v>0</v>
      </c>
      <c r="CP67" s="91">
        <v>0</v>
      </c>
      <c r="CQ67" s="91">
        <v>0</v>
      </c>
      <c r="CR67" s="91">
        <v>0</v>
      </c>
      <c r="CS67" s="91">
        <v>0</v>
      </c>
      <c r="CT67" s="91">
        <v>0</v>
      </c>
      <c r="CU67" s="91">
        <v>0</v>
      </c>
      <c r="CV67" s="91">
        <v>0</v>
      </c>
      <c r="CW67" s="91">
        <v>0</v>
      </c>
      <c r="CX67" s="91">
        <v>0</v>
      </c>
      <c r="CY67" s="91">
        <v>0</v>
      </c>
      <c r="CZ67" s="91">
        <v>0</v>
      </c>
      <c r="DA67" s="91">
        <v>0</v>
      </c>
      <c r="DB67" s="91">
        <v>0</v>
      </c>
      <c r="DC67" s="91">
        <v>0</v>
      </c>
      <c r="DD67" s="91">
        <v>0</v>
      </c>
      <c r="DE67" s="91">
        <v>0</v>
      </c>
      <c r="DF67" s="91">
        <v>0</v>
      </c>
      <c r="DG67" s="91">
        <v>0</v>
      </c>
      <c r="DH67" s="91">
        <v>0</v>
      </c>
      <c r="DI67" s="91">
        <v>0</v>
      </c>
      <c r="DJ67" s="91">
        <v>0</v>
      </c>
      <c r="DK67" s="91">
        <v>0</v>
      </c>
      <c r="DL67" s="91">
        <v>0</v>
      </c>
      <c r="DM67" s="91">
        <v>0</v>
      </c>
      <c r="DN67" s="91">
        <v>0</v>
      </c>
      <c r="DO67" s="91">
        <v>0</v>
      </c>
      <c r="DP67" s="91">
        <v>0</v>
      </c>
      <c r="DQ67" s="91">
        <v>0</v>
      </c>
      <c r="DR67" s="91">
        <v>0</v>
      </c>
      <c r="DS67" s="91">
        <v>0</v>
      </c>
      <c r="DT67" s="91">
        <v>0</v>
      </c>
      <c r="DU67" s="91">
        <v>0</v>
      </c>
      <c r="DV67" s="91">
        <v>0</v>
      </c>
      <c r="DW67" s="91">
        <v>0</v>
      </c>
      <c r="DX67" s="91">
        <v>0</v>
      </c>
      <c r="DY67" s="91">
        <v>0</v>
      </c>
      <c r="DZ67" s="91">
        <v>0</v>
      </c>
      <c r="EA67" s="91">
        <v>0</v>
      </c>
      <c r="EB67" s="91">
        <v>0</v>
      </c>
      <c r="EC67" s="91">
        <v>0</v>
      </c>
      <c r="ED67" s="91">
        <v>1</v>
      </c>
      <c r="EE67" s="91">
        <v>1</v>
      </c>
      <c r="EF67" s="91">
        <v>2</v>
      </c>
      <c r="EG67" s="91">
        <v>2</v>
      </c>
      <c r="EH67" s="91">
        <v>0</v>
      </c>
      <c r="EI67" s="91">
        <v>0</v>
      </c>
      <c r="EJ67" s="91">
        <v>0</v>
      </c>
      <c r="EK67" s="91">
        <v>0</v>
      </c>
      <c r="EL67" s="91">
        <v>0</v>
      </c>
      <c r="EM67" s="91">
        <v>0</v>
      </c>
      <c r="EN67" s="91">
        <v>1</v>
      </c>
      <c r="EO67" s="91">
        <v>1</v>
      </c>
      <c r="EP67" s="91">
        <v>2</v>
      </c>
      <c r="EQ67" s="91">
        <v>2</v>
      </c>
      <c r="ER67" s="91">
        <v>0</v>
      </c>
      <c r="ES67" s="91">
        <v>0</v>
      </c>
      <c r="ET67" s="91">
        <v>0</v>
      </c>
      <c r="EU67" s="91">
        <v>0</v>
      </c>
      <c r="EV67" s="91">
        <v>0</v>
      </c>
      <c r="EW67" s="91">
        <v>0</v>
      </c>
      <c r="EX67" s="91">
        <v>0</v>
      </c>
      <c r="EY67" s="91">
        <v>0</v>
      </c>
      <c r="EZ67" s="91">
        <v>0</v>
      </c>
      <c r="FA67" s="92">
        <v>0</v>
      </c>
      <c r="FB67" s="90">
        <v>0</v>
      </c>
      <c r="FC67" s="90">
        <v>0</v>
      </c>
      <c r="FD67" s="90">
        <v>0</v>
      </c>
      <c r="FE67" s="90">
        <v>0</v>
      </c>
      <c r="FF67" s="90">
        <v>1</v>
      </c>
      <c r="FG67" s="90">
        <v>1</v>
      </c>
      <c r="FH67" s="90">
        <v>1</v>
      </c>
      <c r="FI67" s="90">
        <v>1</v>
      </c>
      <c r="FJ67" s="90">
        <v>4</v>
      </c>
      <c r="FK67" s="93">
        <v>4</v>
      </c>
    </row>
    <row r="68" spans="1:167" s="75" customFormat="1" ht="18.75" customHeight="1">
      <c r="A68" s="89" t="s">
        <v>75</v>
      </c>
      <c r="B68" s="90">
        <v>33</v>
      </c>
      <c r="C68" s="90">
        <v>21</v>
      </c>
      <c r="D68" s="90">
        <v>54</v>
      </c>
      <c r="E68" s="90">
        <v>3</v>
      </c>
      <c r="F68" s="90">
        <v>46</v>
      </c>
      <c r="G68" s="90">
        <v>43</v>
      </c>
      <c r="H68" s="90">
        <v>30</v>
      </c>
      <c r="I68" s="90">
        <v>31</v>
      </c>
      <c r="J68" s="90">
        <v>17</v>
      </c>
      <c r="K68" s="90">
        <v>170</v>
      </c>
      <c r="L68" s="90">
        <v>224</v>
      </c>
      <c r="M68" s="90">
        <v>0</v>
      </c>
      <c r="N68" s="90">
        <v>2</v>
      </c>
      <c r="O68" s="90">
        <v>2</v>
      </c>
      <c r="P68" s="90">
        <v>1</v>
      </c>
      <c r="Q68" s="90">
        <v>0</v>
      </c>
      <c r="R68" s="90">
        <v>1</v>
      </c>
      <c r="S68" s="90">
        <v>0</v>
      </c>
      <c r="T68" s="90">
        <v>0</v>
      </c>
      <c r="U68" s="90">
        <v>1</v>
      </c>
      <c r="V68" s="90">
        <v>3</v>
      </c>
      <c r="W68" s="90">
        <v>5</v>
      </c>
      <c r="X68" s="90">
        <v>33</v>
      </c>
      <c r="Y68" s="90">
        <v>23</v>
      </c>
      <c r="Z68" s="90">
        <v>56</v>
      </c>
      <c r="AA68" s="90">
        <v>4</v>
      </c>
      <c r="AB68" s="90">
        <v>46</v>
      </c>
      <c r="AC68" s="90">
        <v>44</v>
      </c>
      <c r="AD68" s="90">
        <v>30</v>
      </c>
      <c r="AE68" s="90">
        <v>31</v>
      </c>
      <c r="AF68" s="90">
        <v>18</v>
      </c>
      <c r="AG68" s="90">
        <v>173</v>
      </c>
      <c r="AH68" s="90">
        <v>229</v>
      </c>
      <c r="AI68" s="90">
        <v>0</v>
      </c>
      <c r="AJ68" s="90">
        <v>0</v>
      </c>
      <c r="AK68" s="90">
        <v>0</v>
      </c>
      <c r="AL68" s="90">
        <v>0</v>
      </c>
      <c r="AM68" s="90">
        <v>1</v>
      </c>
      <c r="AN68" s="90">
        <v>6</v>
      </c>
      <c r="AO68" s="90">
        <v>5</v>
      </c>
      <c r="AP68" s="90">
        <v>3</v>
      </c>
      <c r="AQ68" s="90">
        <v>1</v>
      </c>
      <c r="AR68" s="90">
        <v>16</v>
      </c>
      <c r="AS68" s="90">
        <v>16</v>
      </c>
      <c r="AT68" s="90">
        <v>0</v>
      </c>
      <c r="AU68" s="90">
        <v>0</v>
      </c>
      <c r="AV68" s="90">
        <v>0</v>
      </c>
      <c r="AW68" s="90">
        <v>0</v>
      </c>
      <c r="AX68" s="90">
        <v>0</v>
      </c>
      <c r="AY68" s="90">
        <v>0</v>
      </c>
      <c r="AZ68" s="90">
        <v>0</v>
      </c>
      <c r="BA68" s="90">
        <v>0</v>
      </c>
      <c r="BB68" s="90">
        <v>0</v>
      </c>
      <c r="BC68" s="90">
        <v>0</v>
      </c>
      <c r="BD68" s="90">
        <v>0</v>
      </c>
      <c r="BE68" s="90">
        <v>0</v>
      </c>
      <c r="BF68" s="90">
        <v>0</v>
      </c>
      <c r="BG68" s="90">
        <v>0</v>
      </c>
      <c r="BH68" s="90">
        <v>0</v>
      </c>
      <c r="BI68" s="90">
        <v>1</v>
      </c>
      <c r="BJ68" s="90">
        <v>6</v>
      </c>
      <c r="BK68" s="90">
        <v>5</v>
      </c>
      <c r="BL68" s="90">
        <v>3</v>
      </c>
      <c r="BM68" s="90">
        <v>1</v>
      </c>
      <c r="BN68" s="90">
        <v>16</v>
      </c>
      <c r="BO68" s="90">
        <v>16</v>
      </c>
      <c r="BP68" s="90">
        <v>0</v>
      </c>
      <c r="BQ68" s="91">
        <v>1</v>
      </c>
      <c r="BR68" s="91">
        <v>1</v>
      </c>
      <c r="BS68" s="91">
        <v>2</v>
      </c>
      <c r="BT68" s="91">
        <v>13</v>
      </c>
      <c r="BU68" s="91">
        <v>18</v>
      </c>
      <c r="BV68" s="91">
        <v>39</v>
      </c>
      <c r="BW68" s="91">
        <v>17</v>
      </c>
      <c r="BX68" s="91">
        <v>89</v>
      </c>
      <c r="BY68" s="91">
        <v>90</v>
      </c>
      <c r="BZ68" s="91">
        <v>0</v>
      </c>
      <c r="CA68" s="91">
        <v>1</v>
      </c>
      <c r="CB68" s="91">
        <v>1</v>
      </c>
      <c r="CC68" s="91">
        <v>2</v>
      </c>
      <c r="CD68" s="91">
        <v>11</v>
      </c>
      <c r="CE68" s="91">
        <v>18</v>
      </c>
      <c r="CF68" s="91">
        <v>37</v>
      </c>
      <c r="CG68" s="91">
        <v>17</v>
      </c>
      <c r="CH68" s="91">
        <v>85</v>
      </c>
      <c r="CI68" s="91">
        <v>86</v>
      </c>
      <c r="CJ68" s="91">
        <v>0</v>
      </c>
      <c r="CK68" s="91">
        <v>0</v>
      </c>
      <c r="CL68" s="91">
        <v>0</v>
      </c>
      <c r="CM68" s="91">
        <v>0</v>
      </c>
      <c r="CN68" s="91">
        <v>2</v>
      </c>
      <c r="CO68" s="91">
        <v>0</v>
      </c>
      <c r="CP68" s="91">
        <v>2</v>
      </c>
      <c r="CQ68" s="91">
        <v>0</v>
      </c>
      <c r="CR68" s="91">
        <v>4</v>
      </c>
      <c r="CS68" s="91">
        <v>4</v>
      </c>
      <c r="CT68" s="91">
        <v>0</v>
      </c>
      <c r="CU68" s="91">
        <v>0</v>
      </c>
      <c r="CV68" s="91">
        <v>0</v>
      </c>
      <c r="CW68" s="91">
        <v>0</v>
      </c>
      <c r="CX68" s="91">
        <v>1</v>
      </c>
      <c r="CY68" s="91">
        <v>2</v>
      </c>
      <c r="CZ68" s="91">
        <v>2</v>
      </c>
      <c r="DA68" s="91">
        <v>1</v>
      </c>
      <c r="DB68" s="91">
        <v>6</v>
      </c>
      <c r="DC68" s="91">
        <v>6</v>
      </c>
      <c r="DD68" s="91">
        <v>0</v>
      </c>
      <c r="DE68" s="91">
        <v>0</v>
      </c>
      <c r="DF68" s="91">
        <v>0</v>
      </c>
      <c r="DG68" s="91">
        <v>0</v>
      </c>
      <c r="DH68" s="91">
        <v>1</v>
      </c>
      <c r="DI68" s="91">
        <v>2</v>
      </c>
      <c r="DJ68" s="91">
        <v>2</v>
      </c>
      <c r="DK68" s="91">
        <v>0</v>
      </c>
      <c r="DL68" s="91">
        <v>5</v>
      </c>
      <c r="DM68" s="91">
        <v>5</v>
      </c>
      <c r="DN68" s="91">
        <v>0</v>
      </c>
      <c r="DO68" s="91">
        <v>0</v>
      </c>
      <c r="DP68" s="91">
        <v>0</v>
      </c>
      <c r="DQ68" s="91">
        <v>0</v>
      </c>
      <c r="DR68" s="91">
        <v>0</v>
      </c>
      <c r="DS68" s="91">
        <v>0</v>
      </c>
      <c r="DT68" s="91">
        <v>0</v>
      </c>
      <c r="DU68" s="91">
        <v>1</v>
      </c>
      <c r="DV68" s="91">
        <v>1</v>
      </c>
      <c r="DW68" s="91">
        <v>1</v>
      </c>
      <c r="DX68" s="91">
        <v>0</v>
      </c>
      <c r="DY68" s="91">
        <v>0</v>
      </c>
      <c r="DZ68" s="91">
        <v>0</v>
      </c>
      <c r="EA68" s="91">
        <v>2</v>
      </c>
      <c r="EB68" s="91">
        <v>0</v>
      </c>
      <c r="EC68" s="91">
        <v>0</v>
      </c>
      <c r="ED68" s="91">
        <v>0</v>
      </c>
      <c r="EE68" s="91">
        <v>3</v>
      </c>
      <c r="EF68" s="91">
        <v>5</v>
      </c>
      <c r="EG68" s="91">
        <v>5</v>
      </c>
      <c r="EH68" s="91">
        <v>0</v>
      </c>
      <c r="EI68" s="91">
        <v>0</v>
      </c>
      <c r="EJ68" s="91">
        <v>0</v>
      </c>
      <c r="EK68" s="91">
        <v>2</v>
      </c>
      <c r="EL68" s="91">
        <v>0</v>
      </c>
      <c r="EM68" s="91">
        <v>0</v>
      </c>
      <c r="EN68" s="91">
        <v>0</v>
      </c>
      <c r="EO68" s="91">
        <v>3</v>
      </c>
      <c r="EP68" s="91">
        <v>5</v>
      </c>
      <c r="EQ68" s="91">
        <v>5</v>
      </c>
      <c r="ER68" s="91">
        <v>0</v>
      </c>
      <c r="ES68" s="91">
        <v>0</v>
      </c>
      <c r="ET68" s="91">
        <v>0</v>
      </c>
      <c r="EU68" s="91">
        <v>0</v>
      </c>
      <c r="EV68" s="91">
        <v>0</v>
      </c>
      <c r="EW68" s="91">
        <v>0</v>
      </c>
      <c r="EX68" s="91">
        <v>0</v>
      </c>
      <c r="EY68" s="91">
        <v>0</v>
      </c>
      <c r="EZ68" s="91">
        <v>0</v>
      </c>
      <c r="FA68" s="92">
        <v>0</v>
      </c>
      <c r="FB68" s="90">
        <v>0</v>
      </c>
      <c r="FC68" s="90">
        <v>1</v>
      </c>
      <c r="FD68" s="90">
        <v>1</v>
      </c>
      <c r="FE68" s="90">
        <v>4</v>
      </c>
      <c r="FF68" s="90">
        <v>14</v>
      </c>
      <c r="FG68" s="90">
        <v>20</v>
      </c>
      <c r="FH68" s="90">
        <v>41</v>
      </c>
      <c r="FI68" s="90">
        <v>21</v>
      </c>
      <c r="FJ68" s="90">
        <v>100</v>
      </c>
      <c r="FK68" s="93">
        <v>101</v>
      </c>
    </row>
    <row r="69" spans="1:167" s="75" customFormat="1" ht="18.75" customHeight="1">
      <c r="A69" s="89" t="s">
        <v>76</v>
      </c>
      <c r="B69" s="90">
        <v>0</v>
      </c>
      <c r="C69" s="90">
        <v>0</v>
      </c>
      <c r="D69" s="90">
        <v>0</v>
      </c>
      <c r="E69" s="90">
        <v>0</v>
      </c>
      <c r="F69" s="90">
        <v>0</v>
      </c>
      <c r="G69" s="90">
        <v>0</v>
      </c>
      <c r="H69" s="90">
        <v>0</v>
      </c>
      <c r="I69" s="90">
        <v>0</v>
      </c>
      <c r="J69" s="90">
        <v>0</v>
      </c>
      <c r="K69" s="90">
        <v>0</v>
      </c>
      <c r="L69" s="90">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1">
        <v>0</v>
      </c>
      <c r="BR69" s="91">
        <v>0</v>
      </c>
      <c r="BS69" s="91">
        <v>2</v>
      </c>
      <c r="BT69" s="91">
        <v>2</v>
      </c>
      <c r="BU69" s="91">
        <v>0</v>
      </c>
      <c r="BV69" s="91">
        <v>0</v>
      </c>
      <c r="BW69" s="91">
        <v>0</v>
      </c>
      <c r="BX69" s="91">
        <v>4</v>
      </c>
      <c r="BY69" s="91">
        <v>4</v>
      </c>
      <c r="BZ69" s="91">
        <v>0</v>
      </c>
      <c r="CA69" s="91">
        <v>0</v>
      </c>
      <c r="CB69" s="91">
        <v>0</v>
      </c>
      <c r="CC69" s="91">
        <v>2</v>
      </c>
      <c r="CD69" s="91">
        <v>2</v>
      </c>
      <c r="CE69" s="91">
        <v>0</v>
      </c>
      <c r="CF69" s="91">
        <v>0</v>
      </c>
      <c r="CG69" s="91">
        <v>0</v>
      </c>
      <c r="CH69" s="91">
        <v>4</v>
      </c>
      <c r="CI69" s="91">
        <v>4</v>
      </c>
      <c r="CJ69" s="91">
        <v>0</v>
      </c>
      <c r="CK69" s="91">
        <v>0</v>
      </c>
      <c r="CL69" s="91">
        <v>0</v>
      </c>
      <c r="CM69" s="91">
        <v>0</v>
      </c>
      <c r="CN69" s="91">
        <v>0</v>
      </c>
      <c r="CO69" s="91">
        <v>0</v>
      </c>
      <c r="CP69" s="91">
        <v>0</v>
      </c>
      <c r="CQ69" s="91">
        <v>0</v>
      </c>
      <c r="CR69" s="91">
        <v>0</v>
      </c>
      <c r="CS69" s="91">
        <v>0</v>
      </c>
      <c r="CT69" s="91">
        <v>0</v>
      </c>
      <c r="CU69" s="91">
        <v>0</v>
      </c>
      <c r="CV69" s="91">
        <v>0</v>
      </c>
      <c r="CW69" s="91">
        <v>0</v>
      </c>
      <c r="CX69" s="91">
        <v>0</v>
      </c>
      <c r="CY69" s="91">
        <v>0</v>
      </c>
      <c r="CZ69" s="91">
        <v>0</v>
      </c>
      <c r="DA69" s="91">
        <v>0</v>
      </c>
      <c r="DB69" s="91">
        <v>0</v>
      </c>
      <c r="DC69" s="91">
        <v>0</v>
      </c>
      <c r="DD69" s="91">
        <v>0</v>
      </c>
      <c r="DE69" s="91">
        <v>0</v>
      </c>
      <c r="DF69" s="91">
        <v>0</v>
      </c>
      <c r="DG69" s="91">
        <v>0</v>
      </c>
      <c r="DH69" s="91">
        <v>0</v>
      </c>
      <c r="DI69" s="91">
        <v>0</v>
      </c>
      <c r="DJ69" s="91">
        <v>0</v>
      </c>
      <c r="DK69" s="91">
        <v>0</v>
      </c>
      <c r="DL69" s="91">
        <v>0</v>
      </c>
      <c r="DM69" s="91">
        <v>0</v>
      </c>
      <c r="DN69" s="91">
        <v>0</v>
      </c>
      <c r="DO69" s="91">
        <v>0</v>
      </c>
      <c r="DP69" s="91">
        <v>0</v>
      </c>
      <c r="DQ69" s="91">
        <v>0</v>
      </c>
      <c r="DR69" s="91">
        <v>0</v>
      </c>
      <c r="DS69" s="91">
        <v>0</v>
      </c>
      <c r="DT69" s="91">
        <v>0</v>
      </c>
      <c r="DU69" s="91">
        <v>0</v>
      </c>
      <c r="DV69" s="91">
        <v>0</v>
      </c>
      <c r="DW69" s="91">
        <v>0</v>
      </c>
      <c r="DX69" s="91">
        <v>0</v>
      </c>
      <c r="DY69" s="91">
        <v>0</v>
      </c>
      <c r="DZ69" s="91">
        <v>0</v>
      </c>
      <c r="EA69" s="91">
        <v>0</v>
      </c>
      <c r="EB69" s="91">
        <v>0</v>
      </c>
      <c r="EC69" s="91">
        <v>0</v>
      </c>
      <c r="ED69" s="91">
        <v>0</v>
      </c>
      <c r="EE69" s="91">
        <v>1</v>
      </c>
      <c r="EF69" s="91">
        <v>1</v>
      </c>
      <c r="EG69" s="91">
        <v>1</v>
      </c>
      <c r="EH69" s="91">
        <v>0</v>
      </c>
      <c r="EI69" s="91">
        <v>0</v>
      </c>
      <c r="EJ69" s="91">
        <v>0</v>
      </c>
      <c r="EK69" s="91">
        <v>0</v>
      </c>
      <c r="EL69" s="91">
        <v>0</v>
      </c>
      <c r="EM69" s="91">
        <v>0</v>
      </c>
      <c r="EN69" s="91">
        <v>0</v>
      </c>
      <c r="EO69" s="91">
        <v>1</v>
      </c>
      <c r="EP69" s="91">
        <v>1</v>
      </c>
      <c r="EQ69" s="91">
        <v>1</v>
      </c>
      <c r="ER69" s="91">
        <v>0</v>
      </c>
      <c r="ES69" s="91">
        <v>0</v>
      </c>
      <c r="ET69" s="91">
        <v>0</v>
      </c>
      <c r="EU69" s="91">
        <v>0</v>
      </c>
      <c r="EV69" s="91">
        <v>0</v>
      </c>
      <c r="EW69" s="91">
        <v>0</v>
      </c>
      <c r="EX69" s="91">
        <v>0</v>
      </c>
      <c r="EY69" s="91">
        <v>0</v>
      </c>
      <c r="EZ69" s="91">
        <v>0</v>
      </c>
      <c r="FA69" s="92">
        <v>0</v>
      </c>
      <c r="FB69" s="90">
        <v>0</v>
      </c>
      <c r="FC69" s="90">
        <v>0</v>
      </c>
      <c r="FD69" s="90">
        <v>0</v>
      </c>
      <c r="FE69" s="90">
        <v>2</v>
      </c>
      <c r="FF69" s="90">
        <v>2</v>
      </c>
      <c r="FG69" s="90">
        <v>0</v>
      </c>
      <c r="FH69" s="90">
        <v>0</v>
      </c>
      <c r="FI69" s="90">
        <v>1</v>
      </c>
      <c r="FJ69" s="90">
        <v>5</v>
      </c>
      <c r="FK69" s="93">
        <v>5</v>
      </c>
    </row>
    <row r="70" spans="1:167" s="75" customFormat="1" ht="18.75" customHeight="1">
      <c r="A70" s="89" t="s">
        <v>77</v>
      </c>
      <c r="B70" s="90">
        <v>2</v>
      </c>
      <c r="C70" s="90">
        <v>3</v>
      </c>
      <c r="D70" s="90">
        <v>5</v>
      </c>
      <c r="E70" s="90">
        <v>2</v>
      </c>
      <c r="F70" s="90">
        <v>9</v>
      </c>
      <c r="G70" s="90">
        <v>5</v>
      </c>
      <c r="H70" s="90">
        <v>5</v>
      </c>
      <c r="I70" s="90">
        <v>0</v>
      </c>
      <c r="J70" s="90">
        <v>3</v>
      </c>
      <c r="K70" s="90">
        <v>24</v>
      </c>
      <c r="L70" s="90">
        <v>29</v>
      </c>
      <c r="M70" s="90">
        <v>0</v>
      </c>
      <c r="N70" s="90">
        <v>0</v>
      </c>
      <c r="O70" s="90">
        <v>0</v>
      </c>
      <c r="P70" s="90">
        <v>0</v>
      </c>
      <c r="Q70" s="90">
        <v>0</v>
      </c>
      <c r="R70" s="90">
        <v>0</v>
      </c>
      <c r="S70" s="90">
        <v>0</v>
      </c>
      <c r="T70" s="90">
        <v>0</v>
      </c>
      <c r="U70" s="90">
        <v>0</v>
      </c>
      <c r="V70" s="90">
        <v>0</v>
      </c>
      <c r="W70" s="90">
        <v>0</v>
      </c>
      <c r="X70" s="90">
        <v>2</v>
      </c>
      <c r="Y70" s="90">
        <v>3</v>
      </c>
      <c r="Z70" s="90">
        <v>5</v>
      </c>
      <c r="AA70" s="90">
        <v>2</v>
      </c>
      <c r="AB70" s="90">
        <v>9</v>
      </c>
      <c r="AC70" s="90">
        <v>5</v>
      </c>
      <c r="AD70" s="90">
        <v>5</v>
      </c>
      <c r="AE70" s="90">
        <v>0</v>
      </c>
      <c r="AF70" s="90">
        <v>3</v>
      </c>
      <c r="AG70" s="90">
        <v>24</v>
      </c>
      <c r="AH70" s="90">
        <v>29</v>
      </c>
      <c r="AI70" s="90">
        <v>0</v>
      </c>
      <c r="AJ70" s="90">
        <v>0</v>
      </c>
      <c r="AK70" s="90">
        <v>0</v>
      </c>
      <c r="AL70" s="90">
        <v>0</v>
      </c>
      <c r="AM70" s="90">
        <v>0</v>
      </c>
      <c r="AN70" s="90">
        <v>0</v>
      </c>
      <c r="AO70" s="90">
        <v>1</v>
      </c>
      <c r="AP70" s="90">
        <v>1</v>
      </c>
      <c r="AQ70" s="90">
        <v>0</v>
      </c>
      <c r="AR70" s="90">
        <v>2</v>
      </c>
      <c r="AS70" s="90">
        <v>2</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1</v>
      </c>
      <c r="BL70" s="90">
        <v>1</v>
      </c>
      <c r="BM70" s="90">
        <v>0</v>
      </c>
      <c r="BN70" s="90">
        <v>2</v>
      </c>
      <c r="BO70" s="90">
        <v>2</v>
      </c>
      <c r="BP70" s="90">
        <v>0</v>
      </c>
      <c r="BQ70" s="91">
        <v>0</v>
      </c>
      <c r="BR70" s="91">
        <v>0</v>
      </c>
      <c r="BS70" s="91">
        <v>0</v>
      </c>
      <c r="BT70" s="91">
        <v>0</v>
      </c>
      <c r="BU70" s="91">
        <v>1</v>
      </c>
      <c r="BV70" s="91">
        <v>4</v>
      </c>
      <c r="BW70" s="91">
        <v>0</v>
      </c>
      <c r="BX70" s="91">
        <v>5</v>
      </c>
      <c r="BY70" s="91">
        <v>5</v>
      </c>
      <c r="BZ70" s="91">
        <v>0</v>
      </c>
      <c r="CA70" s="91">
        <v>0</v>
      </c>
      <c r="CB70" s="91">
        <v>0</v>
      </c>
      <c r="CC70" s="91">
        <v>0</v>
      </c>
      <c r="CD70" s="91">
        <v>0</v>
      </c>
      <c r="CE70" s="91">
        <v>1</v>
      </c>
      <c r="CF70" s="91">
        <v>4</v>
      </c>
      <c r="CG70" s="91">
        <v>0</v>
      </c>
      <c r="CH70" s="91">
        <v>5</v>
      </c>
      <c r="CI70" s="91">
        <v>5</v>
      </c>
      <c r="CJ70" s="91">
        <v>0</v>
      </c>
      <c r="CK70" s="91">
        <v>0</v>
      </c>
      <c r="CL70" s="91">
        <v>0</v>
      </c>
      <c r="CM70" s="91">
        <v>0</v>
      </c>
      <c r="CN70" s="91">
        <v>0</v>
      </c>
      <c r="CO70" s="91">
        <v>0</v>
      </c>
      <c r="CP70" s="91">
        <v>0</v>
      </c>
      <c r="CQ70" s="91">
        <v>0</v>
      </c>
      <c r="CR70" s="91">
        <v>0</v>
      </c>
      <c r="CS70" s="91">
        <v>0</v>
      </c>
      <c r="CT70" s="91">
        <v>0</v>
      </c>
      <c r="CU70" s="91">
        <v>0</v>
      </c>
      <c r="CV70" s="91">
        <v>0</v>
      </c>
      <c r="CW70" s="91">
        <v>0</v>
      </c>
      <c r="CX70" s="91">
        <v>0</v>
      </c>
      <c r="CY70" s="91">
        <v>0</v>
      </c>
      <c r="CZ70" s="91">
        <v>0</v>
      </c>
      <c r="DA70" s="91">
        <v>0</v>
      </c>
      <c r="DB70" s="91">
        <v>0</v>
      </c>
      <c r="DC70" s="91">
        <v>0</v>
      </c>
      <c r="DD70" s="91">
        <v>0</v>
      </c>
      <c r="DE70" s="91">
        <v>0</v>
      </c>
      <c r="DF70" s="91">
        <v>0</v>
      </c>
      <c r="DG70" s="91">
        <v>0</v>
      </c>
      <c r="DH70" s="91">
        <v>0</v>
      </c>
      <c r="DI70" s="91">
        <v>0</v>
      </c>
      <c r="DJ70" s="91">
        <v>0</v>
      </c>
      <c r="DK70" s="91">
        <v>0</v>
      </c>
      <c r="DL70" s="91">
        <v>0</v>
      </c>
      <c r="DM70" s="91">
        <v>0</v>
      </c>
      <c r="DN70" s="91">
        <v>0</v>
      </c>
      <c r="DO70" s="91">
        <v>0</v>
      </c>
      <c r="DP70" s="91">
        <v>0</v>
      </c>
      <c r="DQ70" s="91">
        <v>0</v>
      </c>
      <c r="DR70" s="91">
        <v>0</v>
      </c>
      <c r="DS70" s="91">
        <v>0</v>
      </c>
      <c r="DT70" s="91">
        <v>0</v>
      </c>
      <c r="DU70" s="91">
        <v>0</v>
      </c>
      <c r="DV70" s="91">
        <v>0</v>
      </c>
      <c r="DW70" s="91">
        <v>0</v>
      </c>
      <c r="DX70" s="91">
        <v>0</v>
      </c>
      <c r="DY70" s="91">
        <v>0</v>
      </c>
      <c r="DZ70" s="91">
        <v>0</v>
      </c>
      <c r="EA70" s="91">
        <v>0</v>
      </c>
      <c r="EB70" s="91">
        <v>0</v>
      </c>
      <c r="EC70" s="91">
        <v>1</v>
      </c>
      <c r="ED70" s="91">
        <v>0</v>
      </c>
      <c r="EE70" s="91">
        <v>0</v>
      </c>
      <c r="EF70" s="91">
        <v>1</v>
      </c>
      <c r="EG70" s="91">
        <v>1</v>
      </c>
      <c r="EH70" s="91">
        <v>0</v>
      </c>
      <c r="EI70" s="91">
        <v>0</v>
      </c>
      <c r="EJ70" s="91">
        <v>0</v>
      </c>
      <c r="EK70" s="91">
        <v>0</v>
      </c>
      <c r="EL70" s="91">
        <v>0</v>
      </c>
      <c r="EM70" s="91">
        <v>1</v>
      </c>
      <c r="EN70" s="91">
        <v>0</v>
      </c>
      <c r="EO70" s="91">
        <v>0</v>
      </c>
      <c r="EP70" s="91">
        <v>1</v>
      </c>
      <c r="EQ70" s="91">
        <v>1</v>
      </c>
      <c r="ER70" s="91">
        <v>0</v>
      </c>
      <c r="ES70" s="91">
        <v>0</v>
      </c>
      <c r="ET70" s="91">
        <v>0</v>
      </c>
      <c r="EU70" s="91">
        <v>0</v>
      </c>
      <c r="EV70" s="91">
        <v>0</v>
      </c>
      <c r="EW70" s="91">
        <v>0</v>
      </c>
      <c r="EX70" s="91">
        <v>0</v>
      </c>
      <c r="EY70" s="91">
        <v>0</v>
      </c>
      <c r="EZ70" s="91">
        <v>0</v>
      </c>
      <c r="FA70" s="92">
        <v>0</v>
      </c>
      <c r="FB70" s="90">
        <v>0</v>
      </c>
      <c r="FC70" s="90">
        <v>0</v>
      </c>
      <c r="FD70" s="90">
        <v>0</v>
      </c>
      <c r="FE70" s="90">
        <v>0</v>
      </c>
      <c r="FF70" s="90">
        <v>0</v>
      </c>
      <c r="FG70" s="90">
        <v>2</v>
      </c>
      <c r="FH70" s="90">
        <v>4</v>
      </c>
      <c r="FI70" s="90">
        <v>0</v>
      </c>
      <c r="FJ70" s="90">
        <v>6</v>
      </c>
      <c r="FK70" s="93">
        <v>6</v>
      </c>
    </row>
    <row r="71" spans="1:167" s="75" customFormat="1" ht="18.75" customHeight="1" thickBot="1">
      <c r="A71" s="94" t="s">
        <v>78</v>
      </c>
      <c r="B71" s="95">
        <f>SUM(B62:B70)</f>
        <v>35</v>
      </c>
      <c r="C71" s="95">
        <f aca="true" t="shared" si="19" ref="C71:AH71">SUM(C62:C70)</f>
        <v>24</v>
      </c>
      <c r="D71" s="95">
        <f t="shared" si="19"/>
        <v>59</v>
      </c>
      <c r="E71" s="95">
        <f t="shared" si="19"/>
        <v>50</v>
      </c>
      <c r="F71" s="95">
        <f t="shared" si="19"/>
        <v>280</v>
      </c>
      <c r="G71" s="95">
        <f t="shared" si="19"/>
        <v>136</v>
      </c>
      <c r="H71" s="95">
        <f t="shared" si="19"/>
        <v>119</v>
      </c>
      <c r="I71" s="95">
        <f t="shared" si="19"/>
        <v>77</v>
      </c>
      <c r="J71" s="95">
        <f t="shared" si="19"/>
        <v>49</v>
      </c>
      <c r="K71" s="95">
        <f t="shared" si="19"/>
        <v>711</v>
      </c>
      <c r="L71" s="95">
        <f t="shared" si="19"/>
        <v>770</v>
      </c>
      <c r="M71" s="95">
        <f t="shared" si="19"/>
        <v>0</v>
      </c>
      <c r="N71" s="95">
        <f t="shared" si="19"/>
        <v>2</v>
      </c>
      <c r="O71" s="95">
        <f t="shared" si="19"/>
        <v>2</v>
      </c>
      <c r="P71" s="95">
        <f t="shared" si="19"/>
        <v>1</v>
      </c>
      <c r="Q71" s="95">
        <f t="shared" si="19"/>
        <v>4</v>
      </c>
      <c r="R71" s="95">
        <f t="shared" si="19"/>
        <v>3</v>
      </c>
      <c r="S71" s="95">
        <f t="shared" si="19"/>
        <v>1</v>
      </c>
      <c r="T71" s="95">
        <f t="shared" si="19"/>
        <v>1</v>
      </c>
      <c r="U71" s="95">
        <f t="shared" si="19"/>
        <v>2</v>
      </c>
      <c r="V71" s="95">
        <f t="shared" si="19"/>
        <v>12</v>
      </c>
      <c r="W71" s="95">
        <f t="shared" si="19"/>
        <v>14</v>
      </c>
      <c r="X71" s="95">
        <f t="shared" si="19"/>
        <v>35</v>
      </c>
      <c r="Y71" s="95">
        <f t="shared" si="19"/>
        <v>26</v>
      </c>
      <c r="Z71" s="95">
        <f t="shared" si="19"/>
        <v>61</v>
      </c>
      <c r="AA71" s="95">
        <f t="shared" si="19"/>
        <v>51</v>
      </c>
      <c r="AB71" s="95">
        <f t="shared" si="19"/>
        <v>284</v>
      </c>
      <c r="AC71" s="95">
        <f t="shared" si="19"/>
        <v>139</v>
      </c>
      <c r="AD71" s="95">
        <f t="shared" si="19"/>
        <v>120</v>
      </c>
      <c r="AE71" s="95">
        <f t="shared" si="19"/>
        <v>78</v>
      </c>
      <c r="AF71" s="95">
        <f t="shared" si="19"/>
        <v>51</v>
      </c>
      <c r="AG71" s="95">
        <f t="shared" si="19"/>
        <v>723</v>
      </c>
      <c r="AH71" s="95">
        <f t="shared" si="19"/>
        <v>784</v>
      </c>
      <c r="AI71" s="95">
        <f aca="true" t="shared" si="20" ref="AI71:BN71">SUM(AI62:AI70)</f>
        <v>0</v>
      </c>
      <c r="AJ71" s="95">
        <f t="shared" si="20"/>
        <v>0</v>
      </c>
      <c r="AK71" s="95">
        <f t="shared" si="20"/>
        <v>0</v>
      </c>
      <c r="AL71" s="95">
        <f t="shared" si="20"/>
        <v>0</v>
      </c>
      <c r="AM71" s="95">
        <f t="shared" si="20"/>
        <v>6</v>
      </c>
      <c r="AN71" s="95">
        <f t="shared" si="20"/>
        <v>14</v>
      </c>
      <c r="AO71" s="95">
        <f t="shared" si="20"/>
        <v>14</v>
      </c>
      <c r="AP71" s="95">
        <f t="shared" si="20"/>
        <v>10</v>
      </c>
      <c r="AQ71" s="95">
        <f t="shared" si="20"/>
        <v>3</v>
      </c>
      <c r="AR71" s="95">
        <f t="shared" si="20"/>
        <v>47</v>
      </c>
      <c r="AS71" s="95">
        <f t="shared" si="20"/>
        <v>47</v>
      </c>
      <c r="AT71" s="95">
        <f t="shared" si="20"/>
        <v>0</v>
      </c>
      <c r="AU71" s="95">
        <f t="shared" si="20"/>
        <v>0</v>
      </c>
      <c r="AV71" s="95">
        <f t="shared" si="20"/>
        <v>0</v>
      </c>
      <c r="AW71" s="95">
        <f t="shared" si="20"/>
        <v>0</v>
      </c>
      <c r="AX71" s="95">
        <f t="shared" si="20"/>
        <v>0</v>
      </c>
      <c r="AY71" s="95">
        <f t="shared" si="20"/>
        <v>0</v>
      </c>
      <c r="AZ71" s="95">
        <f t="shared" si="20"/>
        <v>0</v>
      </c>
      <c r="BA71" s="95">
        <f t="shared" si="20"/>
        <v>0</v>
      </c>
      <c r="BB71" s="95">
        <f t="shared" si="20"/>
        <v>0</v>
      </c>
      <c r="BC71" s="95">
        <f t="shared" si="20"/>
        <v>0</v>
      </c>
      <c r="BD71" s="95">
        <f t="shared" si="20"/>
        <v>0</v>
      </c>
      <c r="BE71" s="95">
        <f t="shared" si="20"/>
        <v>0</v>
      </c>
      <c r="BF71" s="95">
        <f t="shared" si="20"/>
        <v>0</v>
      </c>
      <c r="BG71" s="95">
        <f t="shared" si="20"/>
        <v>0</v>
      </c>
      <c r="BH71" s="95">
        <f t="shared" si="20"/>
        <v>0</v>
      </c>
      <c r="BI71" s="95">
        <f t="shared" si="20"/>
        <v>6</v>
      </c>
      <c r="BJ71" s="95">
        <f t="shared" si="20"/>
        <v>14</v>
      </c>
      <c r="BK71" s="95">
        <f t="shared" si="20"/>
        <v>14</v>
      </c>
      <c r="BL71" s="95">
        <f t="shared" si="20"/>
        <v>10</v>
      </c>
      <c r="BM71" s="95">
        <f t="shared" si="20"/>
        <v>3</v>
      </c>
      <c r="BN71" s="95">
        <f t="shared" si="20"/>
        <v>47</v>
      </c>
      <c r="BO71" s="95">
        <f aca="true" t="shared" si="21" ref="BO71:CT71">SUM(BO62:BO70)</f>
        <v>47</v>
      </c>
      <c r="BP71" s="95">
        <f t="shared" si="21"/>
        <v>0</v>
      </c>
      <c r="BQ71" s="96">
        <f t="shared" si="21"/>
        <v>1</v>
      </c>
      <c r="BR71" s="96">
        <f t="shared" si="21"/>
        <v>1</v>
      </c>
      <c r="BS71" s="96">
        <f t="shared" si="21"/>
        <v>18</v>
      </c>
      <c r="BT71" s="96">
        <f t="shared" si="21"/>
        <v>44</v>
      </c>
      <c r="BU71" s="96">
        <f t="shared" si="21"/>
        <v>62</v>
      </c>
      <c r="BV71" s="96">
        <f t="shared" si="21"/>
        <v>117</v>
      </c>
      <c r="BW71" s="96">
        <f t="shared" si="21"/>
        <v>65</v>
      </c>
      <c r="BX71" s="96">
        <f t="shared" si="21"/>
        <v>306</v>
      </c>
      <c r="BY71" s="96">
        <f t="shared" si="21"/>
        <v>307</v>
      </c>
      <c r="BZ71" s="96">
        <f t="shared" si="21"/>
        <v>0</v>
      </c>
      <c r="CA71" s="96">
        <f t="shared" si="21"/>
        <v>1</v>
      </c>
      <c r="CB71" s="96">
        <f t="shared" si="21"/>
        <v>1</v>
      </c>
      <c r="CC71" s="96">
        <f t="shared" si="21"/>
        <v>18</v>
      </c>
      <c r="CD71" s="96">
        <f t="shared" si="21"/>
        <v>42</v>
      </c>
      <c r="CE71" s="96">
        <f t="shared" si="21"/>
        <v>62</v>
      </c>
      <c r="CF71" s="96">
        <f t="shared" si="21"/>
        <v>113</v>
      </c>
      <c r="CG71" s="96">
        <f t="shared" si="21"/>
        <v>65</v>
      </c>
      <c r="CH71" s="96">
        <f t="shared" si="21"/>
        <v>300</v>
      </c>
      <c r="CI71" s="96">
        <f t="shared" si="21"/>
        <v>301</v>
      </c>
      <c r="CJ71" s="96">
        <f t="shared" si="21"/>
        <v>0</v>
      </c>
      <c r="CK71" s="96">
        <f t="shared" si="21"/>
        <v>0</v>
      </c>
      <c r="CL71" s="96">
        <f t="shared" si="21"/>
        <v>0</v>
      </c>
      <c r="CM71" s="96">
        <f t="shared" si="21"/>
        <v>0</v>
      </c>
      <c r="CN71" s="96">
        <f t="shared" si="21"/>
        <v>2</v>
      </c>
      <c r="CO71" s="96">
        <f t="shared" si="21"/>
        <v>0</v>
      </c>
      <c r="CP71" s="96">
        <f t="shared" si="21"/>
        <v>4</v>
      </c>
      <c r="CQ71" s="96">
        <f t="shared" si="21"/>
        <v>0</v>
      </c>
      <c r="CR71" s="96">
        <f t="shared" si="21"/>
        <v>6</v>
      </c>
      <c r="CS71" s="96">
        <f t="shared" si="21"/>
        <v>6</v>
      </c>
      <c r="CT71" s="96">
        <f t="shared" si="21"/>
        <v>0</v>
      </c>
      <c r="CU71" s="96">
        <f aca="true" t="shared" si="22" ref="CU71:DZ71">SUM(CU62:CU70)</f>
        <v>0</v>
      </c>
      <c r="CV71" s="96">
        <f t="shared" si="22"/>
        <v>0</v>
      </c>
      <c r="CW71" s="96">
        <f t="shared" si="22"/>
        <v>1</v>
      </c>
      <c r="CX71" s="96">
        <f t="shared" si="22"/>
        <v>5</v>
      </c>
      <c r="CY71" s="96">
        <f t="shared" si="22"/>
        <v>18</v>
      </c>
      <c r="CZ71" s="96">
        <f t="shared" si="22"/>
        <v>11</v>
      </c>
      <c r="DA71" s="96">
        <f t="shared" si="22"/>
        <v>7</v>
      </c>
      <c r="DB71" s="96">
        <f t="shared" si="22"/>
        <v>42</v>
      </c>
      <c r="DC71" s="96">
        <f t="shared" si="22"/>
        <v>42</v>
      </c>
      <c r="DD71" s="96">
        <f t="shared" si="22"/>
        <v>0</v>
      </c>
      <c r="DE71" s="96">
        <f t="shared" si="22"/>
        <v>0</v>
      </c>
      <c r="DF71" s="96">
        <f t="shared" si="22"/>
        <v>0</v>
      </c>
      <c r="DG71" s="96">
        <f t="shared" si="22"/>
        <v>1</v>
      </c>
      <c r="DH71" s="96">
        <f t="shared" si="22"/>
        <v>5</v>
      </c>
      <c r="DI71" s="96">
        <f t="shared" si="22"/>
        <v>17</v>
      </c>
      <c r="DJ71" s="96">
        <f t="shared" si="22"/>
        <v>10</v>
      </c>
      <c r="DK71" s="96">
        <f t="shared" si="22"/>
        <v>6</v>
      </c>
      <c r="DL71" s="96">
        <f t="shared" si="22"/>
        <v>39</v>
      </c>
      <c r="DM71" s="96">
        <f t="shared" si="22"/>
        <v>39</v>
      </c>
      <c r="DN71" s="96">
        <f t="shared" si="22"/>
        <v>0</v>
      </c>
      <c r="DO71" s="96">
        <f t="shared" si="22"/>
        <v>0</v>
      </c>
      <c r="DP71" s="96">
        <f t="shared" si="22"/>
        <v>0</v>
      </c>
      <c r="DQ71" s="96">
        <f t="shared" si="22"/>
        <v>0</v>
      </c>
      <c r="DR71" s="96">
        <f t="shared" si="22"/>
        <v>0</v>
      </c>
      <c r="DS71" s="96">
        <f t="shared" si="22"/>
        <v>1</v>
      </c>
      <c r="DT71" s="96">
        <f t="shared" si="22"/>
        <v>1</v>
      </c>
      <c r="DU71" s="96">
        <f t="shared" si="22"/>
        <v>1</v>
      </c>
      <c r="DV71" s="96">
        <f t="shared" si="22"/>
        <v>3</v>
      </c>
      <c r="DW71" s="96">
        <f t="shared" si="22"/>
        <v>3</v>
      </c>
      <c r="DX71" s="96">
        <f t="shared" si="22"/>
        <v>0</v>
      </c>
      <c r="DY71" s="96">
        <f t="shared" si="22"/>
        <v>0</v>
      </c>
      <c r="DZ71" s="96">
        <f t="shared" si="22"/>
        <v>0</v>
      </c>
      <c r="EA71" s="96">
        <f aca="true" t="shared" si="23" ref="EA71:FF71">SUM(EA62:EA70)</f>
        <v>2</v>
      </c>
      <c r="EB71" s="96">
        <f t="shared" si="23"/>
        <v>0</v>
      </c>
      <c r="EC71" s="96">
        <f t="shared" si="23"/>
        <v>2</v>
      </c>
      <c r="ED71" s="96">
        <f t="shared" si="23"/>
        <v>3</v>
      </c>
      <c r="EE71" s="96">
        <f t="shared" si="23"/>
        <v>7</v>
      </c>
      <c r="EF71" s="96">
        <f t="shared" si="23"/>
        <v>14</v>
      </c>
      <c r="EG71" s="96">
        <f t="shared" si="23"/>
        <v>14</v>
      </c>
      <c r="EH71" s="96">
        <f t="shared" si="23"/>
        <v>0</v>
      </c>
      <c r="EI71" s="96">
        <f t="shared" si="23"/>
        <v>0</v>
      </c>
      <c r="EJ71" s="96">
        <f t="shared" si="23"/>
        <v>0</v>
      </c>
      <c r="EK71" s="96">
        <f t="shared" si="23"/>
        <v>2</v>
      </c>
      <c r="EL71" s="96">
        <f t="shared" si="23"/>
        <v>0</v>
      </c>
      <c r="EM71" s="96">
        <f t="shared" si="23"/>
        <v>2</v>
      </c>
      <c r="EN71" s="96">
        <f t="shared" si="23"/>
        <v>3</v>
      </c>
      <c r="EO71" s="96">
        <f t="shared" si="23"/>
        <v>6</v>
      </c>
      <c r="EP71" s="96">
        <f t="shared" si="23"/>
        <v>13</v>
      </c>
      <c r="EQ71" s="96">
        <f t="shared" si="23"/>
        <v>13</v>
      </c>
      <c r="ER71" s="96">
        <f t="shared" si="23"/>
        <v>0</v>
      </c>
      <c r="ES71" s="96">
        <f t="shared" si="23"/>
        <v>0</v>
      </c>
      <c r="ET71" s="96">
        <f t="shared" si="23"/>
        <v>0</v>
      </c>
      <c r="EU71" s="96">
        <f t="shared" si="23"/>
        <v>0</v>
      </c>
      <c r="EV71" s="96">
        <f t="shared" si="23"/>
        <v>0</v>
      </c>
      <c r="EW71" s="96">
        <f t="shared" si="23"/>
        <v>0</v>
      </c>
      <c r="EX71" s="96">
        <f t="shared" si="23"/>
        <v>0</v>
      </c>
      <c r="EY71" s="96">
        <f t="shared" si="23"/>
        <v>1</v>
      </c>
      <c r="EZ71" s="96">
        <f t="shared" si="23"/>
        <v>1</v>
      </c>
      <c r="FA71" s="97">
        <f t="shared" si="23"/>
        <v>1</v>
      </c>
      <c r="FB71" s="95">
        <f t="shared" si="23"/>
        <v>0</v>
      </c>
      <c r="FC71" s="95">
        <f t="shared" si="23"/>
        <v>1</v>
      </c>
      <c r="FD71" s="95">
        <f t="shared" si="23"/>
        <v>1</v>
      </c>
      <c r="FE71" s="95">
        <f t="shared" si="23"/>
        <v>21</v>
      </c>
      <c r="FF71" s="95">
        <f t="shared" si="23"/>
        <v>49</v>
      </c>
      <c r="FG71" s="95">
        <f>SUM(FG62:FG70)</f>
        <v>81</v>
      </c>
      <c r="FH71" s="95">
        <f>SUM(FH62:FH70)</f>
        <v>129</v>
      </c>
      <c r="FI71" s="95">
        <f>SUM(FI62:FI70)</f>
        <v>78</v>
      </c>
      <c r="FJ71" s="95">
        <f>SUM(FJ62:FJ70)</f>
        <v>358</v>
      </c>
      <c r="FK71" s="98">
        <f>SUM(FK62:FK70)</f>
        <v>359</v>
      </c>
    </row>
    <row r="72" spans="35:157" s="75" customFormat="1" ht="14.25">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5" customFormat="1" ht="14.25">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5" customFormat="1" ht="14.25">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5" customFormat="1" ht="14.25">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5" customFormat="1" ht="14.25">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5" customFormat="1" ht="14.25">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5" customFormat="1" ht="14.25">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5" customFormat="1" ht="14.25">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5" customFormat="1" ht="14.25">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5" customFormat="1" ht="14.25">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5" customFormat="1" ht="14.25">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5" customFormat="1" ht="14.25">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5" customFormat="1" ht="14.25">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5" customFormat="1" ht="14.25">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5" customFormat="1" ht="14.25">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5" customFormat="1" ht="14.25">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5" customFormat="1" ht="14.25">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5" customFormat="1" ht="14.25">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5" customFormat="1" ht="14.25">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5" customFormat="1" ht="14.25">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5" customFormat="1" ht="14.25">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5" customFormat="1" ht="14.25">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5" customFormat="1" ht="14.25">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5" customFormat="1" ht="14.25">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5" customFormat="1" ht="14.25">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5" customFormat="1" ht="14.25">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5" customFormat="1" ht="14.25">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5" customFormat="1" ht="14.25">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5" customFormat="1" ht="14.25">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5" customFormat="1" ht="14.25">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5" customFormat="1" ht="14.25">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5" customFormat="1" ht="14.25">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5" customFormat="1" ht="14.25">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5" customFormat="1" ht="14.25">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5" customFormat="1" ht="14.25">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5" customFormat="1" ht="14.25">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5" customFormat="1" ht="14.25">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5" customFormat="1" ht="14.25">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5" customFormat="1" ht="14.25">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5" customFormat="1" ht="14.25">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5" customFormat="1" ht="14.25">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5" customFormat="1" ht="14.25">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5" customFormat="1" ht="14.25">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5" customFormat="1" ht="14.25">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5" customFormat="1" ht="14.25">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5" customFormat="1" ht="14.25">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5" customFormat="1" ht="14.25">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5" customFormat="1" ht="14.25">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5" customFormat="1" ht="14.25">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5" customFormat="1" ht="14.25">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5" customFormat="1" ht="14.25">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5" customFormat="1" ht="14.25">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5" customFormat="1" ht="14.25">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5" customFormat="1" ht="14.25">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5" customFormat="1" ht="14.25">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5" customFormat="1" ht="14.25">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5" customFormat="1" ht="14.25">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row>
    <row r="130" spans="1:34" ht="14.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row>
    <row r="131" spans="1:34" ht="14.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row>
    <row r="132" spans="1:34" ht="14.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row>
    <row r="133" ht="14.25">
      <c r="A133" s="75"/>
    </row>
    <row r="134" ht="14.25">
      <c r="A134" s="75"/>
    </row>
    <row r="135" ht="14.25">
      <c r="A135" s="75"/>
    </row>
    <row r="136" ht="14.25">
      <c r="A136" s="75"/>
    </row>
    <row r="137" ht="14.25">
      <c r="A137" s="75"/>
    </row>
    <row r="138" ht="14.25">
      <c r="A138" s="75"/>
    </row>
    <row r="139" ht="14.25">
      <c r="A139" s="75"/>
    </row>
    <row r="140" ht="14.25">
      <c r="A140" s="75"/>
    </row>
    <row r="141" ht="14.25">
      <c r="A141" s="75"/>
    </row>
    <row r="142" ht="14.25">
      <c r="A142" s="75"/>
    </row>
    <row r="143" ht="14.25">
      <c r="A143" s="75"/>
    </row>
    <row r="144" ht="14.25">
      <c r="A144" s="75"/>
    </row>
    <row r="145" ht="14.25">
      <c r="A145" s="75"/>
    </row>
    <row r="146" ht="14.25">
      <c r="A146" s="75"/>
    </row>
    <row r="147" ht="14.25">
      <c r="A147" s="75"/>
    </row>
    <row r="148" ht="14.25">
      <c r="A148" s="75"/>
    </row>
    <row r="149" ht="14.25">
      <c r="A149" s="75"/>
    </row>
    <row r="150" ht="14.25">
      <c r="A150" s="75"/>
    </row>
    <row r="151" ht="14.25">
      <c r="A151" s="75"/>
    </row>
    <row r="152" ht="14.25">
      <c r="A152" s="75"/>
    </row>
    <row r="153" ht="14.25">
      <c r="A153" s="75"/>
    </row>
    <row r="154" ht="14.25">
      <c r="A154" s="75"/>
    </row>
    <row r="155" ht="14.25">
      <c r="A155" s="75"/>
    </row>
    <row r="156" ht="14.25">
      <c r="A156" s="75"/>
    </row>
    <row r="157" ht="14.25">
      <c r="A157" s="75"/>
    </row>
    <row r="158" ht="14.25">
      <c r="A158" s="75"/>
    </row>
    <row r="159" ht="14.25">
      <c r="A159" s="75"/>
    </row>
    <row r="160" ht="14.25">
      <c r="A160" s="75"/>
    </row>
    <row r="161" ht="14.25">
      <c r="A161" s="75"/>
    </row>
    <row r="162" ht="14.25">
      <c r="A162" s="75"/>
    </row>
    <row r="163" ht="14.25">
      <c r="A163" s="75"/>
    </row>
    <row r="164" ht="14.25">
      <c r="A164" s="75"/>
    </row>
    <row r="165" ht="14.25">
      <c r="A165" s="75"/>
    </row>
    <row r="166" ht="14.25">
      <c r="A166" s="75"/>
    </row>
    <row r="167" ht="14.25">
      <c r="A167" s="75"/>
    </row>
    <row r="168" ht="14.25">
      <c r="A168" s="75"/>
    </row>
    <row r="169" ht="14.25">
      <c r="A169" s="75"/>
    </row>
    <row r="170" ht="14.25">
      <c r="A170" s="75"/>
    </row>
    <row r="171" ht="14.25">
      <c r="A171" s="75"/>
    </row>
  </sheetData>
  <mergeCells count="20">
    <mergeCell ref="CT3:DC3"/>
    <mergeCell ref="AI2:BO2"/>
    <mergeCell ref="A2:A4"/>
    <mergeCell ref="B2:AH2"/>
    <mergeCell ref="B3:L3"/>
    <mergeCell ref="M3:W3"/>
    <mergeCell ref="X3:AH3"/>
    <mergeCell ref="AI3:AS3"/>
    <mergeCell ref="AT3:BD3"/>
    <mergeCell ref="BE3:BO3"/>
    <mergeCell ref="DD3:DM3"/>
    <mergeCell ref="BP3:BY3"/>
    <mergeCell ref="FB3:FK3"/>
    <mergeCell ref="BP2:FK2"/>
    <mergeCell ref="DN3:DW3"/>
    <mergeCell ref="DX3:EG3"/>
    <mergeCell ref="EH3:EQ3"/>
    <mergeCell ref="ER3:FA3"/>
    <mergeCell ref="BZ3:CI3"/>
    <mergeCell ref="CJ3:CS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HC1" sqref="HC1:HC16384"/>
    </sheetView>
  </sheetViews>
  <sheetFormatPr defaultColWidth="8.796875" defaultRowHeight="14.25"/>
  <cols>
    <col min="1" max="1" width="12.3984375" style="74" customWidth="1"/>
    <col min="2" max="3" width="9.69921875" style="74" customWidth="1"/>
    <col min="4" max="4" width="8.5" style="74" customWidth="1"/>
    <col min="5" max="5" width="8.09765625" style="74" customWidth="1"/>
    <col min="6" max="6" width="10.3984375" style="74" customWidth="1"/>
    <col min="7" max="12" width="9.59765625" style="74" customWidth="1"/>
    <col min="13" max="13" width="9.5" style="74" customWidth="1"/>
    <col min="14" max="15" width="9" style="74" customWidth="1"/>
    <col min="16" max="16" width="7.3984375" style="74" customWidth="1"/>
    <col min="17" max="17" width="8.8984375" style="74" customWidth="1"/>
    <col min="18" max="22" width="9.59765625" style="74" customWidth="1"/>
    <col min="23" max="26" width="9.19921875" style="74" customWidth="1"/>
    <col min="27" max="27" width="7.59765625" style="74" customWidth="1"/>
    <col min="28" max="36" width="9.19921875" style="74" customWidth="1"/>
    <col min="37" max="37" width="7.3984375" style="74" customWidth="1"/>
    <col min="38" max="38" width="7.69921875" style="74" customWidth="1"/>
    <col min="39" max="45" width="9.19921875" style="74" customWidth="1"/>
    <col min="46" max="46" width="9" style="74" customWidth="1"/>
    <col min="47" max="47" width="10" style="74" customWidth="1"/>
    <col min="48" max="48" width="7.09765625" style="74" customWidth="1"/>
    <col min="49" max="49" width="9.5" style="74" customWidth="1"/>
    <col min="50" max="50" width="9.09765625" style="74" customWidth="1"/>
    <col min="51" max="52" width="10" style="74" bestFit="1" customWidth="1"/>
    <col min="53" max="56" width="9.59765625" style="74" customWidth="1"/>
    <col min="57" max="57" width="9.69921875" style="74" customWidth="1"/>
    <col min="58" max="59" width="9.59765625" style="74" customWidth="1"/>
    <col min="60" max="60" width="10.5" style="74" customWidth="1"/>
    <col min="61" max="67" width="9.59765625" style="74" customWidth="1"/>
    <col min="68" max="68" width="10.69921875" style="74" customWidth="1"/>
    <col min="69" max="78" width="9.8984375" style="74" customWidth="1"/>
    <col min="79" max="80" width="9" style="74" customWidth="1"/>
    <col min="81" max="81" width="8.3984375" style="74" customWidth="1"/>
    <col min="82" max="82" width="9" style="74" customWidth="1"/>
    <col min="83" max="89" width="9.8984375" style="74" customWidth="1"/>
    <col min="90" max="91" width="9" style="74" customWidth="1"/>
    <col min="92" max="92" width="7.19921875" style="74" customWidth="1"/>
    <col min="93" max="93" width="9.19921875" style="74" customWidth="1"/>
    <col min="94" max="98" width="9.8984375" style="74" customWidth="1"/>
    <col min="99" max="99" width="8" style="74" bestFit="1" customWidth="1"/>
    <col min="100" max="100" width="9.8984375" style="74" customWidth="1"/>
    <col min="101" max="101" width="8.59765625" style="74" customWidth="1"/>
    <col min="102" max="102" width="7.59765625" style="74" customWidth="1"/>
    <col min="103" max="103" width="8.59765625" style="74" customWidth="1"/>
    <col min="104" max="104" width="9.59765625" style="74" customWidth="1"/>
    <col min="105" max="105" width="7.69921875" style="74" customWidth="1"/>
    <col min="106" max="106" width="8.3984375" style="74" customWidth="1"/>
    <col min="107" max="109" width="9.59765625" style="74" customWidth="1"/>
    <col min="110" max="110" width="8" style="74" bestFit="1" customWidth="1"/>
    <col min="111" max="111" width="8.69921875" style="74" customWidth="1"/>
    <col min="112" max="112" width="9.69921875" style="74" customWidth="1"/>
    <col min="113" max="122" width="9.8984375" style="74" customWidth="1"/>
    <col min="123" max="123" width="9.59765625" style="74" customWidth="1"/>
    <col min="124" max="133" width="10" style="74" customWidth="1"/>
    <col min="134" max="134" width="9.59765625" style="74" customWidth="1"/>
    <col min="135" max="144" width="10" style="74" customWidth="1"/>
    <col min="145" max="155" width="9.59765625" style="74" customWidth="1"/>
    <col min="156" max="156" width="10.59765625" style="74" customWidth="1"/>
    <col min="157" max="189" width="9.59765625" style="74" customWidth="1"/>
    <col min="190" max="199" width="9.8984375" style="74" customWidth="1"/>
    <col min="200" max="200" width="9.59765625" style="74" customWidth="1"/>
    <col min="201" max="210" width="9.8984375" style="74" customWidth="1"/>
    <col min="211" max="221" width="9.59765625" style="74" customWidth="1"/>
    <col min="222" max="16384" width="9" style="74" customWidth="1"/>
  </cols>
  <sheetData>
    <row r="1" spans="1:18" ht="14.25">
      <c r="A1" s="75" t="s">
        <v>102</v>
      </c>
      <c r="B1" s="75"/>
      <c r="C1" s="75"/>
      <c r="D1" s="75"/>
      <c r="E1" s="75"/>
      <c r="F1" s="75" t="s">
        <v>168</v>
      </c>
      <c r="G1" s="75"/>
      <c r="H1" s="75"/>
      <c r="I1" s="75"/>
      <c r="J1" s="75"/>
      <c r="K1" s="75"/>
      <c r="L1" s="75"/>
      <c r="N1" s="75"/>
      <c r="O1" s="75"/>
      <c r="P1" s="75"/>
      <c r="Q1" s="75"/>
      <c r="R1" s="75"/>
    </row>
    <row r="2" spans="1:221" s="104" customFormat="1" ht="15" customHeight="1" thickBot="1">
      <c r="A2" s="99"/>
      <c r="B2" s="100"/>
      <c r="C2" s="100"/>
      <c r="D2" s="100"/>
      <c r="E2" s="100"/>
      <c r="F2" s="100"/>
      <c r="G2" s="100"/>
      <c r="H2" s="100"/>
      <c r="I2" s="100"/>
      <c r="J2" s="100"/>
      <c r="K2" s="100"/>
      <c r="L2" s="100"/>
      <c r="M2" s="101"/>
      <c r="N2" s="101"/>
      <c r="O2" s="101"/>
      <c r="P2" s="101"/>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3"/>
      <c r="HD2" s="103"/>
      <c r="HE2" s="103"/>
      <c r="HF2" s="103"/>
      <c r="HG2" s="103"/>
      <c r="HH2" s="103"/>
      <c r="HI2" s="103"/>
      <c r="HJ2" s="103"/>
      <c r="HK2" s="103"/>
      <c r="HL2" s="103"/>
      <c r="HM2" s="103"/>
    </row>
    <row r="3" spans="1:221" ht="18" customHeight="1">
      <c r="A3" s="200" t="s">
        <v>0</v>
      </c>
      <c r="B3" s="204" t="s">
        <v>159</v>
      </c>
      <c r="C3" s="204"/>
      <c r="D3" s="204"/>
      <c r="E3" s="205"/>
      <c r="F3" s="205"/>
      <c r="G3" s="205"/>
      <c r="H3" s="205"/>
      <c r="I3" s="205"/>
      <c r="J3" s="205"/>
      <c r="K3" s="205"/>
      <c r="L3" s="2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96" t="s">
        <v>160</v>
      </c>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t="s">
        <v>160</v>
      </c>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t="s">
        <v>103</v>
      </c>
      <c r="EP3" s="196"/>
      <c r="EQ3" s="196"/>
      <c r="ER3" s="196"/>
      <c r="ES3" s="196"/>
      <c r="ET3" s="196"/>
      <c r="EU3" s="196"/>
      <c r="EV3" s="196"/>
      <c r="EW3" s="196"/>
      <c r="EX3" s="196"/>
      <c r="EY3" s="196"/>
      <c r="EZ3" s="196"/>
      <c r="FA3" s="196"/>
      <c r="FB3" s="196"/>
      <c r="FC3" s="196"/>
      <c r="FD3" s="196"/>
      <c r="FE3" s="196"/>
      <c r="FF3" s="196"/>
      <c r="FG3" s="196"/>
      <c r="FH3" s="196"/>
      <c r="FI3" s="196"/>
      <c r="FJ3" s="196"/>
      <c r="FK3" s="196"/>
      <c r="FL3" s="196"/>
      <c r="FM3" s="196"/>
      <c r="FN3" s="196"/>
      <c r="FO3" s="196"/>
      <c r="FP3" s="196"/>
      <c r="FQ3" s="196"/>
      <c r="FR3" s="196"/>
      <c r="FS3" s="196"/>
      <c r="FT3" s="196"/>
      <c r="FU3" s="196"/>
      <c r="FV3" s="196"/>
      <c r="FW3" s="196"/>
      <c r="FX3" s="196"/>
      <c r="FY3" s="196"/>
      <c r="FZ3" s="196"/>
      <c r="GA3" s="196"/>
      <c r="GB3" s="196"/>
      <c r="GC3" s="196"/>
      <c r="GD3" s="196"/>
      <c r="GE3" s="196"/>
      <c r="GF3" s="196"/>
      <c r="GG3" s="196" t="s">
        <v>160</v>
      </c>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6"/>
    </row>
    <row r="4" spans="1:221" ht="18" customHeight="1">
      <c r="A4" s="201"/>
      <c r="B4" s="206"/>
      <c r="C4" s="206"/>
      <c r="D4" s="206"/>
      <c r="E4" s="206"/>
      <c r="F4" s="206"/>
      <c r="G4" s="206"/>
      <c r="H4" s="206"/>
      <c r="I4" s="206"/>
      <c r="J4" s="206"/>
      <c r="K4" s="206"/>
      <c r="L4" s="206"/>
      <c r="M4" s="208" t="s">
        <v>141</v>
      </c>
      <c r="N4" s="209"/>
      <c r="O4" s="209"/>
      <c r="P4" s="209"/>
      <c r="Q4" s="209"/>
      <c r="R4" s="209"/>
      <c r="S4" s="209"/>
      <c r="T4" s="209"/>
      <c r="U4" s="209"/>
      <c r="V4" s="209"/>
      <c r="W4" s="209"/>
      <c r="X4" s="106"/>
      <c r="Y4" s="107"/>
      <c r="Z4" s="107"/>
      <c r="AA4" s="107"/>
      <c r="AB4" s="107"/>
      <c r="AC4" s="107"/>
      <c r="AD4" s="107"/>
      <c r="AE4" s="107"/>
      <c r="AF4" s="107"/>
      <c r="AG4" s="107"/>
      <c r="AH4" s="107"/>
      <c r="AI4" s="107"/>
      <c r="AJ4" s="107" t="s">
        <v>142</v>
      </c>
      <c r="AK4" s="107"/>
      <c r="AL4" s="107"/>
      <c r="AM4" s="107"/>
      <c r="AN4" s="107"/>
      <c r="AO4" s="107"/>
      <c r="AP4" s="107"/>
      <c r="AQ4" s="107"/>
      <c r="AR4" s="107"/>
      <c r="AS4" s="107"/>
      <c r="AT4" s="107"/>
      <c r="AU4" s="108"/>
      <c r="AV4" s="108"/>
      <c r="AW4" s="108"/>
      <c r="AX4" s="108"/>
      <c r="AY4" s="108"/>
      <c r="AZ4" s="108"/>
      <c r="BA4" s="108"/>
      <c r="BB4" s="108"/>
      <c r="BC4" s="108"/>
      <c r="BD4" s="108"/>
      <c r="BE4" s="107" t="s">
        <v>142</v>
      </c>
      <c r="BF4" s="108"/>
      <c r="BG4" s="108"/>
      <c r="BH4" s="108"/>
      <c r="BI4" s="108"/>
      <c r="BJ4" s="108"/>
      <c r="BK4" s="108"/>
      <c r="BL4" s="108"/>
      <c r="BM4" s="108"/>
      <c r="BN4" s="108"/>
      <c r="BO4" s="108"/>
      <c r="BP4" s="107" t="s">
        <v>142</v>
      </c>
      <c r="BQ4" s="108"/>
      <c r="BR4" s="108"/>
      <c r="BS4" s="108"/>
      <c r="BT4" s="108"/>
      <c r="BU4" s="108"/>
      <c r="BV4" s="108"/>
      <c r="BW4" s="108"/>
      <c r="BX4" s="108"/>
      <c r="BY4" s="108"/>
      <c r="BZ4" s="109"/>
      <c r="CA4" s="208" t="s">
        <v>144</v>
      </c>
      <c r="CB4" s="233"/>
      <c r="CC4" s="233"/>
      <c r="CD4" s="233"/>
      <c r="CE4" s="233"/>
      <c r="CF4" s="233"/>
      <c r="CG4" s="233"/>
      <c r="CH4" s="233"/>
      <c r="CI4" s="233"/>
      <c r="CJ4" s="233"/>
      <c r="CK4" s="234"/>
      <c r="CL4" s="212" t="s">
        <v>143</v>
      </c>
      <c r="CM4" s="231"/>
      <c r="CN4" s="231"/>
      <c r="CO4" s="231"/>
      <c r="CP4" s="231"/>
      <c r="CQ4" s="231"/>
      <c r="CR4" s="231"/>
      <c r="CS4" s="231"/>
      <c r="CT4" s="231"/>
      <c r="CU4" s="231"/>
      <c r="CV4" s="231"/>
      <c r="CW4" s="231"/>
      <c r="CX4" s="231"/>
      <c r="CY4" s="231"/>
      <c r="CZ4" s="231"/>
      <c r="DA4" s="231"/>
      <c r="DB4" s="231"/>
      <c r="DC4" s="231"/>
      <c r="DD4" s="231"/>
      <c r="DE4" s="231"/>
      <c r="DF4" s="231"/>
      <c r="DG4" s="232"/>
      <c r="DH4" s="209" t="s">
        <v>113</v>
      </c>
      <c r="DI4" s="219"/>
      <c r="DJ4" s="219"/>
      <c r="DK4" s="219"/>
      <c r="DL4" s="219"/>
      <c r="DM4" s="219"/>
      <c r="DN4" s="219"/>
      <c r="DO4" s="219"/>
      <c r="DP4" s="219"/>
      <c r="DQ4" s="219"/>
      <c r="DR4" s="219"/>
      <c r="DS4" s="112"/>
      <c r="DT4" s="112"/>
      <c r="DU4" s="112"/>
      <c r="DV4" s="112"/>
      <c r="DW4" s="112"/>
      <c r="DX4" s="112"/>
      <c r="DY4" s="112"/>
      <c r="DZ4" s="112"/>
      <c r="EA4" s="112"/>
      <c r="EB4" s="112"/>
      <c r="EC4" s="112"/>
      <c r="ED4" s="113"/>
      <c r="EE4" s="113"/>
      <c r="EF4" s="113"/>
      <c r="EG4" s="113"/>
      <c r="EH4" s="113"/>
      <c r="EI4" s="113"/>
      <c r="EJ4" s="113"/>
      <c r="EK4" s="113"/>
      <c r="EL4" s="113"/>
      <c r="EM4" s="113"/>
      <c r="EN4" s="113"/>
      <c r="EO4" s="217" t="s">
        <v>114</v>
      </c>
      <c r="EP4" s="217"/>
      <c r="EQ4" s="217"/>
      <c r="ER4" s="217"/>
      <c r="ES4" s="217"/>
      <c r="ET4" s="217"/>
      <c r="EU4" s="217"/>
      <c r="EV4" s="217"/>
      <c r="EW4" s="217"/>
      <c r="EX4" s="217"/>
      <c r="EY4" s="218"/>
      <c r="EZ4" s="209" t="s">
        <v>145</v>
      </c>
      <c r="FA4" s="219"/>
      <c r="FB4" s="219"/>
      <c r="FC4" s="219"/>
      <c r="FD4" s="219"/>
      <c r="FE4" s="219"/>
      <c r="FF4" s="219"/>
      <c r="FG4" s="219"/>
      <c r="FH4" s="219"/>
      <c r="FI4" s="219"/>
      <c r="FJ4" s="219"/>
      <c r="FK4" s="197" t="s">
        <v>146</v>
      </c>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24" t="s">
        <v>147</v>
      </c>
      <c r="GS4" s="225"/>
      <c r="GT4" s="225"/>
      <c r="GU4" s="225"/>
      <c r="GV4" s="225"/>
      <c r="GW4" s="225"/>
      <c r="GX4" s="225"/>
      <c r="GY4" s="225"/>
      <c r="GZ4" s="225"/>
      <c r="HA4" s="225"/>
      <c r="HB4" s="226"/>
      <c r="HC4" s="220" t="s">
        <v>148</v>
      </c>
      <c r="HD4" s="221"/>
      <c r="HE4" s="221"/>
      <c r="HF4" s="221"/>
      <c r="HG4" s="221"/>
      <c r="HH4" s="221"/>
      <c r="HI4" s="221"/>
      <c r="HJ4" s="221"/>
      <c r="HK4" s="221"/>
      <c r="HL4" s="221"/>
      <c r="HM4" s="222"/>
    </row>
    <row r="5" spans="1:221" ht="18" customHeight="1">
      <c r="A5" s="202"/>
      <c r="B5" s="207"/>
      <c r="C5" s="207"/>
      <c r="D5" s="207"/>
      <c r="E5" s="207"/>
      <c r="F5" s="207"/>
      <c r="G5" s="207"/>
      <c r="H5" s="207"/>
      <c r="I5" s="207"/>
      <c r="J5" s="207"/>
      <c r="K5" s="207"/>
      <c r="L5" s="207"/>
      <c r="M5" s="210"/>
      <c r="N5" s="211"/>
      <c r="O5" s="211"/>
      <c r="P5" s="211"/>
      <c r="Q5" s="211"/>
      <c r="R5" s="211"/>
      <c r="S5" s="211"/>
      <c r="T5" s="211"/>
      <c r="U5" s="211"/>
      <c r="V5" s="211"/>
      <c r="W5" s="211"/>
      <c r="X5" s="197" t="s">
        <v>115</v>
      </c>
      <c r="Y5" s="198"/>
      <c r="Z5" s="198"/>
      <c r="AA5" s="198"/>
      <c r="AB5" s="198"/>
      <c r="AC5" s="198"/>
      <c r="AD5" s="198"/>
      <c r="AE5" s="198"/>
      <c r="AF5" s="198"/>
      <c r="AG5" s="198"/>
      <c r="AH5" s="199"/>
      <c r="AI5" s="197" t="s">
        <v>116</v>
      </c>
      <c r="AJ5" s="198"/>
      <c r="AK5" s="198"/>
      <c r="AL5" s="198"/>
      <c r="AM5" s="198"/>
      <c r="AN5" s="198"/>
      <c r="AO5" s="198"/>
      <c r="AP5" s="198"/>
      <c r="AQ5" s="198"/>
      <c r="AR5" s="198"/>
      <c r="AS5" s="199"/>
      <c r="AT5" s="212" t="s">
        <v>117</v>
      </c>
      <c r="AU5" s="213"/>
      <c r="AV5" s="213"/>
      <c r="AW5" s="213"/>
      <c r="AX5" s="213"/>
      <c r="AY5" s="213"/>
      <c r="AZ5" s="213"/>
      <c r="BA5" s="213"/>
      <c r="BB5" s="213"/>
      <c r="BC5" s="213"/>
      <c r="BD5" s="214"/>
      <c r="BE5" s="212" t="s">
        <v>118</v>
      </c>
      <c r="BF5" s="213"/>
      <c r="BG5" s="213"/>
      <c r="BH5" s="213"/>
      <c r="BI5" s="213"/>
      <c r="BJ5" s="213"/>
      <c r="BK5" s="213"/>
      <c r="BL5" s="213"/>
      <c r="BM5" s="213"/>
      <c r="BN5" s="213"/>
      <c r="BO5" s="214"/>
      <c r="BP5" s="212" t="s">
        <v>125</v>
      </c>
      <c r="BQ5" s="213"/>
      <c r="BR5" s="213"/>
      <c r="BS5" s="213"/>
      <c r="BT5" s="213"/>
      <c r="BU5" s="213"/>
      <c r="BV5" s="213"/>
      <c r="BW5" s="213"/>
      <c r="BX5" s="213"/>
      <c r="BY5" s="213"/>
      <c r="BZ5" s="214"/>
      <c r="CA5" s="235"/>
      <c r="CB5" s="236"/>
      <c r="CC5" s="236"/>
      <c r="CD5" s="236"/>
      <c r="CE5" s="236"/>
      <c r="CF5" s="236"/>
      <c r="CG5" s="236"/>
      <c r="CH5" s="236"/>
      <c r="CI5" s="236"/>
      <c r="CJ5" s="236"/>
      <c r="CK5" s="237"/>
      <c r="CL5" s="212" t="s">
        <v>119</v>
      </c>
      <c r="CM5" s="213"/>
      <c r="CN5" s="213"/>
      <c r="CO5" s="213"/>
      <c r="CP5" s="213"/>
      <c r="CQ5" s="213"/>
      <c r="CR5" s="213"/>
      <c r="CS5" s="213"/>
      <c r="CT5" s="213"/>
      <c r="CU5" s="213"/>
      <c r="CV5" s="214"/>
      <c r="CW5" s="212" t="s">
        <v>120</v>
      </c>
      <c r="CX5" s="213"/>
      <c r="CY5" s="213"/>
      <c r="CZ5" s="213"/>
      <c r="DA5" s="213"/>
      <c r="DB5" s="213"/>
      <c r="DC5" s="213"/>
      <c r="DD5" s="213"/>
      <c r="DE5" s="213"/>
      <c r="DF5" s="213"/>
      <c r="DG5" s="238"/>
      <c r="DH5" s="211"/>
      <c r="DI5" s="211"/>
      <c r="DJ5" s="211"/>
      <c r="DK5" s="211"/>
      <c r="DL5" s="211"/>
      <c r="DM5" s="211"/>
      <c r="DN5" s="211"/>
      <c r="DO5" s="211"/>
      <c r="DP5" s="211"/>
      <c r="DQ5" s="211"/>
      <c r="DR5" s="211"/>
      <c r="DS5" s="197" t="s">
        <v>122</v>
      </c>
      <c r="DT5" s="217"/>
      <c r="DU5" s="217"/>
      <c r="DV5" s="217"/>
      <c r="DW5" s="217"/>
      <c r="DX5" s="217"/>
      <c r="DY5" s="217"/>
      <c r="DZ5" s="217"/>
      <c r="EA5" s="217"/>
      <c r="EB5" s="217"/>
      <c r="EC5" s="230"/>
      <c r="ED5" s="197" t="s">
        <v>123</v>
      </c>
      <c r="EE5" s="217"/>
      <c r="EF5" s="217"/>
      <c r="EG5" s="217"/>
      <c r="EH5" s="217"/>
      <c r="EI5" s="217"/>
      <c r="EJ5" s="217"/>
      <c r="EK5" s="217"/>
      <c r="EL5" s="217"/>
      <c r="EM5" s="217"/>
      <c r="EN5" s="230"/>
      <c r="EO5" s="197" t="s">
        <v>124</v>
      </c>
      <c r="EP5" s="217"/>
      <c r="EQ5" s="217"/>
      <c r="ER5" s="217"/>
      <c r="ES5" s="217"/>
      <c r="ET5" s="217"/>
      <c r="EU5" s="217"/>
      <c r="EV5" s="217"/>
      <c r="EW5" s="217"/>
      <c r="EX5" s="217"/>
      <c r="EY5" s="218"/>
      <c r="EZ5" s="211"/>
      <c r="FA5" s="211"/>
      <c r="FB5" s="211"/>
      <c r="FC5" s="211"/>
      <c r="FD5" s="211"/>
      <c r="FE5" s="211"/>
      <c r="FF5" s="211"/>
      <c r="FG5" s="211"/>
      <c r="FH5" s="211"/>
      <c r="FI5" s="211"/>
      <c r="FJ5" s="211"/>
      <c r="FK5" s="197" t="s">
        <v>121</v>
      </c>
      <c r="FL5" s="217"/>
      <c r="FM5" s="217"/>
      <c r="FN5" s="217"/>
      <c r="FO5" s="217"/>
      <c r="FP5" s="217"/>
      <c r="FQ5" s="217"/>
      <c r="FR5" s="217"/>
      <c r="FS5" s="217"/>
      <c r="FT5" s="217"/>
      <c r="FU5" s="230"/>
      <c r="FV5" s="197" t="s">
        <v>7</v>
      </c>
      <c r="FW5" s="217"/>
      <c r="FX5" s="217"/>
      <c r="FY5" s="217"/>
      <c r="FZ5" s="217"/>
      <c r="GA5" s="217"/>
      <c r="GB5" s="217"/>
      <c r="GC5" s="217"/>
      <c r="GD5" s="217"/>
      <c r="GE5" s="217"/>
      <c r="GF5" s="230"/>
      <c r="GG5" s="197" t="s">
        <v>8</v>
      </c>
      <c r="GH5" s="217"/>
      <c r="GI5" s="217"/>
      <c r="GJ5" s="217"/>
      <c r="GK5" s="217"/>
      <c r="GL5" s="217"/>
      <c r="GM5" s="217"/>
      <c r="GN5" s="217"/>
      <c r="GO5" s="217"/>
      <c r="GP5" s="217"/>
      <c r="GQ5" s="217"/>
      <c r="GR5" s="227"/>
      <c r="GS5" s="228"/>
      <c r="GT5" s="228"/>
      <c r="GU5" s="228"/>
      <c r="GV5" s="228"/>
      <c r="GW5" s="228"/>
      <c r="GX5" s="228"/>
      <c r="GY5" s="228"/>
      <c r="GZ5" s="228"/>
      <c r="HA5" s="228"/>
      <c r="HB5" s="229"/>
      <c r="HC5" s="211"/>
      <c r="HD5" s="211"/>
      <c r="HE5" s="211"/>
      <c r="HF5" s="211"/>
      <c r="HG5" s="211"/>
      <c r="HH5" s="211"/>
      <c r="HI5" s="211"/>
      <c r="HJ5" s="211"/>
      <c r="HK5" s="211"/>
      <c r="HL5" s="211"/>
      <c r="HM5" s="223"/>
    </row>
    <row r="6" spans="1:221" s="127" customFormat="1" ht="31.5" customHeight="1" thickBot="1">
      <c r="A6" s="203"/>
      <c r="B6" s="117" t="s">
        <v>138</v>
      </c>
      <c r="C6" s="117" t="s">
        <v>133</v>
      </c>
      <c r="D6" s="117" t="s">
        <v>6</v>
      </c>
      <c r="E6" s="117" t="s">
        <v>139</v>
      </c>
      <c r="F6" s="117" t="s">
        <v>1</v>
      </c>
      <c r="G6" s="117" t="s">
        <v>2</v>
      </c>
      <c r="H6" s="117" t="s">
        <v>3</v>
      </c>
      <c r="I6" s="117" t="s">
        <v>4</v>
      </c>
      <c r="J6" s="117" t="s">
        <v>5</v>
      </c>
      <c r="K6" s="122" t="s">
        <v>6</v>
      </c>
      <c r="L6" s="123" t="s">
        <v>11</v>
      </c>
      <c r="M6" s="117" t="s">
        <v>138</v>
      </c>
      <c r="N6" s="117" t="s">
        <v>133</v>
      </c>
      <c r="O6" s="117" t="s">
        <v>6</v>
      </c>
      <c r="P6" s="117" t="s">
        <v>139</v>
      </c>
      <c r="Q6" s="117" t="s">
        <v>1</v>
      </c>
      <c r="R6" s="117" t="s">
        <v>2</v>
      </c>
      <c r="S6" s="117" t="s">
        <v>3</v>
      </c>
      <c r="T6" s="117" t="s">
        <v>4</v>
      </c>
      <c r="U6" s="117" t="s">
        <v>5</v>
      </c>
      <c r="V6" s="122" t="s">
        <v>6</v>
      </c>
      <c r="W6" s="117" t="s">
        <v>11</v>
      </c>
      <c r="X6" s="124" t="s">
        <v>138</v>
      </c>
      <c r="Y6" s="117" t="s">
        <v>133</v>
      </c>
      <c r="Z6" s="117" t="s">
        <v>6</v>
      </c>
      <c r="AA6" s="117" t="s">
        <v>139</v>
      </c>
      <c r="AB6" s="117" t="s">
        <v>1</v>
      </c>
      <c r="AC6" s="117" t="s">
        <v>2</v>
      </c>
      <c r="AD6" s="117" t="s">
        <v>3</v>
      </c>
      <c r="AE6" s="117" t="s">
        <v>4</v>
      </c>
      <c r="AF6" s="117" t="s">
        <v>5</v>
      </c>
      <c r="AG6" s="117" t="s">
        <v>6</v>
      </c>
      <c r="AH6" s="117" t="s">
        <v>11</v>
      </c>
      <c r="AI6" s="117" t="s">
        <v>138</v>
      </c>
      <c r="AJ6" s="117" t="s">
        <v>133</v>
      </c>
      <c r="AK6" s="117" t="s">
        <v>6</v>
      </c>
      <c r="AL6" s="117" t="s">
        <v>139</v>
      </c>
      <c r="AM6" s="117" t="s">
        <v>1</v>
      </c>
      <c r="AN6" s="117" t="s">
        <v>2</v>
      </c>
      <c r="AO6" s="117" t="s">
        <v>3</v>
      </c>
      <c r="AP6" s="117" t="s">
        <v>4</v>
      </c>
      <c r="AQ6" s="117" t="s">
        <v>5</v>
      </c>
      <c r="AR6" s="117" t="s">
        <v>6</v>
      </c>
      <c r="AS6" s="117" t="s">
        <v>11</v>
      </c>
      <c r="AT6" s="117" t="s">
        <v>138</v>
      </c>
      <c r="AU6" s="117" t="s">
        <v>133</v>
      </c>
      <c r="AV6" s="117" t="s">
        <v>6</v>
      </c>
      <c r="AW6" s="117" t="s">
        <v>131</v>
      </c>
      <c r="AX6" s="117" t="s">
        <v>1</v>
      </c>
      <c r="AY6" s="117" t="s">
        <v>2</v>
      </c>
      <c r="AZ6" s="117" t="s">
        <v>3</v>
      </c>
      <c r="BA6" s="117" t="s">
        <v>4</v>
      </c>
      <c r="BB6" s="117" t="s">
        <v>5</v>
      </c>
      <c r="BC6" s="117" t="s">
        <v>6</v>
      </c>
      <c r="BD6" s="117" t="s">
        <v>11</v>
      </c>
      <c r="BE6" s="117" t="s">
        <v>138</v>
      </c>
      <c r="BF6" s="117" t="s">
        <v>133</v>
      </c>
      <c r="BG6" s="117" t="s">
        <v>6</v>
      </c>
      <c r="BH6" s="117" t="s">
        <v>131</v>
      </c>
      <c r="BI6" s="117" t="s">
        <v>1</v>
      </c>
      <c r="BJ6" s="117" t="s">
        <v>2</v>
      </c>
      <c r="BK6" s="117" t="s">
        <v>3</v>
      </c>
      <c r="BL6" s="117" t="s">
        <v>4</v>
      </c>
      <c r="BM6" s="117" t="s">
        <v>5</v>
      </c>
      <c r="BN6" s="117" t="s">
        <v>6</v>
      </c>
      <c r="BO6" s="117" t="s">
        <v>11</v>
      </c>
      <c r="BP6" s="117" t="s">
        <v>138</v>
      </c>
      <c r="BQ6" s="117" t="s">
        <v>133</v>
      </c>
      <c r="BR6" s="117" t="s">
        <v>6</v>
      </c>
      <c r="BS6" s="117" t="s">
        <v>131</v>
      </c>
      <c r="BT6" s="117" t="s">
        <v>1</v>
      </c>
      <c r="BU6" s="117" t="s">
        <v>2</v>
      </c>
      <c r="BV6" s="117" t="s">
        <v>3</v>
      </c>
      <c r="BW6" s="117" t="s">
        <v>4</v>
      </c>
      <c r="BX6" s="117" t="s">
        <v>5</v>
      </c>
      <c r="BY6" s="117" t="s">
        <v>6</v>
      </c>
      <c r="BZ6" s="117" t="s">
        <v>11</v>
      </c>
      <c r="CA6" s="117" t="s">
        <v>138</v>
      </c>
      <c r="CB6" s="117" t="s">
        <v>133</v>
      </c>
      <c r="CC6" s="117" t="s">
        <v>6</v>
      </c>
      <c r="CD6" s="117" t="s">
        <v>131</v>
      </c>
      <c r="CE6" s="117" t="s">
        <v>1</v>
      </c>
      <c r="CF6" s="117" t="s">
        <v>2</v>
      </c>
      <c r="CG6" s="117" t="s">
        <v>3</v>
      </c>
      <c r="CH6" s="117" t="s">
        <v>4</v>
      </c>
      <c r="CI6" s="117" t="s">
        <v>5</v>
      </c>
      <c r="CJ6" s="117" t="s">
        <v>6</v>
      </c>
      <c r="CK6" s="117" t="s">
        <v>11</v>
      </c>
      <c r="CL6" s="117" t="s">
        <v>138</v>
      </c>
      <c r="CM6" s="117" t="s">
        <v>133</v>
      </c>
      <c r="CN6" s="117" t="s">
        <v>6</v>
      </c>
      <c r="CO6" s="117" t="s">
        <v>131</v>
      </c>
      <c r="CP6" s="117" t="s">
        <v>1</v>
      </c>
      <c r="CQ6" s="117" t="s">
        <v>2</v>
      </c>
      <c r="CR6" s="117" t="s">
        <v>3</v>
      </c>
      <c r="CS6" s="117" t="s">
        <v>4</v>
      </c>
      <c r="CT6" s="117" t="s">
        <v>5</v>
      </c>
      <c r="CU6" s="117" t="s">
        <v>6</v>
      </c>
      <c r="CV6" s="117" t="s">
        <v>11</v>
      </c>
      <c r="CW6" s="117" t="s">
        <v>138</v>
      </c>
      <c r="CX6" s="117" t="s">
        <v>133</v>
      </c>
      <c r="CY6" s="117" t="s">
        <v>6</v>
      </c>
      <c r="CZ6" s="117" t="s">
        <v>131</v>
      </c>
      <c r="DA6" s="117" t="s">
        <v>1</v>
      </c>
      <c r="DB6" s="117" t="s">
        <v>2</v>
      </c>
      <c r="DC6" s="117" t="s">
        <v>3</v>
      </c>
      <c r="DD6" s="117" t="s">
        <v>4</v>
      </c>
      <c r="DE6" s="117" t="s">
        <v>5</v>
      </c>
      <c r="DF6" s="117" t="s">
        <v>6</v>
      </c>
      <c r="DG6" s="123" t="s">
        <v>11</v>
      </c>
      <c r="DH6" s="124" t="s">
        <v>138</v>
      </c>
      <c r="DI6" s="117" t="s">
        <v>133</v>
      </c>
      <c r="DJ6" s="117" t="s">
        <v>6</v>
      </c>
      <c r="DK6" s="117" t="s">
        <v>131</v>
      </c>
      <c r="DL6" s="117" t="s">
        <v>1</v>
      </c>
      <c r="DM6" s="117" t="s">
        <v>2</v>
      </c>
      <c r="DN6" s="117" t="s">
        <v>3</v>
      </c>
      <c r="DO6" s="117" t="s">
        <v>4</v>
      </c>
      <c r="DP6" s="117" t="s">
        <v>5</v>
      </c>
      <c r="DQ6" s="117" t="s">
        <v>6</v>
      </c>
      <c r="DR6" s="117" t="s">
        <v>11</v>
      </c>
      <c r="DS6" s="117" t="s">
        <v>138</v>
      </c>
      <c r="DT6" s="117" t="s">
        <v>133</v>
      </c>
      <c r="DU6" s="117" t="s">
        <v>6</v>
      </c>
      <c r="DV6" s="117" t="s">
        <v>131</v>
      </c>
      <c r="DW6" s="117" t="s">
        <v>1</v>
      </c>
      <c r="DX6" s="117" t="s">
        <v>2</v>
      </c>
      <c r="DY6" s="117" t="s">
        <v>3</v>
      </c>
      <c r="DZ6" s="117" t="s">
        <v>4</v>
      </c>
      <c r="EA6" s="117" t="s">
        <v>5</v>
      </c>
      <c r="EB6" s="117" t="s">
        <v>6</v>
      </c>
      <c r="EC6" s="117" t="s">
        <v>11</v>
      </c>
      <c r="ED6" s="117" t="s">
        <v>138</v>
      </c>
      <c r="EE6" s="117" t="s">
        <v>133</v>
      </c>
      <c r="EF6" s="117" t="s">
        <v>6</v>
      </c>
      <c r="EG6" s="117" t="s">
        <v>131</v>
      </c>
      <c r="EH6" s="117" t="s">
        <v>1</v>
      </c>
      <c r="EI6" s="117" t="s">
        <v>2</v>
      </c>
      <c r="EJ6" s="117" t="s">
        <v>3</v>
      </c>
      <c r="EK6" s="117" t="s">
        <v>4</v>
      </c>
      <c r="EL6" s="117" t="s">
        <v>5</v>
      </c>
      <c r="EM6" s="117" t="s">
        <v>6</v>
      </c>
      <c r="EN6" s="117" t="s">
        <v>11</v>
      </c>
      <c r="EO6" s="117" t="s">
        <v>138</v>
      </c>
      <c r="EP6" s="117" t="s">
        <v>133</v>
      </c>
      <c r="EQ6" s="117" t="s">
        <v>6</v>
      </c>
      <c r="ER6" s="117" t="s">
        <v>131</v>
      </c>
      <c r="ES6" s="117" t="s">
        <v>1</v>
      </c>
      <c r="ET6" s="117" t="s">
        <v>2</v>
      </c>
      <c r="EU6" s="117" t="s">
        <v>3</v>
      </c>
      <c r="EV6" s="117" t="s">
        <v>4</v>
      </c>
      <c r="EW6" s="117" t="s">
        <v>5</v>
      </c>
      <c r="EX6" s="122" t="s">
        <v>6</v>
      </c>
      <c r="EY6" s="123" t="s">
        <v>11</v>
      </c>
      <c r="EZ6" s="124" t="s">
        <v>138</v>
      </c>
      <c r="FA6" s="117" t="s">
        <v>133</v>
      </c>
      <c r="FB6" s="117" t="s">
        <v>6</v>
      </c>
      <c r="FC6" s="117" t="s">
        <v>131</v>
      </c>
      <c r="FD6" s="117" t="s">
        <v>1</v>
      </c>
      <c r="FE6" s="117" t="s">
        <v>2</v>
      </c>
      <c r="FF6" s="117" t="s">
        <v>3</v>
      </c>
      <c r="FG6" s="117" t="s">
        <v>4</v>
      </c>
      <c r="FH6" s="117" t="s">
        <v>5</v>
      </c>
      <c r="FI6" s="117" t="s">
        <v>6</v>
      </c>
      <c r="FJ6" s="117" t="s">
        <v>11</v>
      </c>
      <c r="FK6" s="124" t="s">
        <v>138</v>
      </c>
      <c r="FL6" s="117" t="s">
        <v>133</v>
      </c>
      <c r="FM6" s="117" t="s">
        <v>6</v>
      </c>
      <c r="FN6" s="117" t="s">
        <v>131</v>
      </c>
      <c r="FO6" s="117" t="s">
        <v>1</v>
      </c>
      <c r="FP6" s="117" t="s">
        <v>2</v>
      </c>
      <c r="FQ6" s="117" t="s">
        <v>3</v>
      </c>
      <c r="FR6" s="117" t="s">
        <v>4</v>
      </c>
      <c r="FS6" s="117" t="s">
        <v>5</v>
      </c>
      <c r="FT6" s="117" t="s">
        <v>6</v>
      </c>
      <c r="FU6" s="117" t="s">
        <v>11</v>
      </c>
      <c r="FV6" s="124" t="s">
        <v>138</v>
      </c>
      <c r="FW6" s="117" t="s">
        <v>133</v>
      </c>
      <c r="FX6" s="117" t="s">
        <v>6</v>
      </c>
      <c r="FY6" s="117" t="s">
        <v>131</v>
      </c>
      <c r="FZ6" s="117" t="s">
        <v>1</v>
      </c>
      <c r="GA6" s="117" t="s">
        <v>2</v>
      </c>
      <c r="GB6" s="117" t="s">
        <v>3</v>
      </c>
      <c r="GC6" s="117" t="s">
        <v>4</v>
      </c>
      <c r="GD6" s="117" t="s">
        <v>5</v>
      </c>
      <c r="GE6" s="117" t="s">
        <v>6</v>
      </c>
      <c r="GF6" s="117" t="s">
        <v>11</v>
      </c>
      <c r="GG6" s="124" t="s">
        <v>138</v>
      </c>
      <c r="GH6" s="117" t="s">
        <v>133</v>
      </c>
      <c r="GI6" s="117" t="s">
        <v>6</v>
      </c>
      <c r="GJ6" s="117" t="s">
        <v>131</v>
      </c>
      <c r="GK6" s="117" t="s">
        <v>1</v>
      </c>
      <c r="GL6" s="117" t="s">
        <v>2</v>
      </c>
      <c r="GM6" s="117" t="s">
        <v>3</v>
      </c>
      <c r="GN6" s="117" t="s">
        <v>4</v>
      </c>
      <c r="GO6" s="117" t="s">
        <v>5</v>
      </c>
      <c r="GP6" s="117" t="s">
        <v>6</v>
      </c>
      <c r="GQ6" s="122" t="s">
        <v>11</v>
      </c>
      <c r="GR6" s="125" t="s">
        <v>138</v>
      </c>
      <c r="GS6" s="117" t="s">
        <v>133</v>
      </c>
      <c r="GT6" s="117" t="s">
        <v>6</v>
      </c>
      <c r="GU6" s="117" t="s">
        <v>131</v>
      </c>
      <c r="GV6" s="117" t="s">
        <v>1</v>
      </c>
      <c r="GW6" s="117" t="s">
        <v>2</v>
      </c>
      <c r="GX6" s="117" t="s">
        <v>3</v>
      </c>
      <c r="GY6" s="117" t="s">
        <v>4</v>
      </c>
      <c r="GZ6" s="117" t="s">
        <v>5</v>
      </c>
      <c r="HA6" s="122" t="s">
        <v>6</v>
      </c>
      <c r="HB6" s="123" t="s">
        <v>11</v>
      </c>
      <c r="HC6" s="124" t="s">
        <v>138</v>
      </c>
      <c r="HD6" s="117" t="s">
        <v>133</v>
      </c>
      <c r="HE6" s="117" t="s">
        <v>6</v>
      </c>
      <c r="HF6" s="117" t="s">
        <v>131</v>
      </c>
      <c r="HG6" s="117" t="s">
        <v>1</v>
      </c>
      <c r="HH6" s="117" t="s">
        <v>2</v>
      </c>
      <c r="HI6" s="117" t="s">
        <v>3</v>
      </c>
      <c r="HJ6" s="117" t="s">
        <v>4</v>
      </c>
      <c r="HK6" s="117" t="s">
        <v>5</v>
      </c>
      <c r="HL6" s="122" t="s">
        <v>6</v>
      </c>
      <c r="HM6" s="126" t="s">
        <v>11</v>
      </c>
    </row>
    <row r="7" spans="1:221" s="75" customFormat="1" ht="18" customHeight="1" thickTop="1">
      <c r="A7" s="128" t="s">
        <v>12</v>
      </c>
      <c r="B7" s="129">
        <f aca="true" t="shared" si="0" ref="B7:L7">SUM(,B31,B58,B63,B73)</f>
        <v>49477</v>
      </c>
      <c r="C7" s="129">
        <f t="shared" si="0"/>
        <v>54997</v>
      </c>
      <c r="D7" s="129">
        <f t="shared" si="0"/>
        <v>104474</v>
      </c>
      <c r="E7" s="129">
        <f t="shared" si="0"/>
        <v>11028</v>
      </c>
      <c r="F7" s="84">
        <f t="shared" si="0"/>
        <v>134563</v>
      </c>
      <c r="G7" s="84">
        <f t="shared" si="0"/>
        <v>144292</v>
      </c>
      <c r="H7" s="84">
        <f t="shared" si="0"/>
        <v>120250</v>
      </c>
      <c r="I7" s="84">
        <f t="shared" si="0"/>
        <v>93392</v>
      </c>
      <c r="J7" s="84">
        <f t="shared" si="0"/>
        <v>78374</v>
      </c>
      <c r="K7" s="84">
        <f t="shared" si="0"/>
        <v>581899</v>
      </c>
      <c r="L7" s="84">
        <f t="shared" si="0"/>
        <v>686373</v>
      </c>
      <c r="M7" s="130">
        <f aca="true" t="shared" si="1" ref="M7:BX7">SUM(,M31,M58,M63,M73)</f>
        <v>18574</v>
      </c>
      <c r="N7" s="87">
        <f t="shared" si="1"/>
        <v>18954</v>
      </c>
      <c r="O7" s="87">
        <f t="shared" si="1"/>
        <v>37528</v>
      </c>
      <c r="P7" s="87">
        <f t="shared" si="1"/>
        <v>4357</v>
      </c>
      <c r="Q7" s="87">
        <f t="shared" si="1"/>
        <v>46960</v>
      </c>
      <c r="R7" s="87">
        <f t="shared" si="1"/>
        <v>43944</v>
      </c>
      <c r="S7" s="87">
        <f t="shared" si="1"/>
        <v>38484</v>
      </c>
      <c r="T7" s="87">
        <f t="shared" si="1"/>
        <v>34744</v>
      </c>
      <c r="U7" s="87">
        <f t="shared" si="1"/>
        <v>38652</v>
      </c>
      <c r="V7" s="87">
        <f t="shared" si="1"/>
        <v>207141</v>
      </c>
      <c r="W7" s="87">
        <f t="shared" si="1"/>
        <v>244669</v>
      </c>
      <c r="X7" s="87">
        <f t="shared" si="1"/>
        <v>16893</v>
      </c>
      <c r="Y7" s="87">
        <f t="shared" si="1"/>
        <v>16022</v>
      </c>
      <c r="Z7" s="87">
        <f t="shared" si="1"/>
        <v>32915</v>
      </c>
      <c r="AA7" s="87">
        <f t="shared" si="1"/>
        <v>3980</v>
      </c>
      <c r="AB7" s="87">
        <f t="shared" si="1"/>
        <v>35555</v>
      </c>
      <c r="AC7" s="87">
        <f t="shared" si="1"/>
        <v>28305</v>
      </c>
      <c r="AD7" s="87">
        <f t="shared" si="1"/>
        <v>20437</v>
      </c>
      <c r="AE7" s="87">
        <f t="shared" si="1"/>
        <v>15133</v>
      </c>
      <c r="AF7" s="87">
        <f t="shared" si="1"/>
        <v>13067</v>
      </c>
      <c r="AG7" s="87">
        <f t="shared" si="1"/>
        <v>116477</v>
      </c>
      <c r="AH7" s="87">
        <f t="shared" si="1"/>
        <v>149392</v>
      </c>
      <c r="AI7" s="87">
        <f t="shared" si="1"/>
        <v>16</v>
      </c>
      <c r="AJ7" s="87">
        <f t="shared" si="1"/>
        <v>56</v>
      </c>
      <c r="AK7" s="87">
        <f t="shared" si="1"/>
        <v>72</v>
      </c>
      <c r="AL7" s="87">
        <f t="shared" si="1"/>
        <v>3</v>
      </c>
      <c r="AM7" s="87">
        <f t="shared" si="1"/>
        <v>224</v>
      </c>
      <c r="AN7" s="87">
        <f t="shared" si="1"/>
        <v>660</v>
      </c>
      <c r="AO7" s="87">
        <f t="shared" si="1"/>
        <v>1585</v>
      </c>
      <c r="AP7" s="87">
        <f t="shared" si="1"/>
        <v>3126</v>
      </c>
      <c r="AQ7" s="87">
        <f t="shared" si="1"/>
        <v>6421</v>
      </c>
      <c r="AR7" s="87">
        <f t="shared" si="1"/>
        <v>12019</v>
      </c>
      <c r="AS7" s="87">
        <f t="shared" si="1"/>
        <v>12091</v>
      </c>
      <c r="AT7" s="87">
        <f t="shared" si="1"/>
        <v>583</v>
      </c>
      <c r="AU7" s="87">
        <f t="shared" si="1"/>
        <v>1195</v>
      </c>
      <c r="AV7" s="87">
        <f t="shared" si="1"/>
        <v>1778</v>
      </c>
      <c r="AW7" s="87">
        <f t="shared" si="1"/>
        <v>123</v>
      </c>
      <c r="AX7" s="87">
        <f t="shared" si="1"/>
        <v>3884</v>
      </c>
      <c r="AY7" s="87">
        <f t="shared" si="1"/>
        <v>5429</v>
      </c>
      <c r="AZ7" s="87">
        <f t="shared" si="1"/>
        <v>5504</v>
      </c>
      <c r="BA7" s="87">
        <f t="shared" si="1"/>
        <v>5570</v>
      </c>
      <c r="BB7" s="87">
        <f t="shared" si="1"/>
        <v>7116</v>
      </c>
      <c r="BC7" s="87">
        <f t="shared" si="1"/>
        <v>27626</v>
      </c>
      <c r="BD7" s="87">
        <f t="shared" si="1"/>
        <v>29404</v>
      </c>
      <c r="BE7" s="87">
        <f t="shared" si="1"/>
        <v>47</v>
      </c>
      <c r="BF7" s="87">
        <f t="shared" si="1"/>
        <v>167</v>
      </c>
      <c r="BG7" s="87">
        <f t="shared" si="1"/>
        <v>214</v>
      </c>
      <c r="BH7" s="87">
        <f t="shared" si="1"/>
        <v>11</v>
      </c>
      <c r="BI7" s="87">
        <f t="shared" si="1"/>
        <v>398</v>
      </c>
      <c r="BJ7" s="87">
        <f t="shared" si="1"/>
        <v>725</v>
      </c>
      <c r="BK7" s="87">
        <f t="shared" si="1"/>
        <v>740</v>
      </c>
      <c r="BL7" s="87">
        <f t="shared" si="1"/>
        <v>739</v>
      </c>
      <c r="BM7" s="87">
        <f t="shared" si="1"/>
        <v>696</v>
      </c>
      <c r="BN7" s="87">
        <f t="shared" si="1"/>
        <v>3309</v>
      </c>
      <c r="BO7" s="87">
        <f t="shared" si="1"/>
        <v>3523</v>
      </c>
      <c r="BP7" s="87">
        <f t="shared" si="1"/>
        <v>1035</v>
      </c>
      <c r="BQ7" s="87">
        <f t="shared" si="1"/>
        <v>1514</v>
      </c>
      <c r="BR7" s="87">
        <f t="shared" si="1"/>
        <v>2549</v>
      </c>
      <c r="BS7" s="87">
        <f t="shared" si="1"/>
        <v>240</v>
      </c>
      <c r="BT7" s="87">
        <f t="shared" si="1"/>
        <v>6899</v>
      </c>
      <c r="BU7" s="87">
        <f t="shared" si="1"/>
        <v>8825</v>
      </c>
      <c r="BV7" s="87">
        <f t="shared" si="1"/>
        <v>10218</v>
      </c>
      <c r="BW7" s="87">
        <f t="shared" si="1"/>
        <v>10176</v>
      </c>
      <c r="BX7" s="87">
        <f t="shared" si="1"/>
        <v>11352</v>
      </c>
      <c r="BY7" s="87">
        <f aca="true" t="shared" si="2" ref="BY7:EJ7">SUM(,BY31,BY58,BY63,BY73)</f>
        <v>47710</v>
      </c>
      <c r="BZ7" s="87">
        <f t="shared" si="2"/>
        <v>50259</v>
      </c>
      <c r="CA7" s="87">
        <f t="shared" si="2"/>
        <v>6384</v>
      </c>
      <c r="CB7" s="87">
        <f t="shared" si="2"/>
        <v>8675</v>
      </c>
      <c r="CC7" s="87">
        <f t="shared" si="2"/>
        <v>15059</v>
      </c>
      <c r="CD7" s="87">
        <f t="shared" si="2"/>
        <v>1271</v>
      </c>
      <c r="CE7" s="87">
        <f t="shared" si="2"/>
        <v>24046</v>
      </c>
      <c r="CF7" s="87">
        <f t="shared" si="2"/>
        <v>23735</v>
      </c>
      <c r="CG7" s="87">
        <f t="shared" si="2"/>
        <v>18319</v>
      </c>
      <c r="CH7" s="87">
        <f t="shared" si="2"/>
        <v>10962</v>
      </c>
      <c r="CI7" s="87">
        <f t="shared" si="2"/>
        <v>4429</v>
      </c>
      <c r="CJ7" s="87">
        <f t="shared" si="2"/>
        <v>82762</v>
      </c>
      <c r="CK7" s="87">
        <f t="shared" si="2"/>
        <v>97821</v>
      </c>
      <c r="CL7" s="87">
        <f t="shared" si="2"/>
        <v>5565</v>
      </c>
      <c r="CM7" s="87">
        <f t="shared" si="2"/>
        <v>7149</v>
      </c>
      <c r="CN7" s="87">
        <f t="shared" si="2"/>
        <v>12714</v>
      </c>
      <c r="CO7" s="87">
        <f t="shared" si="2"/>
        <v>1109</v>
      </c>
      <c r="CP7" s="87">
        <f t="shared" si="2"/>
        <v>19869</v>
      </c>
      <c r="CQ7" s="87">
        <f t="shared" si="2"/>
        <v>18535</v>
      </c>
      <c r="CR7" s="87">
        <f t="shared" si="2"/>
        <v>13976</v>
      </c>
      <c r="CS7" s="87">
        <f t="shared" si="2"/>
        <v>8278</v>
      </c>
      <c r="CT7" s="87">
        <f t="shared" si="2"/>
        <v>3426</v>
      </c>
      <c r="CU7" s="87">
        <f t="shared" si="2"/>
        <v>65193</v>
      </c>
      <c r="CV7" s="87">
        <f t="shared" si="2"/>
        <v>77907</v>
      </c>
      <c r="CW7" s="87">
        <f t="shared" si="2"/>
        <v>819</v>
      </c>
      <c r="CX7" s="87">
        <f t="shared" si="2"/>
        <v>1526</v>
      </c>
      <c r="CY7" s="87">
        <f t="shared" si="2"/>
        <v>2345</v>
      </c>
      <c r="CZ7" s="87">
        <f t="shared" si="2"/>
        <v>162</v>
      </c>
      <c r="DA7" s="87">
        <f t="shared" si="2"/>
        <v>4177</v>
      </c>
      <c r="DB7" s="87">
        <f t="shared" si="2"/>
        <v>5200</v>
      </c>
      <c r="DC7" s="87">
        <f t="shared" si="2"/>
        <v>4343</v>
      </c>
      <c r="DD7" s="87">
        <f t="shared" si="2"/>
        <v>2684</v>
      </c>
      <c r="DE7" s="87">
        <f t="shared" si="2"/>
        <v>1003</v>
      </c>
      <c r="DF7" s="87">
        <f t="shared" si="2"/>
        <v>17569</v>
      </c>
      <c r="DG7" s="88">
        <f t="shared" si="2"/>
        <v>19914</v>
      </c>
      <c r="DH7" s="129">
        <f t="shared" si="2"/>
        <v>108</v>
      </c>
      <c r="DI7" s="84">
        <f t="shared" si="2"/>
        <v>231</v>
      </c>
      <c r="DJ7" s="84">
        <f t="shared" si="2"/>
        <v>339</v>
      </c>
      <c r="DK7" s="84">
        <f t="shared" si="2"/>
        <v>49</v>
      </c>
      <c r="DL7" s="84">
        <f t="shared" si="2"/>
        <v>1929</v>
      </c>
      <c r="DM7" s="84">
        <f t="shared" si="2"/>
        <v>3511</v>
      </c>
      <c r="DN7" s="84">
        <f t="shared" si="2"/>
        <v>4828</v>
      </c>
      <c r="DO7" s="84">
        <f t="shared" si="2"/>
        <v>4455</v>
      </c>
      <c r="DP7" s="84">
        <f t="shared" si="2"/>
        <v>2832</v>
      </c>
      <c r="DQ7" s="84">
        <f t="shared" si="2"/>
        <v>17604</v>
      </c>
      <c r="DR7" s="87">
        <f t="shared" si="2"/>
        <v>17943</v>
      </c>
      <c r="DS7" s="129">
        <f t="shared" si="2"/>
        <v>97</v>
      </c>
      <c r="DT7" s="131">
        <f t="shared" si="2"/>
        <v>189</v>
      </c>
      <c r="DU7" s="131">
        <f t="shared" si="2"/>
        <v>286</v>
      </c>
      <c r="DV7" s="131">
        <f t="shared" si="2"/>
        <v>47</v>
      </c>
      <c r="DW7" s="131">
        <f t="shared" si="2"/>
        <v>1653</v>
      </c>
      <c r="DX7" s="131">
        <f t="shared" si="2"/>
        <v>2974</v>
      </c>
      <c r="DY7" s="131">
        <f t="shared" si="2"/>
        <v>4027</v>
      </c>
      <c r="DZ7" s="131">
        <f t="shared" si="2"/>
        <v>3665</v>
      </c>
      <c r="EA7" s="131">
        <f t="shared" si="2"/>
        <v>2281</v>
      </c>
      <c r="EB7" s="131">
        <f t="shared" si="2"/>
        <v>14647</v>
      </c>
      <c r="EC7" s="84">
        <f t="shared" si="2"/>
        <v>14933</v>
      </c>
      <c r="ED7" s="84">
        <f t="shared" si="2"/>
        <v>11</v>
      </c>
      <c r="EE7" s="131">
        <f t="shared" si="2"/>
        <v>41</v>
      </c>
      <c r="EF7" s="131">
        <f t="shared" si="2"/>
        <v>52</v>
      </c>
      <c r="EG7" s="131">
        <f t="shared" si="2"/>
        <v>2</v>
      </c>
      <c r="EH7" s="131">
        <f t="shared" si="2"/>
        <v>263</v>
      </c>
      <c r="EI7" s="131">
        <f t="shared" si="2"/>
        <v>524</v>
      </c>
      <c r="EJ7" s="131">
        <f t="shared" si="2"/>
        <v>768</v>
      </c>
      <c r="EK7" s="131">
        <f aca="true" t="shared" si="3" ref="EK7:GV7">SUM(,EK31,EK58,EK63,EK73)</f>
        <v>737</v>
      </c>
      <c r="EL7" s="131">
        <f t="shared" si="3"/>
        <v>470</v>
      </c>
      <c r="EM7" s="131">
        <f t="shared" si="3"/>
        <v>2764</v>
      </c>
      <c r="EN7" s="84">
        <f t="shared" si="3"/>
        <v>2816</v>
      </c>
      <c r="EO7" s="84">
        <f t="shared" si="3"/>
        <v>0</v>
      </c>
      <c r="EP7" s="131">
        <f t="shared" si="3"/>
        <v>1</v>
      </c>
      <c r="EQ7" s="131">
        <f t="shared" si="3"/>
        <v>1</v>
      </c>
      <c r="ER7" s="131">
        <f t="shared" si="3"/>
        <v>0</v>
      </c>
      <c r="ES7" s="131">
        <f t="shared" si="3"/>
        <v>13</v>
      </c>
      <c r="ET7" s="131">
        <f t="shared" si="3"/>
        <v>13</v>
      </c>
      <c r="EU7" s="131">
        <f t="shared" si="3"/>
        <v>33</v>
      </c>
      <c r="EV7" s="131">
        <f t="shared" si="3"/>
        <v>53</v>
      </c>
      <c r="EW7" s="131">
        <f t="shared" si="3"/>
        <v>81</v>
      </c>
      <c r="EX7" s="132">
        <f t="shared" si="3"/>
        <v>193</v>
      </c>
      <c r="EY7" s="133">
        <f t="shared" si="3"/>
        <v>194</v>
      </c>
      <c r="EZ7" s="129">
        <f t="shared" si="3"/>
        <v>1669</v>
      </c>
      <c r="FA7" s="84">
        <f t="shared" si="3"/>
        <v>3429</v>
      </c>
      <c r="FB7" s="84">
        <f t="shared" si="3"/>
        <v>5098</v>
      </c>
      <c r="FC7" s="84">
        <f t="shared" si="3"/>
        <v>379</v>
      </c>
      <c r="FD7" s="84">
        <f t="shared" si="3"/>
        <v>8772</v>
      </c>
      <c r="FE7" s="84">
        <f t="shared" si="3"/>
        <v>26373</v>
      </c>
      <c r="FF7" s="84">
        <f t="shared" si="3"/>
        <v>23616</v>
      </c>
      <c r="FG7" s="84">
        <f t="shared" si="3"/>
        <v>19285</v>
      </c>
      <c r="FH7" s="84">
        <f t="shared" si="3"/>
        <v>15692</v>
      </c>
      <c r="FI7" s="84">
        <f t="shared" si="3"/>
        <v>94117</v>
      </c>
      <c r="FJ7" s="84">
        <f t="shared" si="3"/>
        <v>99215</v>
      </c>
      <c r="FK7" s="84">
        <f t="shared" si="3"/>
        <v>1183</v>
      </c>
      <c r="FL7" s="131">
        <f t="shared" si="3"/>
        <v>2878</v>
      </c>
      <c r="FM7" s="131">
        <f t="shared" si="3"/>
        <v>4061</v>
      </c>
      <c r="FN7" s="131">
        <f t="shared" si="3"/>
        <v>298</v>
      </c>
      <c r="FO7" s="131">
        <f t="shared" si="3"/>
        <v>7763</v>
      </c>
      <c r="FP7" s="131">
        <f t="shared" si="3"/>
        <v>25182</v>
      </c>
      <c r="FQ7" s="131">
        <f t="shared" si="3"/>
        <v>22561</v>
      </c>
      <c r="FR7" s="131">
        <f t="shared" si="3"/>
        <v>18584</v>
      </c>
      <c r="FS7" s="131">
        <f t="shared" si="3"/>
        <v>15451</v>
      </c>
      <c r="FT7" s="131">
        <f t="shared" si="3"/>
        <v>89839</v>
      </c>
      <c r="FU7" s="84">
        <f t="shared" si="3"/>
        <v>93900</v>
      </c>
      <c r="FV7" s="84">
        <f t="shared" si="3"/>
        <v>196</v>
      </c>
      <c r="FW7" s="84">
        <f t="shared" si="3"/>
        <v>259</v>
      </c>
      <c r="FX7" s="131">
        <f t="shared" si="3"/>
        <v>455</v>
      </c>
      <c r="FY7" s="131">
        <f t="shared" si="3"/>
        <v>38</v>
      </c>
      <c r="FZ7" s="131">
        <f t="shared" si="3"/>
        <v>532</v>
      </c>
      <c r="GA7" s="131">
        <f t="shared" si="3"/>
        <v>689</v>
      </c>
      <c r="GB7" s="131">
        <f t="shared" si="3"/>
        <v>650</v>
      </c>
      <c r="GC7" s="131">
        <f t="shared" si="3"/>
        <v>450</v>
      </c>
      <c r="GD7" s="131">
        <f t="shared" si="3"/>
        <v>179</v>
      </c>
      <c r="GE7" s="131">
        <f t="shared" si="3"/>
        <v>2538</v>
      </c>
      <c r="GF7" s="84">
        <f t="shared" si="3"/>
        <v>2993</v>
      </c>
      <c r="GG7" s="84">
        <f t="shared" si="3"/>
        <v>290</v>
      </c>
      <c r="GH7" s="131">
        <f t="shared" si="3"/>
        <v>292</v>
      </c>
      <c r="GI7" s="131">
        <f t="shared" si="3"/>
        <v>582</v>
      </c>
      <c r="GJ7" s="131">
        <f t="shared" si="3"/>
        <v>43</v>
      </c>
      <c r="GK7" s="131">
        <f t="shared" si="3"/>
        <v>477</v>
      </c>
      <c r="GL7" s="131">
        <f t="shared" si="3"/>
        <v>502</v>
      </c>
      <c r="GM7" s="131">
        <f t="shared" si="3"/>
        <v>405</v>
      </c>
      <c r="GN7" s="131">
        <f t="shared" si="3"/>
        <v>251</v>
      </c>
      <c r="GO7" s="131">
        <f t="shared" si="3"/>
        <v>62</v>
      </c>
      <c r="GP7" s="131">
        <f t="shared" si="3"/>
        <v>1740</v>
      </c>
      <c r="GQ7" s="134">
        <f t="shared" si="3"/>
        <v>2322</v>
      </c>
      <c r="GR7" s="83">
        <f t="shared" si="3"/>
        <v>871</v>
      </c>
      <c r="GS7" s="131">
        <f t="shared" si="3"/>
        <v>919</v>
      </c>
      <c r="GT7" s="131">
        <f t="shared" si="3"/>
        <v>1790</v>
      </c>
      <c r="GU7" s="131">
        <f t="shared" si="3"/>
        <v>147</v>
      </c>
      <c r="GV7" s="131">
        <f t="shared" si="3"/>
        <v>3106</v>
      </c>
      <c r="GW7" s="131">
        <f aca="true" t="shared" si="4" ref="GW7:HM7">SUM(,GW31,GW58,GW63,GW73)</f>
        <v>2868</v>
      </c>
      <c r="GX7" s="131">
        <f t="shared" si="4"/>
        <v>3331</v>
      </c>
      <c r="GY7" s="131">
        <f t="shared" si="4"/>
        <v>3322</v>
      </c>
      <c r="GZ7" s="131">
        <f t="shared" si="4"/>
        <v>2197</v>
      </c>
      <c r="HA7" s="132">
        <f t="shared" si="4"/>
        <v>14971</v>
      </c>
      <c r="HB7" s="133">
        <f t="shared" si="4"/>
        <v>16761</v>
      </c>
      <c r="HC7" s="129">
        <f t="shared" si="4"/>
        <v>21871</v>
      </c>
      <c r="HD7" s="84">
        <f t="shared" si="4"/>
        <v>22789</v>
      </c>
      <c r="HE7" s="84">
        <f t="shared" si="4"/>
        <v>44660</v>
      </c>
      <c r="HF7" s="84">
        <f t="shared" si="4"/>
        <v>4825</v>
      </c>
      <c r="HG7" s="84">
        <f t="shared" si="4"/>
        <v>49750</v>
      </c>
      <c r="HH7" s="84">
        <f t="shared" si="4"/>
        <v>43861</v>
      </c>
      <c r="HI7" s="84">
        <f t="shared" si="4"/>
        <v>31672</v>
      </c>
      <c r="HJ7" s="84">
        <f t="shared" si="4"/>
        <v>20624</v>
      </c>
      <c r="HK7" s="84">
        <f t="shared" si="4"/>
        <v>14572</v>
      </c>
      <c r="HL7" s="134">
        <f t="shared" si="4"/>
        <v>165304</v>
      </c>
      <c r="HM7" s="135">
        <f t="shared" si="4"/>
        <v>209964</v>
      </c>
    </row>
    <row r="8" spans="1:221" s="75" customFormat="1" ht="18" customHeight="1">
      <c r="A8" s="83" t="s">
        <v>13</v>
      </c>
      <c r="B8" s="136">
        <v>215</v>
      </c>
      <c r="C8" s="136">
        <v>166</v>
      </c>
      <c r="D8" s="136">
        <v>381</v>
      </c>
      <c r="E8" s="90">
        <v>61</v>
      </c>
      <c r="F8" s="90">
        <v>736</v>
      </c>
      <c r="G8" s="90">
        <v>779</v>
      </c>
      <c r="H8" s="90">
        <v>673</v>
      </c>
      <c r="I8" s="90">
        <v>464</v>
      </c>
      <c r="J8" s="90">
        <v>419</v>
      </c>
      <c r="K8" s="137">
        <v>3132</v>
      </c>
      <c r="L8" s="93">
        <v>3513</v>
      </c>
      <c r="M8" s="89">
        <v>83</v>
      </c>
      <c r="N8" s="90">
        <v>65</v>
      </c>
      <c r="O8" s="90">
        <v>148</v>
      </c>
      <c r="P8" s="90">
        <v>30</v>
      </c>
      <c r="Q8" s="90">
        <v>266</v>
      </c>
      <c r="R8" s="90">
        <v>234</v>
      </c>
      <c r="S8" s="90">
        <v>212</v>
      </c>
      <c r="T8" s="90">
        <v>166</v>
      </c>
      <c r="U8" s="90">
        <v>225</v>
      </c>
      <c r="V8" s="90">
        <v>1133</v>
      </c>
      <c r="W8" s="90">
        <v>1281</v>
      </c>
      <c r="X8" s="90">
        <v>78</v>
      </c>
      <c r="Y8" s="90">
        <v>54</v>
      </c>
      <c r="Z8" s="90">
        <v>132</v>
      </c>
      <c r="AA8" s="90">
        <v>26</v>
      </c>
      <c r="AB8" s="90">
        <v>195</v>
      </c>
      <c r="AC8" s="90">
        <v>139</v>
      </c>
      <c r="AD8" s="90">
        <v>113</v>
      </c>
      <c r="AE8" s="90">
        <v>64</v>
      </c>
      <c r="AF8" s="90">
        <v>84</v>
      </c>
      <c r="AG8" s="90">
        <v>621</v>
      </c>
      <c r="AH8" s="90">
        <v>753</v>
      </c>
      <c r="AI8" s="90">
        <v>0</v>
      </c>
      <c r="AJ8" s="90">
        <v>0</v>
      </c>
      <c r="AK8" s="90">
        <v>0</v>
      </c>
      <c r="AL8" s="90">
        <v>0</v>
      </c>
      <c r="AM8" s="90">
        <v>1</v>
      </c>
      <c r="AN8" s="90">
        <v>4</v>
      </c>
      <c r="AO8" s="90">
        <v>8</v>
      </c>
      <c r="AP8" s="90">
        <v>9</v>
      </c>
      <c r="AQ8" s="90">
        <v>31</v>
      </c>
      <c r="AR8" s="90">
        <v>53</v>
      </c>
      <c r="AS8" s="90">
        <v>53</v>
      </c>
      <c r="AT8" s="90">
        <v>1</v>
      </c>
      <c r="AU8" s="90">
        <v>4</v>
      </c>
      <c r="AV8" s="90">
        <v>5</v>
      </c>
      <c r="AW8" s="90">
        <v>2</v>
      </c>
      <c r="AX8" s="90">
        <v>29</v>
      </c>
      <c r="AY8" s="90">
        <v>31</v>
      </c>
      <c r="AZ8" s="90">
        <v>26</v>
      </c>
      <c r="BA8" s="90">
        <v>27</v>
      </c>
      <c r="BB8" s="90">
        <v>40</v>
      </c>
      <c r="BC8" s="90">
        <v>155</v>
      </c>
      <c r="BD8" s="90">
        <v>160</v>
      </c>
      <c r="BE8" s="90">
        <v>2</v>
      </c>
      <c r="BF8" s="90">
        <v>5</v>
      </c>
      <c r="BG8" s="90">
        <v>7</v>
      </c>
      <c r="BH8" s="90">
        <v>1</v>
      </c>
      <c r="BI8" s="90">
        <v>13</v>
      </c>
      <c r="BJ8" s="90">
        <v>16</v>
      </c>
      <c r="BK8" s="90">
        <v>17</v>
      </c>
      <c r="BL8" s="90">
        <v>16</v>
      </c>
      <c r="BM8" s="90">
        <v>13</v>
      </c>
      <c r="BN8" s="90">
        <v>76</v>
      </c>
      <c r="BO8" s="90">
        <v>83</v>
      </c>
      <c r="BP8" s="90">
        <v>2</v>
      </c>
      <c r="BQ8" s="90">
        <v>2</v>
      </c>
      <c r="BR8" s="90">
        <v>4</v>
      </c>
      <c r="BS8" s="90">
        <v>1</v>
      </c>
      <c r="BT8" s="90">
        <v>28</v>
      </c>
      <c r="BU8" s="90">
        <v>44</v>
      </c>
      <c r="BV8" s="90">
        <v>48</v>
      </c>
      <c r="BW8" s="90">
        <v>50</v>
      </c>
      <c r="BX8" s="90">
        <v>57</v>
      </c>
      <c r="BY8" s="90">
        <v>228</v>
      </c>
      <c r="BZ8" s="90">
        <v>232</v>
      </c>
      <c r="CA8" s="90">
        <v>16</v>
      </c>
      <c r="CB8" s="90">
        <v>21</v>
      </c>
      <c r="CC8" s="90">
        <v>37</v>
      </c>
      <c r="CD8" s="90">
        <v>2</v>
      </c>
      <c r="CE8" s="90">
        <v>124</v>
      </c>
      <c r="CF8" s="90">
        <v>140</v>
      </c>
      <c r="CG8" s="90">
        <v>104</v>
      </c>
      <c r="CH8" s="90">
        <v>55</v>
      </c>
      <c r="CI8" s="90">
        <v>20</v>
      </c>
      <c r="CJ8" s="90">
        <v>445</v>
      </c>
      <c r="CK8" s="90">
        <v>482</v>
      </c>
      <c r="CL8" s="90">
        <v>15</v>
      </c>
      <c r="CM8" s="90">
        <v>20</v>
      </c>
      <c r="CN8" s="90">
        <v>35</v>
      </c>
      <c r="CO8" s="90">
        <v>2</v>
      </c>
      <c r="CP8" s="90">
        <v>122</v>
      </c>
      <c r="CQ8" s="90">
        <v>137</v>
      </c>
      <c r="CR8" s="90">
        <v>99</v>
      </c>
      <c r="CS8" s="90">
        <v>53</v>
      </c>
      <c r="CT8" s="90">
        <v>20</v>
      </c>
      <c r="CU8" s="90">
        <v>433</v>
      </c>
      <c r="CV8" s="90">
        <v>468</v>
      </c>
      <c r="CW8" s="90">
        <v>1</v>
      </c>
      <c r="CX8" s="90">
        <v>1</v>
      </c>
      <c r="CY8" s="90">
        <v>2</v>
      </c>
      <c r="CZ8" s="90">
        <v>0</v>
      </c>
      <c r="DA8" s="90">
        <v>2</v>
      </c>
      <c r="DB8" s="90">
        <v>3</v>
      </c>
      <c r="DC8" s="90">
        <v>5</v>
      </c>
      <c r="DD8" s="90">
        <v>2</v>
      </c>
      <c r="DE8" s="90">
        <v>0</v>
      </c>
      <c r="DF8" s="90">
        <v>12</v>
      </c>
      <c r="DG8" s="93">
        <v>14</v>
      </c>
      <c r="DH8" s="136">
        <v>0</v>
      </c>
      <c r="DI8" s="90">
        <v>2</v>
      </c>
      <c r="DJ8" s="90">
        <v>2</v>
      </c>
      <c r="DK8" s="90">
        <v>0</v>
      </c>
      <c r="DL8" s="90">
        <v>15</v>
      </c>
      <c r="DM8" s="90">
        <v>27</v>
      </c>
      <c r="DN8" s="90">
        <v>50</v>
      </c>
      <c r="DO8" s="90">
        <v>33</v>
      </c>
      <c r="DP8" s="90">
        <v>13</v>
      </c>
      <c r="DQ8" s="136">
        <v>138</v>
      </c>
      <c r="DR8" s="136">
        <v>140</v>
      </c>
      <c r="DS8" s="136">
        <v>0</v>
      </c>
      <c r="DT8" s="90">
        <v>2</v>
      </c>
      <c r="DU8" s="90">
        <v>2</v>
      </c>
      <c r="DV8" s="90">
        <v>0</v>
      </c>
      <c r="DW8" s="90">
        <v>15</v>
      </c>
      <c r="DX8" s="90">
        <v>27</v>
      </c>
      <c r="DY8" s="90">
        <v>49</v>
      </c>
      <c r="DZ8" s="90">
        <v>31</v>
      </c>
      <c r="EA8" s="90">
        <v>13</v>
      </c>
      <c r="EB8" s="90">
        <v>135</v>
      </c>
      <c r="EC8" s="90">
        <v>137</v>
      </c>
      <c r="ED8" s="90">
        <v>0</v>
      </c>
      <c r="EE8" s="90">
        <v>0</v>
      </c>
      <c r="EF8" s="90">
        <v>0</v>
      </c>
      <c r="EG8" s="90">
        <v>0</v>
      </c>
      <c r="EH8" s="90">
        <v>0</v>
      </c>
      <c r="EI8" s="90">
        <v>0</v>
      </c>
      <c r="EJ8" s="90">
        <v>1</v>
      </c>
      <c r="EK8" s="90">
        <v>2</v>
      </c>
      <c r="EL8" s="90">
        <v>0</v>
      </c>
      <c r="EM8" s="90">
        <v>3</v>
      </c>
      <c r="EN8" s="90">
        <v>3</v>
      </c>
      <c r="EO8" s="90">
        <v>0</v>
      </c>
      <c r="EP8" s="90">
        <v>0</v>
      </c>
      <c r="EQ8" s="90">
        <v>0</v>
      </c>
      <c r="ER8" s="90">
        <v>0</v>
      </c>
      <c r="ES8" s="90">
        <v>0</v>
      </c>
      <c r="ET8" s="90">
        <v>0</v>
      </c>
      <c r="EU8" s="90">
        <v>0</v>
      </c>
      <c r="EV8" s="90">
        <v>0</v>
      </c>
      <c r="EW8" s="90">
        <v>0</v>
      </c>
      <c r="EX8" s="137">
        <v>0</v>
      </c>
      <c r="EY8" s="93">
        <v>0</v>
      </c>
      <c r="EZ8" s="136">
        <v>13</v>
      </c>
      <c r="FA8" s="90">
        <v>9</v>
      </c>
      <c r="FB8" s="90">
        <v>22</v>
      </c>
      <c r="FC8" s="90">
        <v>2</v>
      </c>
      <c r="FD8" s="90">
        <v>56</v>
      </c>
      <c r="FE8" s="90">
        <v>151</v>
      </c>
      <c r="FF8" s="90">
        <v>138</v>
      </c>
      <c r="FG8" s="90">
        <v>86</v>
      </c>
      <c r="FH8" s="90">
        <v>71</v>
      </c>
      <c r="FI8" s="90">
        <v>504</v>
      </c>
      <c r="FJ8" s="90">
        <v>526</v>
      </c>
      <c r="FK8" s="90">
        <v>7</v>
      </c>
      <c r="FL8" s="90">
        <v>4</v>
      </c>
      <c r="FM8" s="90">
        <v>11</v>
      </c>
      <c r="FN8" s="90">
        <v>2</v>
      </c>
      <c r="FO8" s="90">
        <v>41</v>
      </c>
      <c r="FP8" s="90">
        <v>135</v>
      </c>
      <c r="FQ8" s="90">
        <v>127</v>
      </c>
      <c r="FR8" s="90">
        <v>81</v>
      </c>
      <c r="FS8" s="90">
        <v>69</v>
      </c>
      <c r="FT8" s="90">
        <v>455</v>
      </c>
      <c r="FU8" s="90">
        <v>466</v>
      </c>
      <c r="FV8" s="90">
        <v>3</v>
      </c>
      <c r="FW8" s="90">
        <v>4</v>
      </c>
      <c r="FX8" s="90">
        <v>7</v>
      </c>
      <c r="FY8" s="90">
        <v>0</v>
      </c>
      <c r="FZ8" s="90">
        <v>4</v>
      </c>
      <c r="GA8" s="90">
        <v>9</v>
      </c>
      <c r="GB8" s="90">
        <v>9</v>
      </c>
      <c r="GC8" s="90">
        <v>3</v>
      </c>
      <c r="GD8" s="90">
        <v>2</v>
      </c>
      <c r="GE8" s="90">
        <v>27</v>
      </c>
      <c r="GF8" s="90">
        <v>34</v>
      </c>
      <c r="GG8" s="90">
        <v>3</v>
      </c>
      <c r="GH8" s="90">
        <v>1</v>
      </c>
      <c r="GI8" s="90">
        <v>4</v>
      </c>
      <c r="GJ8" s="90">
        <v>0</v>
      </c>
      <c r="GK8" s="90">
        <v>11</v>
      </c>
      <c r="GL8" s="90">
        <v>7</v>
      </c>
      <c r="GM8" s="90">
        <v>2</v>
      </c>
      <c r="GN8" s="90">
        <v>2</v>
      </c>
      <c r="GO8" s="90">
        <v>0</v>
      </c>
      <c r="GP8" s="90">
        <v>22</v>
      </c>
      <c r="GQ8" s="137">
        <v>26</v>
      </c>
      <c r="GR8" s="89">
        <v>4</v>
      </c>
      <c r="GS8" s="90">
        <v>1</v>
      </c>
      <c r="GT8" s="90">
        <v>5</v>
      </c>
      <c r="GU8" s="90">
        <v>1</v>
      </c>
      <c r="GV8" s="90">
        <v>18</v>
      </c>
      <c r="GW8" s="90">
        <v>13</v>
      </c>
      <c r="GX8" s="90">
        <v>17</v>
      </c>
      <c r="GY8" s="90">
        <v>25</v>
      </c>
      <c r="GZ8" s="90">
        <v>13</v>
      </c>
      <c r="HA8" s="137">
        <v>87</v>
      </c>
      <c r="HB8" s="93">
        <v>92</v>
      </c>
      <c r="HC8" s="136">
        <v>99</v>
      </c>
      <c r="HD8" s="90">
        <v>68</v>
      </c>
      <c r="HE8" s="90">
        <v>167</v>
      </c>
      <c r="HF8" s="90">
        <v>26</v>
      </c>
      <c r="HG8" s="90">
        <v>257</v>
      </c>
      <c r="HH8" s="90">
        <v>214</v>
      </c>
      <c r="HI8" s="90">
        <v>152</v>
      </c>
      <c r="HJ8" s="90">
        <v>99</v>
      </c>
      <c r="HK8" s="90">
        <v>77</v>
      </c>
      <c r="HL8" s="137">
        <v>825</v>
      </c>
      <c r="HM8" s="138">
        <v>992</v>
      </c>
    </row>
    <row r="9" spans="1:221" s="75" customFormat="1" ht="18" customHeight="1">
      <c r="A9" s="89" t="s">
        <v>14</v>
      </c>
      <c r="B9" s="136">
        <v>376</v>
      </c>
      <c r="C9" s="136">
        <v>271</v>
      </c>
      <c r="D9" s="136">
        <v>647</v>
      </c>
      <c r="E9" s="90">
        <v>97</v>
      </c>
      <c r="F9" s="90">
        <v>1034</v>
      </c>
      <c r="G9" s="90">
        <v>1069</v>
      </c>
      <c r="H9" s="90">
        <v>1190</v>
      </c>
      <c r="I9" s="90">
        <v>781</v>
      </c>
      <c r="J9" s="90">
        <v>665</v>
      </c>
      <c r="K9" s="137">
        <v>4836</v>
      </c>
      <c r="L9" s="93">
        <v>5483</v>
      </c>
      <c r="M9" s="89">
        <v>144</v>
      </c>
      <c r="N9" s="90">
        <v>98</v>
      </c>
      <c r="O9" s="90">
        <v>242</v>
      </c>
      <c r="P9" s="90">
        <v>42</v>
      </c>
      <c r="Q9" s="90">
        <v>387</v>
      </c>
      <c r="R9" s="90">
        <v>325</v>
      </c>
      <c r="S9" s="90">
        <v>387</v>
      </c>
      <c r="T9" s="90">
        <v>308</v>
      </c>
      <c r="U9" s="90">
        <v>340</v>
      </c>
      <c r="V9" s="90">
        <v>1789</v>
      </c>
      <c r="W9" s="90">
        <v>2031</v>
      </c>
      <c r="X9" s="90">
        <v>115</v>
      </c>
      <c r="Y9" s="90">
        <v>74</v>
      </c>
      <c r="Z9" s="90">
        <v>189</v>
      </c>
      <c r="AA9" s="90">
        <v>40</v>
      </c>
      <c r="AB9" s="90">
        <v>274</v>
      </c>
      <c r="AC9" s="90">
        <v>193</v>
      </c>
      <c r="AD9" s="90">
        <v>204</v>
      </c>
      <c r="AE9" s="90">
        <v>127</v>
      </c>
      <c r="AF9" s="90">
        <v>118</v>
      </c>
      <c r="AG9" s="90">
        <v>956</v>
      </c>
      <c r="AH9" s="90">
        <v>1145</v>
      </c>
      <c r="AI9" s="90">
        <v>0</v>
      </c>
      <c r="AJ9" s="90">
        <v>1</v>
      </c>
      <c r="AK9" s="90">
        <v>1</v>
      </c>
      <c r="AL9" s="90">
        <v>0</v>
      </c>
      <c r="AM9" s="90">
        <v>6</v>
      </c>
      <c r="AN9" s="90">
        <v>7</v>
      </c>
      <c r="AO9" s="90">
        <v>20</v>
      </c>
      <c r="AP9" s="90">
        <v>32</v>
      </c>
      <c r="AQ9" s="90">
        <v>61</v>
      </c>
      <c r="AR9" s="90">
        <v>126</v>
      </c>
      <c r="AS9" s="90">
        <v>127</v>
      </c>
      <c r="AT9" s="90">
        <v>6</v>
      </c>
      <c r="AU9" s="90">
        <v>12</v>
      </c>
      <c r="AV9" s="90">
        <v>18</v>
      </c>
      <c r="AW9" s="90">
        <v>0</v>
      </c>
      <c r="AX9" s="90">
        <v>29</v>
      </c>
      <c r="AY9" s="90">
        <v>46</v>
      </c>
      <c r="AZ9" s="90">
        <v>73</v>
      </c>
      <c r="BA9" s="90">
        <v>64</v>
      </c>
      <c r="BB9" s="90">
        <v>90</v>
      </c>
      <c r="BC9" s="90">
        <v>302</v>
      </c>
      <c r="BD9" s="90">
        <v>320</v>
      </c>
      <c r="BE9" s="90">
        <v>0</v>
      </c>
      <c r="BF9" s="90">
        <v>1</v>
      </c>
      <c r="BG9" s="90">
        <v>1</v>
      </c>
      <c r="BH9" s="90">
        <v>0</v>
      </c>
      <c r="BI9" s="90">
        <v>1</v>
      </c>
      <c r="BJ9" s="90">
        <v>0</v>
      </c>
      <c r="BK9" s="90">
        <v>1</v>
      </c>
      <c r="BL9" s="90">
        <v>1</v>
      </c>
      <c r="BM9" s="90">
        <v>0</v>
      </c>
      <c r="BN9" s="90">
        <v>3</v>
      </c>
      <c r="BO9" s="90">
        <v>4</v>
      </c>
      <c r="BP9" s="90">
        <v>23</v>
      </c>
      <c r="BQ9" s="90">
        <v>10</v>
      </c>
      <c r="BR9" s="90">
        <v>33</v>
      </c>
      <c r="BS9" s="90">
        <v>2</v>
      </c>
      <c r="BT9" s="90">
        <v>77</v>
      </c>
      <c r="BU9" s="90">
        <v>79</v>
      </c>
      <c r="BV9" s="90">
        <v>89</v>
      </c>
      <c r="BW9" s="90">
        <v>84</v>
      </c>
      <c r="BX9" s="90">
        <v>71</v>
      </c>
      <c r="BY9" s="90">
        <v>402</v>
      </c>
      <c r="BZ9" s="90">
        <v>435</v>
      </c>
      <c r="CA9" s="90">
        <v>53</v>
      </c>
      <c r="CB9" s="90">
        <v>46</v>
      </c>
      <c r="CC9" s="90">
        <v>99</v>
      </c>
      <c r="CD9" s="90">
        <v>8</v>
      </c>
      <c r="CE9" s="90">
        <v>164</v>
      </c>
      <c r="CF9" s="90">
        <v>181</v>
      </c>
      <c r="CG9" s="90">
        <v>165</v>
      </c>
      <c r="CH9" s="90">
        <v>75</v>
      </c>
      <c r="CI9" s="90">
        <v>14</v>
      </c>
      <c r="CJ9" s="90">
        <v>607</v>
      </c>
      <c r="CK9" s="90">
        <v>706</v>
      </c>
      <c r="CL9" s="90">
        <v>47</v>
      </c>
      <c r="CM9" s="90">
        <v>36</v>
      </c>
      <c r="CN9" s="90">
        <v>83</v>
      </c>
      <c r="CO9" s="90">
        <v>6</v>
      </c>
      <c r="CP9" s="90">
        <v>144</v>
      </c>
      <c r="CQ9" s="90">
        <v>160</v>
      </c>
      <c r="CR9" s="90">
        <v>146</v>
      </c>
      <c r="CS9" s="90">
        <v>64</v>
      </c>
      <c r="CT9" s="90">
        <v>11</v>
      </c>
      <c r="CU9" s="90">
        <v>531</v>
      </c>
      <c r="CV9" s="90">
        <v>614</v>
      </c>
      <c r="CW9" s="90">
        <v>6</v>
      </c>
      <c r="CX9" s="90">
        <v>10</v>
      </c>
      <c r="CY9" s="90">
        <v>16</v>
      </c>
      <c r="CZ9" s="90">
        <v>2</v>
      </c>
      <c r="DA9" s="90">
        <v>20</v>
      </c>
      <c r="DB9" s="90">
        <v>21</v>
      </c>
      <c r="DC9" s="90">
        <v>19</v>
      </c>
      <c r="DD9" s="90">
        <v>11</v>
      </c>
      <c r="DE9" s="90">
        <v>3</v>
      </c>
      <c r="DF9" s="90">
        <v>76</v>
      </c>
      <c r="DG9" s="93">
        <v>92</v>
      </c>
      <c r="DH9" s="136">
        <v>3</v>
      </c>
      <c r="DI9" s="90">
        <v>1</v>
      </c>
      <c r="DJ9" s="90">
        <v>4</v>
      </c>
      <c r="DK9" s="90">
        <v>0</v>
      </c>
      <c r="DL9" s="90">
        <v>16</v>
      </c>
      <c r="DM9" s="90">
        <v>31</v>
      </c>
      <c r="DN9" s="90">
        <v>50</v>
      </c>
      <c r="DO9" s="90">
        <v>28</v>
      </c>
      <c r="DP9" s="90">
        <v>27</v>
      </c>
      <c r="DQ9" s="136">
        <v>152</v>
      </c>
      <c r="DR9" s="136">
        <v>156</v>
      </c>
      <c r="DS9" s="136">
        <v>3</v>
      </c>
      <c r="DT9" s="90">
        <v>1</v>
      </c>
      <c r="DU9" s="90">
        <v>4</v>
      </c>
      <c r="DV9" s="90">
        <v>0</v>
      </c>
      <c r="DW9" s="90">
        <v>11</v>
      </c>
      <c r="DX9" s="90">
        <v>21</v>
      </c>
      <c r="DY9" s="90">
        <v>36</v>
      </c>
      <c r="DZ9" s="90">
        <v>21</v>
      </c>
      <c r="EA9" s="90">
        <v>18</v>
      </c>
      <c r="EB9" s="90">
        <v>107</v>
      </c>
      <c r="EC9" s="90">
        <v>111</v>
      </c>
      <c r="ED9" s="90">
        <v>0</v>
      </c>
      <c r="EE9" s="90">
        <v>0</v>
      </c>
      <c r="EF9" s="90">
        <v>0</v>
      </c>
      <c r="EG9" s="90">
        <v>0</v>
      </c>
      <c r="EH9" s="90">
        <v>5</v>
      </c>
      <c r="EI9" s="90">
        <v>10</v>
      </c>
      <c r="EJ9" s="90">
        <v>14</v>
      </c>
      <c r="EK9" s="90">
        <v>7</v>
      </c>
      <c r="EL9" s="90">
        <v>9</v>
      </c>
      <c r="EM9" s="90">
        <v>45</v>
      </c>
      <c r="EN9" s="90">
        <v>45</v>
      </c>
      <c r="EO9" s="90">
        <v>0</v>
      </c>
      <c r="EP9" s="90">
        <v>0</v>
      </c>
      <c r="EQ9" s="90">
        <v>0</v>
      </c>
      <c r="ER9" s="90">
        <v>0</v>
      </c>
      <c r="ES9" s="90">
        <v>0</v>
      </c>
      <c r="ET9" s="90">
        <v>0</v>
      </c>
      <c r="EU9" s="90">
        <v>0</v>
      </c>
      <c r="EV9" s="90">
        <v>0</v>
      </c>
      <c r="EW9" s="90">
        <v>0</v>
      </c>
      <c r="EX9" s="137">
        <v>0</v>
      </c>
      <c r="EY9" s="93">
        <v>0</v>
      </c>
      <c r="EZ9" s="136">
        <v>13</v>
      </c>
      <c r="FA9" s="90">
        <v>12</v>
      </c>
      <c r="FB9" s="90">
        <v>25</v>
      </c>
      <c r="FC9" s="90">
        <v>3</v>
      </c>
      <c r="FD9" s="90">
        <v>68</v>
      </c>
      <c r="FE9" s="90">
        <v>185</v>
      </c>
      <c r="FF9" s="90">
        <v>251</v>
      </c>
      <c r="FG9" s="90">
        <v>165</v>
      </c>
      <c r="FH9" s="90">
        <v>142</v>
      </c>
      <c r="FI9" s="90">
        <v>814</v>
      </c>
      <c r="FJ9" s="90">
        <v>839</v>
      </c>
      <c r="FK9" s="90">
        <v>10</v>
      </c>
      <c r="FL9" s="90">
        <v>8</v>
      </c>
      <c r="FM9" s="90">
        <v>18</v>
      </c>
      <c r="FN9" s="90">
        <v>3</v>
      </c>
      <c r="FO9" s="90">
        <v>62</v>
      </c>
      <c r="FP9" s="90">
        <v>181</v>
      </c>
      <c r="FQ9" s="90">
        <v>236</v>
      </c>
      <c r="FR9" s="90">
        <v>154</v>
      </c>
      <c r="FS9" s="90">
        <v>139</v>
      </c>
      <c r="FT9" s="90">
        <v>775</v>
      </c>
      <c r="FU9" s="90">
        <v>793</v>
      </c>
      <c r="FV9" s="90">
        <v>2</v>
      </c>
      <c r="FW9" s="90">
        <v>2</v>
      </c>
      <c r="FX9" s="90">
        <v>4</v>
      </c>
      <c r="FY9" s="90">
        <v>0</v>
      </c>
      <c r="FZ9" s="90">
        <v>4</v>
      </c>
      <c r="GA9" s="90">
        <v>1</v>
      </c>
      <c r="GB9" s="90">
        <v>10</v>
      </c>
      <c r="GC9" s="90">
        <v>8</v>
      </c>
      <c r="GD9" s="90">
        <v>2</v>
      </c>
      <c r="GE9" s="90">
        <v>25</v>
      </c>
      <c r="GF9" s="90">
        <v>29</v>
      </c>
      <c r="GG9" s="90">
        <v>1</v>
      </c>
      <c r="GH9" s="90">
        <v>2</v>
      </c>
      <c r="GI9" s="90">
        <v>3</v>
      </c>
      <c r="GJ9" s="90">
        <v>0</v>
      </c>
      <c r="GK9" s="90">
        <v>2</v>
      </c>
      <c r="GL9" s="90">
        <v>3</v>
      </c>
      <c r="GM9" s="90">
        <v>5</v>
      </c>
      <c r="GN9" s="90">
        <v>3</v>
      </c>
      <c r="GO9" s="90">
        <v>1</v>
      </c>
      <c r="GP9" s="90">
        <v>14</v>
      </c>
      <c r="GQ9" s="137">
        <v>17</v>
      </c>
      <c r="GR9" s="89">
        <v>7</v>
      </c>
      <c r="GS9" s="90">
        <v>8</v>
      </c>
      <c r="GT9" s="90">
        <v>15</v>
      </c>
      <c r="GU9" s="90">
        <v>0</v>
      </c>
      <c r="GV9" s="90">
        <v>44</v>
      </c>
      <c r="GW9" s="90">
        <v>41</v>
      </c>
      <c r="GX9" s="90">
        <v>49</v>
      </c>
      <c r="GY9" s="90">
        <v>41</v>
      </c>
      <c r="GZ9" s="90">
        <v>20</v>
      </c>
      <c r="HA9" s="137">
        <v>195</v>
      </c>
      <c r="HB9" s="93">
        <v>210</v>
      </c>
      <c r="HC9" s="136">
        <v>156</v>
      </c>
      <c r="HD9" s="90">
        <v>106</v>
      </c>
      <c r="HE9" s="90">
        <v>262</v>
      </c>
      <c r="HF9" s="90">
        <v>44</v>
      </c>
      <c r="HG9" s="90">
        <v>355</v>
      </c>
      <c r="HH9" s="90">
        <v>306</v>
      </c>
      <c r="HI9" s="90">
        <v>288</v>
      </c>
      <c r="HJ9" s="90">
        <v>164</v>
      </c>
      <c r="HK9" s="90">
        <v>122</v>
      </c>
      <c r="HL9" s="137">
        <v>1279</v>
      </c>
      <c r="HM9" s="138">
        <v>1541</v>
      </c>
    </row>
    <row r="10" spans="1:221" s="75" customFormat="1" ht="18" customHeight="1">
      <c r="A10" s="89" t="s">
        <v>15</v>
      </c>
      <c r="B10" s="136">
        <v>653</v>
      </c>
      <c r="C10" s="136">
        <v>379</v>
      </c>
      <c r="D10" s="136">
        <v>1032</v>
      </c>
      <c r="E10" s="90">
        <v>230</v>
      </c>
      <c r="F10" s="90">
        <v>2572</v>
      </c>
      <c r="G10" s="90">
        <v>2393</v>
      </c>
      <c r="H10" s="90">
        <v>2062</v>
      </c>
      <c r="I10" s="90">
        <v>1609</v>
      </c>
      <c r="J10" s="90">
        <v>1512</v>
      </c>
      <c r="K10" s="137">
        <v>10378</v>
      </c>
      <c r="L10" s="93">
        <v>11410</v>
      </c>
      <c r="M10" s="89">
        <v>235</v>
      </c>
      <c r="N10" s="90">
        <v>129</v>
      </c>
      <c r="O10" s="90">
        <v>364</v>
      </c>
      <c r="P10" s="90">
        <v>100</v>
      </c>
      <c r="Q10" s="90">
        <v>1036</v>
      </c>
      <c r="R10" s="90">
        <v>888</v>
      </c>
      <c r="S10" s="90">
        <v>773</v>
      </c>
      <c r="T10" s="90">
        <v>687</v>
      </c>
      <c r="U10" s="90">
        <v>803</v>
      </c>
      <c r="V10" s="90">
        <v>4287</v>
      </c>
      <c r="W10" s="90">
        <v>4651</v>
      </c>
      <c r="X10" s="90">
        <v>213</v>
      </c>
      <c r="Y10" s="90">
        <v>107</v>
      </c>
      <c r="Z10" s="90">
        <v>320</v>
      </c>
      <c r="AA10" s="90">
        <v>83</v>
      </c>
      <c r="AB10" s="90">
        <v>744</v>
      </c>
      <c r="AC10" s="90">
        <v>491</v>
      </c>
      <c r="AD10" s="90">
        <v>389</v>
      </c>
      <c r="AE10" s="90">
        <v>303</v>
      </c>
      <c r="AF10" s="90">
        <v>272</v>
      </c>
      <c r="AG10" s="90">
        <v>2282</v>
      </c>
      <c r="AH10" s="90">
        <v>2602</v>
      </c>
      <c r="AI10" s="90">
        <v>0</v>
      </c>
      <c r="AJ10" s="90">
        <v>0</v>
      </c>
      <c r="AK10" s="90">
        <v>0</v>
      </c>
      <c r="AL10" s="90">
        <v>0</v>
      </c>
      <c r="AM10" s="90">
        <v>4</v>
      </c>
      <c r="AN10" s="90">
        <v>10</v>
      </c>
      <c r="AO10" s="90">
        <v>23</v>
      </c>
      <c r="AP10" s="90">
        <v>51</v>
      </c>
      <c r="AQ10" s="90">
        <v>128</v>
      </c>
      <c r="AR10" s="90">
        <v>216</v>
      </c>
      <c r="AS10" s="90">
        <v>216</v>
      </c>
      <c r="AT10" s="90">
        <v>5</v>
      </c>
      <c r="AU10" s="90">
        <v>5</v>
      </c>
      <c r="AV10" s="90">
        <v>10</v>
      </c>
      <c r="AW10" s="90">
        <v>4</v>
      </c>
      <c r="AX10" s="90">
        <v>77</v>
      </c>
      <c r="AY10" s="90">
        <v>105</v>
      </c>
      <c r="AZ10" s="90">
        <v>104</v>
      </c>
      <c r="BA10" s="90">
        <v>104</v>
      </c>
      <c r="BB10" s="90">
        <v>133</v>
      </c>
      <c r="BC10" s="90">
        <v>527</v>
      </c>
      <c r="BD10" s="90">
        <v>537</v>
      </c>
      <c r="BE10" s="90">
        <v>1</v>
      </c>
      <c r="BF10" s="90">
        <v>0</v>
      </c>
      <c r="BG10" s="90">
        <v>1</v>
      </c>
      <c r="BH10" s="90">
        <v>2</v>
      </c>
      <c r="BI10" s="90">
        <v>20</v>
      </c>
      <c r="BJ10" s="90">
        <v>28</v>
      </c>
      <c r="BK10" s="90">
        <v>17</v>
      </c>
      <c r="BL10" s="90">
        <v>14</v>
      </c>
      <c r="BM10" s="90">
        <v>13</v>
      </c>
      <c r="BN10" s="90">
        <v>94</v>
      </c>
      <c r="BO10" s="90">
        <v>95</v>
      </c>
      <c r="BP10" s="90">
        <v>16</v>
      </c>
      <c r="BQ10" s="90">
        <v>17</v>
      </c>
      <c r="BR10" s="90">
        <v>33</v>
      </c>
      <c r="BS10" s="90">
        <v>11</v>
      </c>
      <c r="BT10" s="90">
        <v>191</v>
      </c>
      <c r="BU10" s="90">
        <v>254</v>
      </c>
      <c r="BV10" s="90">
        <v>240</v>
      </c>
      <c r="BW10" s="90">
        <v>215</v>
      </c>
      <c r="BX10" s="90">
        <v>257</v>
      </c>
      <c r="BY10" s="90">
        <v>1168</v>
      </c>
      <c r="BZ10" s="90">
        <v>1201</v>
      </c>
      <c r="CA10" s="90">
        <v>93</v>
      </c>
      <c r="CB10" s="90">
        <v>59</v>
      </c>
      <c r="CC10" s="90">
        <v>152</v>
      </c>
      <c r="CD10" s="90">
        <v>23</v>
      </c>
      <c r="CE10" s="90">
        <v>357</v>
      </c>
      <c r="CF10" s="90">
        <v>334</v>
      </c>
      <c r="CG10" s="90">
        <v>267</v>
      </c>
      <c r="CH10" s="90">
        <v>139</v>
      </c>
      <c r="CI10" s="90">
        <v>58</v>
      </c>
      <c r="CJ10" s="90">
        <v>1178</v>
      </c>
      <c r="CK10" s="90">
        <v>1330</v>
      </c>
      <c r="CL10" s="90">
        <v>83</v>
      </c>
      <c r="CM10" s="90">
        <v>52</v>
      </c>
      <c r="CN10" s="90">
        <v>135</v>
      </c>
      <c r="CO10" s="90">
        <v>21</v>
      </c>
      <c r="CP10" s="90">
        <v>326</v>
      </c>
      <c r="CQ10" s="90">
        <v>295</v>
      </c>
      <c r="CR10" s="90">
        <v>225</v>
      </c>
      <c r="CS10" s="90">
        <v>119</v>
      </c>
      <c r="CT10" s="90">
        <v>51</v>
      </c>
      <c r="CU10" s="90">
        <v>1037</v>
      </c>
      <c r="CV10" s="90">
        <v>1172</v>
      </c>
      <c r="CW10" s="90">
        <v>10</v>
      </c>
      <c r="CX10" s="90">
        <v>7</v>
      </c>
      <c r="CY10" s="90">
        <v>17</v>
      </c>
      <c r="CZ10" s="90">
        <v>2</v>
      </c>
      <c r="DA10" s="90">
        <v>31</v>
      </c>
      <c r="DB10" s="90">
        <v>39</v>
      </c>
      <c r="DC10" s="90">
        <v>42</v>
      </c>
      <c r="DD10" s="90">
        <v>20</v>
      </c>
      <c r="DE10" s="90">
        <v>7</v>
      </c>
      <c r="DF10" s="90">
        <v>141</v>
      </c>
      <c r="DG10" s="93">
        <v>158</v>
      </c>
      <c r="DH10" s="136">
        <v>1</v>
      </c>
      <c r="DI10" s="90">
        <v>2</v>
      </c>
      <c r="DJ10" s="90">
        <v>3</v>
      </c>
      <c r="DK10" s="90">
        <v>24</v>
      </c>
      <c r="DL10" s="90">
        <v>51</v>
      </c>
      <c r="DM10" s="90">
        <v>78</v>
      </c>
      <c r="DN10" s="90">
        <v>81</v>
      </c>
      <c r="DO10" s="90">
        <v>50</v>
      </c>
      <c r="DP10" s="90">
        <v>4</v>
      </c>
      <c r="DQ10" s="136">
        <v>288</v>
      </c>
      <c r="DR10" s="136">
        <v>291</v>
      </c>
      <c r="DS10" s="136">
        <v>1</v>
      </c>
      <c r="DT10" s="90">
        <v>2</v>
      </c>
      <c r="DU10" s="90">
        <v>3</v>
      </c>
      <c r="DV10" s="90">
        <v>24</v>
      </c>
      <c r="DW10" s="90">
        <v>46</v>
      </c>
      <c r="DX10" s="90">
        <v>77</v>
      </c>
      <c r="DY10" s="90">
        <v>71</v>
      </c>
      <c r="DZ10" s="90">
        <v>44</v>
      </c>
      <c r="EA10" s="90">
        <v>0</v>
      </c>
      <c r="EB10" s="90">
        <v>262</v>
      </c>
      <c r="EC10" s="90">
        <v>265</v>
      </c>
      <c r="ED10" s="90">
        <v>0</v>
      </c>
      <c r="EE10" s="90">
        <v>0</v>
      </c>
      <c r="EF10" s="90">
        <v>0</v>
      </c>
      <c r="EG10" s="90">
        <v>0</v>
      </c>
      <c r="EH10" s="90">
        <v>5</v>
      </c>
      <c r="EI10" s="90">
        <v>1</v>
      </c>
      <c r="EJ10" s="90">
        <v>10</v>
      </c>
      <c r="EK10" s="90">
        <v>6</v>
      </c>
      <c r="EL10" s="90">
        <v>4</v>
      </c>
      <c r="EM10" s="90">
        <v>26</v>
      </c>
      <c r="EN10" s="90">
        <v>26</v>
      </c>
      <c r="EO10" s="90">
        <v>0</v>
      </c>
      <c r="EP10" s="90">
        <v>0</v>
      </c>
      <c r="EQ10" s="90">
        <v>0</v>
      </c>
      <c r="ER10" s="90">
        <v>0</v>
      </c>
      <c r="ES10" s="90">
        <v>0</v>
      </c>
      <c r="ET10" s="90">
        <v>0</v>
      </c>
      <c r="EU10" s="90">
        <v>0</v>
      </c>
      <c r="EV10" s="90">
        <v>0</v>
      </c>
      <c r="EW10" s="90">
        <v>0</v>
      </c>
      <c r="EX10" s="137">
        <v>0</v>
      </c>
      <c r="EY10" s="93">
        <v>0</v>
      </c>
      <c r="EZ10" s="136">
        <v>22</v>
      </c>
      <c r="FA10" s="90">
        <v>28</v>
      </c>
      <c r="FB10" s="90">
        <v>50</v>
      </c>
      <c r="FC10" s="90">
        <v>6</v>
      </c>
      <c r="FD10" s="90">
        <v>173</v>
      </c>
      <c r="FE10" s="90">
        <v>384</v>
      </c>
      <c r="FF10" s="90">
        <v>397</v>
      </c>
      <c r="FG10" s="90">
        <v>332</v>
      </c>
      <c r="FH10" s="90">
        <v>331</v>
      </c>
      <c r="FI10" s="90">
        <v>1623</v>
      </c>
      <c r="FJ10" s="90">
        <v>1673</v>
      </c>
      <c r="FK10" s="90">
        <v>15</v>
      </c>
      <c r="FL10" s="90">
        <v>27</v>
      </c>
      <c r="FM10" s="90">
        <v>42</v>
      </c>
      <c r="FN10" s="90">
        <v>6</v>
      </c>
      <c r="FO10" s="90">
        <v>159</v>
      </c>
      <c r="FP10" s="90">
        <v>379</v>
      </c>
      <c r="FQ10" s="90">
        <v>376</v>
      </c>
      <c r="FR10" s="90">
        <v>323</v>
      </c>
      <c r="FS10" s="90">
        <v>330</v>
      </c>
      <c r="FT10" s="90">
        <v>1573</v>
      </c>
      <c r="FU10" s="90">
        <v>1615</v>
      </c>
      <c r="FV10" s="90">
        <v>4</v>
      </c>
      <c r="FW10" s="90">
        <v>1</v>
      </c>
      <c r="FX10" s="90">
        <v>5</v>
      </c>
      <c r="FY10" s="90">
        <v>0</v>
      </c>
      <c r="FZ10" s="90">
        <v>10</v>
      </c>
      <c r="GA10" s="90">
        <v>5</v>
      </c>
      <c r="GB10" s="90">
        <v>16</v>
      </c>
      <c r="GC10" s="90">
        <v>7</v>
      </c>
      <c r="GD10" s="90">
        <v>1</v>
      </c>
      <c r="GE10" s="90">
        <v>39</v>
      </c>
      <c r="GF10" s="90">
        <v>44</v>
      </c>
      <c r="GG10" s="90">
        <v>3</v>
      </c>
      <c r="GH10" s="90">
        <v>0</v>
      </c>
      <c r="GI10" s="90">
        <v>3</v>
      </c>
      <c r="GJ10" s="90">
        <v>0</v>
      </c>
      <c r="GK10" s="90">
        <v>4</v>
      </c>
      <c r="GL10" s="90">
        <v>0</v>
      </c>
      <c r="GM10" s="90">
        <v>5</v>
      </c>
      <c r="GN10" s="90">
        <v>2</v>
      </c>
      <c r="GO10" s="90">
        <v>0</v>
      </c>
      <c r="GP10" s="90">
        <v>11</v>
      </c>
      <c r="GQ10" s="137">
        <v>14</v>
      </c>
      <c r="GR10" s="89">
        <v>13</v>
      </c>
      <c r="GS10" s="90">
        <v>8</v>
      </c>
      <c r="GT10" s="90">
        <v>21</v>
      </c>
      <c r="GU10" s="90">
        <v>1</v>
      </c>
      <c r="GV10" s="90">
        <v>63</v>
      </c>
      <c r="GW10" s="90">
        <v>59</v>
      </c>
      <c r="GX10" s="90">
        <v>73</v>
      </c>
      <c r="GY10" s="90">
        <v>66</v>
      </c>
      <c r="GZ10" s="90">
        <v>40</v>
      </c>
      <c r="HA10" s="137">
        <v>302</v>
      </c>
      <c r="HB10" s="93">
        <v>323</v>
      </c>
      <c r="HC10" s="136">
        <v>289</v>
      </c>
      <c r="HD10" s="90">
        <v>153</v>
      </c>
      <c r="HE10" s="90">
        <v>442</v>
      </c>
      <c r="HF10" s="90">
        <v>76</v>
      </c>
      <c r="HG10" s="90">
        <v>892</v>
      </c>
      <c r="HH10" s="90">
        <v>650</v>
      </c>
      <c r="HI10" s="90">
        <v>471</v>
      </c>
      <c r="HJ10" s="90">
        <v>335</v>
      </c>
      <c r="HK10" s="90">
        <v>276</v>
      </c>
      <c r="HL10" s="137">
        <v>2700</v>
      </c>
      <c r="HM10" s="138">
        <v>3142</v>
      </c>
    </row>
    <row r="11" spans="1:221" s="75" customFormat="1" ht="18" customHeight="1">
      <c r="A11" s="89" t="s">
        <v>16</v>
      </c>
      <c r="B11" s="136">
        <v>1362</v>
      </c>
      <c r="C11" s="136">
        <v>1494</v>
      </c>
      <c r="D11" s="136">
        <v>2856</v>
      </c>
      <c r="E11" s="90">
        <v>367</v>
      </c>
      <c r="F11" s="90">
        <v>4078</v>
      </c>
      <c r="G11" s="90">
        <v>3855</v>
      </c>
      <c r="H11" s="90">
        <v>3495</v>
      </c>
      <c r="I11" s="90">
        <v>2771</v>
      </c>
      <c r="J11" s="90">
        <v>2180</v>
      </c>
      <c r="K11" s="137">
        <v>16746</v>
      </c>
      <c r="L11" s="93">
        <v>19602</v>
      </c>
      <c r="M11" s="89">
        <v>564</v>
      </c>
      <c r="N11" s="90">
        <v>577</v>
      </c>
      <c r="O11" s="90">
        <v>1141</v>
      </c>
      <c r="P11" s="90">
        <v>156</v>
      </c>
      <c r="Q11" s="90">
        <v>1623</v>
      </c>
      <c r="R11" s="90">
        <v>1411</v>
      </c>
      <c r="S11" s="90">
        <v>1330</v>
      </c>
      <c r="T11" s="90">
        <v>1141</v>
      </c>
      <c r="U11" s="90">
        <v>1180</v>
      </c>
      <c r="V11" s="90">
        <v>6841</v>
      </c>
      <c r="W11" s="90">
        <v>7982</v>
      </c>
      <c r="X11" s="90">
        <v>522</v>
      </c>
      <c r="Y11" s="90">
        <v>480</v>
      </c>
      <c r="Z11" s="90">
        <v>1002</v>
      </c>
      <c r="AA11" s="90">
        <v>141</v>
      </c>
      <c r="AB11" s="90">
        <v>1253</v>
      </c>
      <c r="AC11" s="90">
        <v>906</v>
      </c>
      <c r="AD11" s="90">
        <v>745</v>
      </c>
      <c r="AE11" s="90">
        <v>519</v>
      </c>
      <c r="AF11" s="90">
        <v>410</v>
      </c>
      <c r="AG11" s="90">
        <v>3974</v>
      </c>
      <c r="AH11" s="90">
        <v>4976</v>
      </c>
      <c r="AI11" s="90">
        <v>0</v>
      </c>
      <c r="AJ11" s="90">
        <v>4</v>
      </c>
      <c r="AK11" s="90">
        <v>4</v>
      </c>
      <c r="AL11" s="90">
        <v>0</v>
      </c>
      <c r="AM11" s="90">
        <v>3</v>
      </c>
      <c r="AN11" s="90">
        <v>17</v>
      </c>
      <c r="AO11" s="90">
        <v>53</v>
      </c>
      <c r="AP11" s="90">
        <v>80</v>
      </c>
      <c r="AQ11" s="90">
        <v>185</v>
      </c>
      <c r="AR11" s="90">
        <v>338</v>
      </c>
      <c r="AS11" s="90">
        <v>342</v>
      </c>
      <c r="AT11" s="90">
        <v>15</v>
      </c>
      <c r="AU11" s="90">
        <v>43</v>
      </c>
      <c r="AV11" s="90">
        <v>58</v>
      </c>
      <c r="AW11" s="90">
        <v>7</v>
      </c>
      <c r="AX11" s="90">
        <v>154</v>
      </c>
      <c r="AY11" s="90">
        <v>191</v>
      </c>
      <c r="AZ11" s="90">
        <v>174</v>
      </c>
      <c r="BA11" s="90">
        <v>176</v>
      </c>
      <c r="BB11" s="90">
        <v>208</v>
      </c>
      <c r="BC11" s="90">
        <v>910</v>
      </c>
      <c r="BD11" s="90">
        <v>968</v>
      </c>
      <c r="BE11" s="90">
        <v>0</v>
      </c>
      <c r="BF11" s="90">
        <v>4</v>
      </c>
      <c r="BG11" s="90">
        <v>4</v>
      </c>
      <c r="BH11" s="90">
        <v>0</v>
      </c>
      <c r="BI11" s="90">
        <v>20</v>
      </c>
      <c r="BJ11" s="90">
        <v>40</v>
      </c>
      <c r="BK11" s="90">
        <v>50</v>
      </c>
      <c r="BL11" s="90">
        <v>46</v>
      </c>
      <c r="BM11" s="90">
        <v>34</v>
      </c>
      <c r="BN11" s="90">
        <v>190</v>
      </c>
      <c r="BO11" s="90">
        <v>194</v>
      </c>
      <c r="BP11" s="90">
        <v>27</v>
      </c>
      <c r="BQ11" s="90">
        <v>46</v>
      </c>
      <c r="BR11" s="90">
        <v>73</v>
      </c>
      <c r="BS11" s="90">
        <v>8</v>
      </c>
      <c r="BT11" s="90">
        <v>193</v>
      </c>
      <c r="BU11" s="90">
        <v>257</v>
      </c>
      <c r="BV11" s="90">
        <v>308</v>
      </c>
      <c r="BW11" s="90">
        <v>320</v>
      </c>
      <c r="BX11" s="90">
        <v>343</v>
      </c>
      <c r="BY11" s="90">
        <v>1429</v>
      </c>
      <c r="BZ11" s="90">
        <v>1502</v>
      </c>
      <c r="CA11" s="90">
        <v>128</v>
      </c>
      <c r="CB11" s="90">
        <v>212</v>
      </c>
      <c r="CC11" s="90">
        <v>340</v>
      </c>
      <c r="CD11" s="90">
        <v>28</v>
      </c>
      <c r="CE11" s="90">
        <v>592</v>
      </c>
      <c r="CF11" s="90">
        <v>491</v>
      </c>
      <c r="CG11" s="90">
        <v>416</v>
      </c>
      <c r="CH11" s="90">
        <v>249</v>
      </c>
      <c r="CI11" s="90">
        <v>82</v>
      </c>
      <c r="CJ11" s="90">
        <v>1858</v>
      </c>
      <c r="CK11" s="90">
        <v>2198</v>
      </c>
      <c r="CL11" s="90">
        <v>113</v>
      </c>
      <c r="CM11" s="90">
        <v>177</v>
      </c>
      <c r="CN11" s="90">
        <v>290</v>
      </c>
      <c r="CO11" s="90">
        <v>25</v>
      </c>
      <c r="CP11" s="90">
        <v>477</v>
      </c>
      <c r="CQ11" s="90">
        <v>372</v>
      </c>
      <c r="CR11" s="90">
        <v>326</v>
      </c>
      <c r="CS11" s="90">
        <v>183</v>
      </c>
      <c r="CT11" s="90">
        <v>72</v>
      </c>
      <c r="CU11" s="90">
        <v>1455</v>
      </c>
      <c r="CV11" s="90">
        <v>1745</v>
      </c>
      <c r="CW11" s="90">
        <v>15</v>
      </c>
      <c r="CX11" s="90">
        <v>35</v>
      </c>
      <c r="CY11" s="90">
        <v>50</v>
      </c>
      <c r="CZ11" s="90">
        <v>3</v>
      </c>
      <c r="DA11" s="90">
        <v>115</v>
      </c>
      <c r="DB11" s="90">
        <v>119</v>
      </c>
      <c r="DC11" s="90">
        <v>90</v>
      </c>
      <c r="DD11" s="90">
        <v>66</v>
      </c>
      <c r="DE11" s="90">
        <v>10</v>
      </c>
      <c r="DF11" s="90">
        <v>403</v>
      </c>
      <c r="DG11" s="93">
        <v>453</v>
      </c>
      <c r="DH11" s="136">
        <v>2</v>
      </c>
      <c r="DI11" s="90">
        <v>2</v>
      </c>
      <c r="DJ11" s="90">
        <v>4</v>
      </c>
      <c r="DK11" s="90">
        <v>1</v>
      </c>
      <c r="DL11" s="90">
        <v>23</v>
      </c>
      <c r="DM11" s="90">
        <v>53</v>
      </c>
      <c r="DN11" s="90">
        <v>94</v>
      </c>
      <c r="DO11" s="90">
        <v>102</v>
      </c>
      <c r="DP11" s="90">
        <v>46</v>
      </c>
      <c r="DQ11" s="136">
        <v>319</v>
      </c>
      <c r="DR11" s="136">
        <v>323</v>
      </c>
      <c r="DS11" s="136">
        <v>2</v>
      </c>
      <c r="DT11" s="90">
        <v>0</v>
      </c>
      <c r="DU11" s="90">
        <v>2</v>
      </c>
      <c r="DV11" s="90">
        <v>1</v>
      </c>
      <c r="DW11" s="90">
        <v>11</v>
      </c>
      <c r="DX11" s="90">
        <v>22</v>
      </c>
      <c r="DY11" s="90">
        <v>53</v>
      </c>
      <c r="DZ11" s="90">
        <v>56</v>
      </c>
      <c r="EA11" s="90">
        <v>29</v>
      </c>
      <c r="EB11" s="90">
        <v>172</v>
      </c>
      <c r="EC11" s="90">
        <v>174</v>
      </c>
      <c r="ED11" s="90">
        <v>0</v>
      </c>
      <c r="EE11" s="90">
        <v>2</v>
      </c>
      <c r="EF11" s="90">
        <v>2</v>
      </c>
      <c r="EG11" s="90">
        <v>0</v>
      </c>
      <c r="EH11" s="90">
        <v>12</v>
      </c>
      <c r="EI11" s="90">
        <v>31</v>
      </c>
      <c r="EJ11" s="90">
        <v>41</v>
      </c>
      <c r="EK11" s="90">
        <v>45</v>
      </c>
      <c r="EL11" s="90">
        <v>17</v>
      </c>
      <c r="EM11" s="90">
        <v>146</v>
      </c>
      <c r="EN11" s="90">
        <v>148</v>
      </c>
      <c r="EO11" s="90">
        <v>0</v>
      </c>
      <c r="EP11" s="90">
        <v>0</v>
      </c>
      <c r="EQ11" s="90">
        <v>0</v>
      </c>
      <c r="ER11" s="90">
        <v>0</v>
      </c>
      <c r="ES11" s="90">
        <v>0</v>
      </c>
      <c r="ET11" s="90">
        <v>0</v>
      </c>
      <c r="EU11" s="90">
        <v>0</v>
      </c>
      <c r="EV11" s="90">
        <v>1</v>
      </c>
      <c r="EW11" s="90">
        <v>0</v>
      </c>
      <c r="EX11" s="137">
        <v>1</v>
      </c>
      <c r="EY11" s="93">
        <v>1</v>
      </c>
      <c r="EZ11" s="136">
        <v>40</v>
      </c>
      <c r="FA11" s="90">
        <v>63</v>
      </c>
      <c r="FB11" s="90">
        <v>103</v>
      </c>
      <c r="FC11" s="90">
        <v>19</v>
      </c>
      <c r="FD11" s="90">
        <v>233</v>
      </c>
      <c r="FE11" s="90">
        <v>652</v>
      </c>
      <c r="FF11" s="90">
        <v>650</v>
      </c>
      <c r="FG11" s="90">
        <v>559</v>
      </c>
      <c r="FH11" s="90">
        <v>419</v>
      </c>
      <c r="FI11" s="90">
        <v>2532</v>
      </c>
      <c r="FJ11" s="90">
        <v>2635</v>
      </c>
      <c r="FK11" s="90">
        <v>25</v>
      </c>
      <c r="FL11" s="90">
        <v>53</v>
      </c>
      <c r="FM11" s="90">
        <v>78</v>
      </c>
      <c r="FN11" s="90">
        <v>18</v>
      </c>
      <c r="FO11" s="90">
        <v>210</v>
      </c>
      <c r="FP11" s="90">
        <v>633</v>
      </c>
      <c r="FQ11" s="90">
        <v>625</v>
      </c>
      <c r="FR11" s="90">
        <v>535</v>
      </c>
      <c r="FS11" s="90">
        <v>410</v>
      </c>
      <c r="FT11" s="90">
        <v>2431</v>
      </c>
      <c r="FU11" s="90">
        <v>2509</v>
      </c>
      <c r="FV11" s="90">
        <v>8</v>
      </c>
      <c r="FW11" s="90">
        <v>6</v>
      </c>
      <c r="FX11" s="90">
        <v>14</v>
      </c>
      <c r="FY11" s="90">
        <v>0</v>
      </c>
      <c r="FZ11" s="90">
        <v>14</v>
      </c>
      <c r="GA11" s="90">
        <v>12</v>
      </c>
      <c r="GB11" s="90">
        <v>21</v>
      </c>
      <c r="GC11" s="90">
        <v>16</v>
      </c>
      <c r="GD11" s="90">
        <v>7</v>
      </c>
      <c r="GE11" s="90">
        <v>70</v>
      </c>
      <c r="GF11" s="90">
        <v>84</v>
      </c>
      <c r="GG11" s="90">
        <v>7</v>
      </c>
      <c r="GH11" s="90">
        <v>4</v>
      </c>
      <c r="GI11" s="90">
        <v>11</v>
      </c>
      <c r="GJ11" s="90">
        <v>1</v>
      </c>
      <c r="GK11" s="90">
        <v>9</v>
      </c>
      <c r="GL11" s="90">
        <v>7</v>
      </c>
      <c r="GM11" s="90">
        <v>4</v>
      </c>
      <c r="GN11" s="90">
        <v>8</v>
      </c>
      <c r="GO11" s="90">
        <v>2</v>
      </c>
      <c r="GP11" s="90">
        <v>31</v>
      </c>
      <c r="GQ11" s="137">
        <v>42</v>
      </c>
      <c r="GR11" s="89">
        <v>21</v>
      </c>
      <c r="GS11" s="90">
        <v>25</v>
      </c>
      <c r="GT11" s="90">
        <v>46</v>
      </c>
      <c r="GU11" s="90">
        <v>4</v>
      </c>
      <c r="GV11" s="90">
        <v>96</v>
      </c>
      <c r="GW11" s="90">
        <v>65</v>
      </c>
      <c r="GX11" s="90">
        <v>80</v>
      </c>
      <c r="GY11" s="90">
        <v>113</v>
      </c>
      <c r="GZ11" s="90">
        <v>51</v>
      </c>
      <c r="HA11" s="137">
        <v>409</v>
      </c>
      <c r="HB11" s="93">
        <v>455</v>
      </c>
      <c r="HC11" s="136">
        <v>607</v>
      </c>
      <c r="HD11" s="90">
        <v>615</v>
      </c>
      <c r="HE11" s="90">
        <v>1222</v>
      </c>
      <c r="HF11" s="90">
        <v>159</v>
      </c>
      <c r="HG11" s="90">
        <v>1511</v>
      </c>
      <c r="HH11" s="90">
        <v>1183</v>
      </c>
      <c r="HI11" s="90">
        <v>925</v>
      </c>
      <c r="HJ11" s="90">
        <v>607</v>
      </c>
      <c r="HK11" s="90">
        <v>402</v>
      </c>
      <c r="HL11" s="137">
        <v>4787</v>
      </c>
      <c r="HM11" s="138">
        <v>6009</v>
      </c>
    </row>
    <row r="12" spans="1:221" s="75" customFormat="1" ht="18" customHeight="1">
      <c r="A12" s="89" t="s">
        <v>17</v>
      </c>
      <c r="B12" s="136">
        <v>924</v>
      </c>
      <c r="C12" s="136">
        <v>590</v>
      </c>
      <c r="D12" s="136">
        <v>1514</v>
      </c>
      <c r="E12" s="90">
        <v>285</v>
      </c>
      <c r="F12" s="90">
        <v>1887</v>
      </c>
      <c r="G12" s="90">
        <v>2420</v>
      </c>
      <c r="H12" s="90">
        <v>2088</v>
      </c>
      <c r="I12" s="90">
        <v>1736</v>
      </c>
      <c r="J12" s="90">
        <v>1403</v>
      </c>
      <c r="K12" s="137">
        <v>9819</v>
      </c>
      <c r="L12" s="93">
        <v>11333</v>
      </c>
      <c r="M12" s="89">
        <v>260</v>
      </c>
      <c r="N12" s="90">
        <v>135</v>
      </c>
      <c r="O12" s="90">
        <v>395</v>
      </c>
      <c r="P12" s="90">
        <v>114</v>
      </c>
      <c r="Q12" s="90">
        <v>690</v>
      </c>
      <c r="R12" s="90">
        <v>793</v>
      </c>
      <c r="S12" s="90">
        <v>736</v>
      </c>
      <c r="T12" s="90">
        <v>717</v>
      </c>
      <c r="U12" s="90">
        <v>768</v>
      </c>
      <c r="V12" s="90">
        <v>3818</v>
      </c>
      <c r="W12" s="90">
        <v>4213</v>
      </c>
      <c r="X12" s="90">
        <v>226</v>
      </c>
      <c r="Y12" s="90">
        <v>110</v>
      </c>
      <c r="Z12" s="90">
        <v>336</v>
      </c>
      <c r="AA12" s="90">
        <v>101</v>
      </c>
      <c r="AB12" s="90">
        <v>489</v>
      </c>
      <c r="AC12" s="90">
        <v>467</v>
      </c>
      <c r="AD12" s="90">
        <v>354</v>
      </c>
      <c r="AE12" s="90">
        <v>305</v>
      </c>
      <c r="AF12" s="90">
        <v>257</v>
      </c>
      <c r="AG12" s="90">
        <v>1973</v>
      </c>
      <c r="AH12" s="90">
        <v>2309</v>
      </c>
      <c r="AI12" s="90">
        <v>0</v>
      </c>
      <c r="AJ12" s="90">
        <v>0</v>
      </c>
      <c r="AK12" s="90">
        <v>0</v>
      </c>
      <c r="AL12" s="90">
        <v>0</v>
      </c>
      <c r="AM12" s="90">
        <v>4</v>
      </c>
      <c r="AN12" s="90">
        <v>23</v>
      </c>
      <c r="AO12" s="90">
        <v>28</v>
      </c>
      <c r="AP12" s="90">
        <v>71</v>
      </c>
      <c r="AQ12" s="90">
        <v>118</v>
      </c>
      <c r="AR12" s="90">
        <v>244</v>
      </c>
      <c r="AS12" s="90">
        <v>244</v>
      </c>
      <c r="AT12" s="90">
        <v>4</v>
      </c>
      <c r="AU12" s="90">
        <v>1</v>
      </c>
      <c r="AV12" s="90">
        <v>5</v>
      </c>
      <c r="AW12" s="90">
        <v>3</v>
      </c>
      <c r="AX12" s="90">
        <v>73</v>
      </c>
      <c r="AY12" s="90">
        <v>120</v>
      </c>
      <c r="AZ12" s="90">
        <v>100</v>
      </c>
      <c r="BA12" s="90">
        <v>112</v>
      </c>
      <c r="BB12" s="90">
        <v>147</v>
      </c>
      <c r="BC12" s="90">
        <v>555</v>
      </c>
      <c r="BD12" s="90">
        <v>560</v>
      </c>
      <c r="BE12" s="90">
        <v>0</v>
      </c>
      <c r="BF12" s="90">
        <v>0</v>
      </c>
      <c r="BG12" s="90">
        <v>0</v>
      </c>
      <c r="BH12" s="90">
        <v>0</v>
      </c>
      <c r="BI12" s="90">
        <v>9</v>
      </c>
      <c r="BJ12" s="90">
        <v>20</v>
      </c>
      <c r="BK12" s="90">
        <v>24</v>
      </c>
      <c r="BL12" s="90">
        <v>21</v>
      </c>
      <c r="BM12" s="90">
        <v>16</v>
      </c>
      <c r="BN12" s="90">
        <v>90</v>
      </c>
      <c r="BO12" s="90">
        <v>90</v>
      </c>
      <c r="BP12" s="90">
        <v>30</v>
      </c>
      <c r="BQ12" s="90">
        <v>24</v>
      </c>
      <c r="BR12" s="90">
        <v>54</v>
      </c>
      <c r="BS12" s="90">
        <v>10</v>
      </c>
      <c r="BT12" s="90">
        <v>115</v>
      </c>
      <c r="BU12" s="90">
        <v>163</v>
      </c>
      <c r="BV12" s="90">
        <v>230</v>
      </c>
      <c r="BW12" s="90">
        <v>208</v>
      </c>
      <c r="BX12" s="90">
        <v>230</v>
      </c>
      <c r="BY12" s="90">
        <v>956</v>
      </c>
      <c r="BZ12" s="90">
        <v>1010</v>
      </c>
      <c r="CA12" s="90">
        <v>210</v>
      </c>
      <c r="CB12" s="90">
        <v>165</v>
      </c>
      <c r="CC12" s="90">
        <v>375</v>
      </c>
      <c r="CD12" s="90">
        <v>35</v>
      </c>
      <c r="CE12" s="90">
        <v>311</v>
      </c>
      <c r="CF12" s="90">
        <v>360</v>
      </c>
      <c r="CG12" s="90">
        <v>283</v>
      </c>
      <c r="CH12" s="90">
        <v>163</v>
      </c>
      <c r="CI12" s="90">
        <v>59</v>
      </c>
      <c r="CJ12" s="90">
        <v>1211</v>
      </c>
      <c r="CK12" s="90">
        <v>1586</v>
      </c>
      <c r="CL12" s="90">
        <v>199</v>
      </c>
      <c r="CM12" s="90">
        <v>153</v>
      </c>
      <c r="CN12" s="90">
        <v>352</v>
      </c>
      <c r="CO12" s="90">
        <v>31</v>
      </c>
      <c r="CP12" s="90">
        <v>271</v>
      </c>
      <c r="CQ12" s="90">
        <v>290</v>
      </c>
      <c r="CR12" s="90">
        <v>222</v>
      </c>
      <c r="CS12" s="90">
        <v>123</v>
      </c>
      <c r="CT12" s="90">
        <v>46</v>
      </c>
      <c r="CU12" s="90">
        <v>983</v>
      </c>
      <c r="CV12" s="90">
        <v>1335</v>
      </c>
      <c r="CW12" s="90">
        <v>11</v>
      </c>
      <c r="CX12" s="90">
        <v>12</v>
      </c>
      <c r="CY12" s="90">
        <v>23</v>
      </c>
      <c r="CZ12" s="90">
        <v>4</v>
      </c>
      <c r="DA12" s="90">
        <v>40</v>
      </c>
      <c r="DB12" s="90">
        <v>70</v>
      </c>
      <c r="DC12" s="90">
        <v>61</v>
      </c>
      <c r="DD12" s="90">
        <v>40</v>
      </c>
      <c r="DE12" s="90">
        <v>13</v>
      </c>
      <c r="DF12" s="90">
        <v>228</v>
      </c>
      <c r="DG12" s="93">
        <v>251</v>
      </c>
      <c r="DH12" s="136">
        <v>0</v>
      </c>
      <c r="DI12" s="90">
        <v>2</v>
      </c>
      <c r="DJ12" s="90">
        <v>2</v>
      </c>
      <c r="DK12" s="90">
        <v>0</v>
      </c>
      <c r="DL12" s="90">
        <v>33</v>
      </c>
      <c r="DM12" s="90">
        <v>49</v>
      </c>
      <c r="DN12" s="90">
        <v>77</v>
      </c>
      <c r="DO12" s="90">
        <v>77</v>
      </c>
      <c r="DP12" s="90">
        <v>39</v>
      </c>
      <c r="DQ12" s="136">
        <v>275</v>
      </c>
      <c r="DR12" s="136">
        <v>277</v>
      </c>
      <c r="DS12" s="136">
        <v>0</v>
      </c>
      <c r="DT12" s="90">
        <v>2</v>
      </c>
      <c r="DU12" s="90">
        <v>2</v>
      </c>
      <c r="DV12" s="90">
        <v>0</v>
      </c>
      <c r="DW12" s="90">
        <v>26</v>
      </c>
      <c r="DX12" s="90">
        <v>31</v>
      </c>
      <c r="DY12" s="90">
        <v>54</v>
      </c>
      <c r="DZ12" s="90">
        <v>64</v>
      </c>
      <c r="EA12" s="90">
        <v>25</v>
      </c>
      <c r="EB12" s="90">
        <v>200</v>
      </c>
      <c r="EC12" s="90">
        <v>202</v>
      </c>
      <c r="ED12" s="90">
        <v>0</v>
      </c>
      <c r="EE12" s="90">
        <v>0</v>
      </c>
      <c r="EF12" s="90">
        <v>0</v>
      </c>
      <c r="EG12" s="90">
        <v>0</v>
      </c>
      <c r="EH12" s="90">
        <v>7</v>
      </c>
      <c r="EI12" s="90">
        <v>18</v>
      </c>
      <c r="EJ12" s="90">
        <v>23</v>
      </c>
      <c r="EK12" s="90">
        <v>13</v>
      </c>
      <c r="EL12" s="90">
        <v>14</v>
      </c>
      <c r="EM12" s="90">
        <v>75</v>
      </c>
      <c r="EN12" s="90">
        <v>75</v>
      </c>
      <c r="EO12" s="90">
        <v>0</v>
      </c>
      <c r="EP12" s="90">
        <v>0</v>
      </c>
      <c r="EQ12" s="90">
        <v>0</v>
      </c>
      <c r="ER12" s="90">
        <v>0</v>
      </c>
      <c r="ES12" s="90">
        <v>0</v>
      </c>
      <c r="ET12" s="90">
        <v>0</v>
      </c>
      <c r="EU12" s="90">
        <v>0</v>
      </c>
      <c r="EV12" s="90">
        <v>0</v>
      </c>
      <c r="EW12" s="90">
        <v>0</v>
      </c>
      <c r="EX12" s="137">
        <v>0</v>
      </c>
      <c r="EY12" s="93">
        <v>0</v>
      </c>
      <c r="EZ12" s="136">
        <v>30</v>
      </c>
      <c r="FA12" s="90">
        <v>35</v>
      </c>
      <c r="FB12" s="90">
        <v>65</v>
      </c>
      <c r="FC12" s="90">
        <v>11</v>
      </c>
      <c r="FD12" s="90">
        <v>138</v>
      </c>
      <c r="FE12" s="90">
        <v>461</v>
      </c>
      <c r="FF12" s="90">
        <v>407</v>
      </c>
      <c r="FG12" s="90">
        <v>341</v>
      </c>
      <c r="FH12" s="90">
        <v>255</v>
      </c>
      <c r="FI12" s="90">
        <v>1613</v>
      </c>
      <c r="FJ12" s="90">
        <v>1678</v>
      </c>
      <c r="FK12" s="90">
        <v>25</v>
      </c>
      <c r="FL12" s="90">
        <v>27</v>
      </c>
      <c r="FM12" s="90">
        <v>52</v>
      </c>
      <c r="FN12" s="90">
        <v>9</v>
      </c>
      <c r="FO12" s="90">
        <v>122</v>
      </c>
      <c r="FP12" s="90">
        <v>441</v>
      </c>
      <c r="FQ12" s="90">
        <v>385</v>
      </c>
      <c r="FR12" s="90">
        <v>327</v>
      </c>
      <c r="FS12" s="90">
        <v>254</v>
      </c>
      <c r="FT12" s="90">
        <v>1538</v>
      </c>
      <c r="FU12" s="90">
        <v>1590</v>
      </c>
      <c r="FV12" s="90">
        <v>2</v>
      </c>
      <c r="FW12" s="90">
        <v>4</v>
      </c>
      <c r="FX12" s="90">
        <v>6</v>
      </c>
      <c r="FY12" s="90">
        <v>0</v>
      </c>
      <c r="FZ12" s="90">
        <v>8</v>
      </c>
      <c r="GA12" s="90">
        <v>13</v>
      </c>
      <c r="GB12" s="90">
        <v>16</v>
      </c>
      <c r="GC12" s="90">
        <v>10</v>
      </c>
      <c r="GD12" s="90">
        <v>1</v>
      </c>
      <c r="GE12" s="90">
        <v>48</v>
      </c>
      <c r="GF12" s="90">
        <v>54</v>
      </c>
      <c r="GG12" s="90">
        <v>3</v>
      </c>
      <c r="GH12" s="90">
        <v>4</v>
      </c>
      <c r="GI12" s="90">
        <v>7</v>
      </c>
      <c r="GJ12" s="90">
        <v>2</v>
      </c>
      <c r="GK12" s="90">
        <v>8</v>
      </c>
      <c r="GL12" s="90">
        <v>7</v>
      </c>
      <c r="GM12" s="90">
        <v>6</v>
      </c>
      <c r="GN12" s="90">
        <v>4</v>
      </c>
      <c r="GO12" s="90">
        <v>0</v>
      </c>
      <c r="GP12" s="90">
        <v>27</v>
      </c>
      <c r="GQ12" s="137">
        <v>34</v>
      </c>
      <c r="GR12" s="89">
        <v>26</v>
      </c>
      <c r="GS12" s="90">
        <v>11</v>
      </c>
      <c r="GT12" s="90">
        <v>37</v>
      </c>
      <c r="GU12" s="90">
        <v>5</v>
      </c>
      <c r="GV12" s="90">
        <v>57</v>
      </c>
      <c r="GW12" s="90">
        <v>68</v>
      </c>
      <c r="GX12" s="90">
        <v>72</v>
      </c>
      <c r="GY12" s="90">
        <v>82</v>
      </c>
      <c r="GZ12" s="90">
        <v>40</v>
      </c>
      <c r="HA12" s="137">
        <v>324</v>
      </c>
      <c r="HB12" s="93">
        <v>361</v>
      </c>
      <c r="HC12" s="136">
        <v>398</v>
      </c>
      <c r="HD12" s="90">
        <v>242</v>
      </c>
      <c r="HE12" s="90">
        <v>640</v>
      </c>
      <c r="HF12" s="90">
        <v>120</v>
      </c>
      <c r="HG12" s="90">
        <v>658</v>
      </c>
      <c r="HH12" s="90">
        <v>689</v>
      </c>
      <c r="HI12" s="90">
        <v>513</v>
      </c>
      <c r="HJ12" s="90">
        <v>356</v>
      </c>
      <c r="HK12" s="90">
        <v>242</v>
      </c>
      <c r="HL12" s="137">
        <v>2578</v>
      </c>
      <c r="HM12" s="138">
        <v>3218</v>
      </c>
    </row>
    <row r="13" spans="1:221" s="75" customFormat="1" ht="18" customHeight="1">
      <c r="A13" s="89" t="s">
        <v>18</v>
      </c>
      <c r="B13" s="136">
        <v>693</v>
      </c>
      <c r="C13" s="136">
        <v>1184</v>
      </c>
      <c r="D13" s="136">
        <v>1877</v>
      </c>
      <c r="E13" s="90">
        <v>151</v>
      </c>
      <c r="F13" s="90">
        <v>1852</v>
      </c>
      <c r="G13" s="90">
        <v>2941</v>
      </c>
      <c r="H13" s="90">
        <v>1981</v>
      </c>
      <c r="I13" s="90">
        <v>1742</v>
      </c>
      <c r="J13" s="90">
        <v>1449</v>
      </c>
      <c r="K13" s="137">
        <v>10116</v>
      </c>
      <c r="L13" s="93">
        <v>11993</v>
      </c>
      <c r="M13" s="89">
        <v>246</v>
      </c>
      <c r="N13" s="90">
        <v>379</v>
      </c>
      <c r="O13" s="90">
        <v>625</v>
      </c>
      <c r="P13" s="90">
        <v>63</v>
      </c>
      <c r="Q13" s="90">
        <v>615</v>
      </c>
      <c r="R13" s="90">
        <v>909</v>
      </c>
      <c r="S13" s="90">
        <v>634</v>
      </c>
      <c r="T13" s="90">
        <v>653</v>
      </c>
      <c r="U13" s="90">
        <v>730</v>
      </c>
      <c r="V13" s="90">
        <v>3604</v>
      </c>
      <c r="W13" s="90">
        <v>4229</v>
      </c>
      <c r="X13" s="90">
        <v>219</v>
      </c>
      <c r="Y13" s="90">
        <v>330</v>
      </c>
      <c r="Z13" s="90">
        <v>549</v>
      </c>
      <c r="AA13" s="90">
        <v>59</v>
      </c>
      <c r="AB13" s="90">
        <v>458</v>
      </c>
      <c r="AC13" s="90">
        <v>556</v>
      </c>
      <c r="AD13" s="90">
        <v>314</v>
      </c>
      <c r="AE13" s="90">
        <v>260</v>
      </c>
      <c r="AF13" s="90">
        <v>253</v>
      </c>
      <c r="AG13" s="90">
        <v>1900</v>
      </c>
      <c r="AH13" s="90">
        <v>2449</v>
      </c>
      <c r="AI13" s="90">
        <v>0</v>
      </c>
      <c r="AJ13" s="90">
        <v>1</v>
      </c>
      <c r="AK13" s="90">
        <v>1</v>
      </c>
      <c r="AL13" s="90">
        <v>0</v>
      </c>
      <c r="AM13" s="90">
        <v>3</v>
      </c>
      <c r="AN13" s="90">
        <v>20</v>
      </c>
      <c r="AO13" s="90">
        <v>28</v>
      </c>
      <c r="AP13" s="90">
        <v>72</v>
      </c>
      <c r="AQ13" s="90">
        <v>105</v>
      </c>
      <c r="AR13" s="90">
        <v>228</v>
      </c>
      <c r="AS13" s="90">
        <v>229</v>
      </c>
      <c r="AT13" s="90">
        <v>11</v>
      </c>
      <c r="AU13" s="90">
        <v>17</v>
      </c>
      <c r="AV13" s="90">
        <v>28</v>
      </c>
      <c r="AW13" s="90">
        <v>1</v>
      </c>
      <c r="AX13" s="90">
        <v>48</v>
      </c>
      <c r="AY13" s="90">
        <v>98</v>
      </c>
      <c r="AZ13" s="90">
        <v>86</v>
      </c>
      <c r="BA13" s="90">
        <v>86</v>
      </c>
      <c r="BB13" s="90">
        <v>111</v>
      </c>
      <c r="BC13" s="90">
        <v>430</v>
      </c>
      <c r="BD13" s="90">
        <v>458</v>
      </c>
      <c r="BE13" s="90">
        <v>0</v>
      </c>
      <c r="BF13" s="90">
        <v>5</v>
      </c>
      <c r="BG13" s="90">
        <v>5</v>
      </c>
      <c r="BH13" s="90">
        <v>0</v>
      </c>
      <c r="BI13" s="90">
        <v>10</v>
      </c>
      <c r="BJ13" s="90">
        <v>42</v>
      </c>
      <c r="BK13" s="90">
        <v>21</v>
      </c>
      <c r="BL13" s="90">
        <v>32</v>
      </c>
      <c r="BM13" s="90">
        <v>45</v>
      </c>
      <c r="BN13" s="90">
        <v>150</v>
      </c>
      <c r="BO13" s="90">
        <v>155</v>
      </c>
      <c r="BP13" s="90">
        <v>16</v>
      </c>
      <c r="BQ13" s="90">
        <v>26</v>
      </c>
      <c r="BR13" s="90">
        <v>42</v>
      </c>
      <c r="BS13" s="90">
        <v>3</v>
      </c>
      <c r="BT13" s="90">
        <v>96</v>
      </c>
      <c r="BU13" s="90">
        <v>193</v>
      </c>
      <c r="BV13" s="90">
        <v>185</v>
      </c>
      <c r="BW13" s="90">
        <v>203</v>
      </c>
      <c r="BX13" s="90">
        <v>216</v>
      </c>
      <c r="BY13" s="90">
        <v>896</v>
      </c>
      <c r="BZ13" s="90">
        <v>938</v>
      </c>
      <c r="CA13" s="90">
        <v>107</v>
      </c>
      <c r="CB13" s="90">
        <v>212</v>
      </c>
      <c r="CC13" s="90">
        <v>319</v>
      </c>
      <c r="CD13" s="90">
        <v>11</v>
      </c>
      <c r="CE13" s="90">
        <v>376</v>
      </c>
      <c r="CF13" s="90">
        <v>494</v>
      </c>
      <c r="CG13" s="90">
        <v>314</v>
      </c>
      <c r="CH13" s="90">
        <v>202</v>
      </c>
      <c r="CI13" s="90">
        <v>74</v>
      </c>
      <c r="CJ13" s="90">
        <v>1471</v>
      </c>
      <c r="CK13" s="90">
        <v>1790</v>
      </c>
      <c r="CL13" s="90">
        <v>102</v>
      </c>
      <c r="CM13" s="90">
        <v>179</v>
      </c>
      <c r="CN13" s="90">
        <v>281</v>
      </c>
      <c r="CO13" s="90">
        <v>10</v>
      </c>
      <c r="CP13" s="90">
        <v>304</v>
      </c>
      <c r="CQ13" s="90">
        <v>378</v>
      </c>
      <c r="CR13" s="90">
        <v>230</v>
      </c>
      <c r="CS13" s="90">
        <v>137</v>
      </c>
      <c r="CT13" s="90">
        <v>41</v>
      </c>
      <c r="CU13" s="90">
        <v>1100</v>
      </c>
      <c r="CV13" s="90">
        <v>1381</v>
      </c>
      <c r="CW13" s="90">
        <v>5</v>
      </c>
      <c r="CX13" s="90">
        <v>33</v>
      </c>
      <c r="CY13" s="90">
        <v>38</v>
      </c>
      <c r="CZ13" s="90">
        <v>1</v>
      </c>
      <c r="DA13" s="90">
        <v>72</v>
      </c>
      <c r="DB13" s="90">
        <v>116</v>
      </c>
      <c r="DC13" s="90">
        <v>84</v>
      </c>
      <c r="DD13" s="90">
        <v>65</v>
      </c>
      <c r="DE13" s="90">
        <v>33</v>
      </c>
      <c r="DF13" s="90">
        <v>371</v>
      </c>
      <c r="DG13" s="93">
        <v>409</v>
      </c>
      <c r="DH13" s="136">
        <v>0</v>
      </c>
      <c r="DI13" s="90">
        <v>2</v>
      </c>
      <c r="DJ13" s="90">
        <v>2</v>
      </c>
      <c r="DK13" s="90">
        <v>0</v>
      </c>
      <c r="DL13" s="90">
        <v>24</v>
      </c>
      <c r="DM13" s="90">
        <v>67</v>
      </c>
      <c r="DN13" s="90">
        <v>88</v>
      </c>
      <c r="DO13" s="90">
        <v>90</v>
      </c>
      <c r="DP13" s="90">
        <v>52</v>
      </c>
      <c r="DQ13" s="136">
        <v>321</v>
      </c>
      <c r="DR13" s="136">
        <v>323</v>
      </c>
      <c r="DS13" s="136">
        <v>0</v>
      </c>
      <c r="DT13" s="90">
        <v>2</v>
      </c>
      <c r="DU13" s="90">
        <v>2</v>
      </c>
      <c r="DV13" s="90">
        <v>0</v>
      </c>
      <c r="DW13" s="90">
        <v>12</v>
      </c>
      <c r="DX13" s="90">
        <v>37</v>
      </c>
      <c r="DY13" s="90">
        <v>54</v>
      </c>
      <c r="DZ13" s="90">
        <v>49</v>
      </c>
      <c r="EA13" s="90">
        <v>32</v>
      </c>
      <c r="EB13" s="90">
        <v>184</v>
      </c>
      <c r="EC13" s="90">
        <v>186</v>
      </c>
      <c r="ED13" s="90">
        <v>0</v>
      </c>
      <c r="EE13" s="90">
        <v>0</v>
      </c>
      <c r="EF13" s="90">
        <v>0</v>
      </c>
      <c r="EG13" s="90">
        <v>0</v>
      </c>
      <c r="EH13" s="90">
        <v>12</v>
      </c>
      <c r="EI13" s="90">
        <v>30</v>
      </c>
      <c r="EJ13" s="90">
        <v>34</v>
      </c>
      <c r="EK13" s="90">
        <v>41</v>
      </c>
      <c r="EL13" s="90">
        <v>20</v>
      </c>
      <c r="EM13" s="90">
        <v>137</v>
      </c>
      <c r="EN13" s="90">
        <v>137</v>
      </c>
      <c r="EO13" s="90">
        <v>0</v>
      </c>
      <c r="EP13" s="90">
        <v>0</v>
      </c>
      <c r="EQ13" s="90">
        <v>0</v>
      </c>
      <c r="ER13" s="90">
        <v>0</v>
      </c>
      <c r="ES13" s="90">
        <v>0</v>
      </c>
      <c r="ET13" s="90">
        <v>0</v>
      </c>
      <c r="EU13" s="90">
        <v>0</v>
      </c>
      <c r="EV13" s="90">
        <v>0</v>
      </c>
      <c r="EW13" s="90">
        <v>0</v>
      </c>
      <c r="EX13" s="137">
        <v>0</v>
      </c>
      <c r="EY13" s="93">
        <v>0</v>
      </c>
      <c r="EZ13" s="136">
        <v>23</v>
      </c>
      <c r="FA13" s="90">
        <v>81</v>
      </c>
      <c r="FB13" s="90">
        <v>104</v>
      </c>
      <c r="FC13" s="90">
        <v>9</v>
      </c>
      <c r="FD13" s="90">
        <v>113</v>
      </c>
      <c r="FE13" s="90">
        <v>534</v>
      </c>
      <c r="FF13" s="90">
        <v>373</v>
      </c>
      <c r="FG13" s="90">
        <v>356</v>
      </c>
      <c r="FH13" s="90">
        <v>285</v>
      </c>
      <c r="FI13" s="90">
        <v>1670</v>
      </c>
      <c r="FJ13" s="90">
        <v>1774</v>
      </c>
      <c r="FK13" s="90">
        <v>15</v>
      </c>
      <c r="FL13" s="90">
        <v>66</v>
      </c>
      <c r="FM13" s="90">
        <v>81</v>
      </c>
      <c r="FN13" s="90">
        <v>5</v>
      </c>
      <c r="FO13" s="90">
        <v>93</v>
      </c>
      <c r="FP13" s="90">
        <v>502</v>
      </c>
      <c r="FQ13" s="90">
        <v>351</v>
      </c>
      <c r="FR13" s="90">
        <v>346</v>
      </c>
      <c r="FS13" s="90">
        <v>279</v>
      </c>
      <c r="FT13" s="90">
        <v>1576</v>
      </c>
      <c r="FU13" s="90">
        <v>1657</v>
      </c>
      <c r="FV13" s="90">
        <v>1</v>
      </c>
      <c r="FW13" s="90">
        <v>5</v>
      </c>
      <c r="FX13" s="90">
        <v>6</v>
      </c>
      <c r="FY13" s="90">
        <v>1</v>
      </c>
      <c r="FZ13" s="90">
        <v>9</v>
      </c>
      <c r="GA13" s="90">
        <v>25</v>
      </c>
      <c r="GB13" s="90">
        <v>11</v>
      </c>
      <c r="GC13" s="90">
        <v>7</v>
      </c>
      <c r="GD13" s="90">
        <v>4</v>
      </c>
      <c r="GE13" s="90">
        <v>57</v>
      </c>
      <c r="GF13" s="90">
        <v>63</v>
      </c>
      <c r="GG13" s="90">
        <v>7</v>
      </c>
      <c r="GH13" s="90">
        <v>10</v>
      </c>
      <c r="GI13" s="90">
        <v>17</v>
      </c>
      <c r="GJ13" s="90">
        <v>3</v>
      </c>
      <c r="GK13" s="90">
        <v>11</v>
      </c>
      <c r="GL13" s="90">
        <v>7</v>
      </c>
      <c r="GM13" s="90">
        <v>11</v>
      </c>
      <c r="GN13" s="90">
        <v>3</v>
      </c>
      <c r="GO13" s="90">
        <v>2</v>
      </c>
      <c r="GP13" s="90">
        <v>37</v>
      </c>
      <c r="GQ13" s="137">
        <v>54</v>
      </c>
      <c r="GR13" s="89">
        <v>10</v>
      </c>
      <c r="GS13" s="90">
        <v>10</v>
      </c>
      <c r="GT13" s="90">
        <v>20</v>
      </c>
      <c r="GU13" s="90">
        <v>2</v>
      </c>
      <c r="GV13" s="90">
        <v>43</v>
      </c>
      <c r="GW13" s="90">
        <v>71</v>
      </c>
      <c r="GX13" s="90">
        <v>63</v>
      </c>
      <c r="GY13" s="90">
        <v>77</v>
      </c>
      <c r="GZ13" s="90">
        <v>63</v>
      </c>
      <c r="HA13" s="137">
        <v>319</v>
      </c>
      <c r="HB13" s="93">
        <v>339</v>
      </c>
      <c r="HC13" s="136">
        <v>307</v>
      </c>
      <c r="HD13" s="90">
        <v>500</v>
      </c>
      <c r="HE13" s="90">
        <v>807</v>
      </c>
      <c r="HF13" s="90">
        <v>66</v>
      </c>
      <c r="HG13" s="90">
        <v>681</v>
      </c>
      <c r="HH13" s="90">
        <v>866</v>
      </c>
      <c r="HI13" s="90">
        <v>509</v>
      </c>
      <c r="HJ13" s="90">
        <v>364</v>
      </c>
      <c r="HK13" s="90">
        <v>245</v>
      </c>
      <c r="HL13" s="137">
        <v>2731</v>
      </c>
      <c r="HM13" s="138">
        <v>3538</v>
      </c>
    </row>
    <row r="14" spans="1:221" s="75" customFormat="1" ht="18" customHeight="1">
      <c r="A14" s="89" t="s">
        <v>19</v>
      </c>
      <c r="B14" s="136">
        <v>2116</v>
      </c>
      <c r="C14" s="136">
        <v>759</v>
      </c>
      <c r="D14" s="136">
        <v>2875</v>
      </c>
      <c r="E14" s="90">
        <v>331</v>
      </c>
      <c r="F14" s="90">
        <v>2856</v>
      </c>
      <c r="G14" s="90">
        <v>1966</v>
      </c>
      <c r="H14" s="90">
        <v>2049</v>
      </c>
      <c r="I14" s="90">
        <v>1783</v>
      </c>
      <c r="J14" s="90">
        <v>1411</v>
      </c>
      <c r="K14" s="137">
        <v>10396</v>
      </c>
      <c r="L14" s="93">
        <v>13271</v>
      </c>
      <c r="M14" s="89">
        <v>800</v>
      </c>
      <c r="N14" s="90">
        <v>252</v>
      </c>
      <c r="O14" s="90">
        <v>1052</v>
      </c>
      <c r="P14" s="90">
        <v>112</v>
      </c>
      <c r="Q14" s="90">
        <v>960</v>
      </c>
      <c r="R14" s="90">
        <v>555</v>
      </c>
      <c r="S14" s="90">
        <v>664</v>
      </c>
      <c r="T14" s="90">
        <v>604</v>
      </c>
      <c r="U14" s="90">
        <v>673</v>
      </c>
      <c r="V14" s="90">
        <v>3568</v>
      </c>
      <c r="W14" s="90">
        <v>4620</v>
      </c>
      <c r="X14" s="90">
        <v>748</v>
      </c>
      <c r="Y14" s="90">
        <v>220</v>
      </c>
      <c r="Z14" s="90">
        <v>968</v>
      </c>
      <c r="AA14" s="90">
        <v>107</v>
      </c>
      <c r="AB14" s="90">
        <v>703</v>
      </c>
      <c r="AC14" s="90">
        <v>350</v>
      </c>
      <c r="AD14" s="90">
        <v>344</v>
      </c>
      <c r="AE14" s="90">
        <v>284</v>
      </c>
      <c r="AF14" s="90">
        <v>221</v>
      </c>
      <c r="AG14" s="90">
        <v>2009</v>
      </c>
      <c r="AH14" s="90">
        <v>2977</v>
      </c>
      <c r="AI14" s="90">
        <v>1</v>
      </c>
      <c r="AJ14" s="90">
        <v>1</v>
      </c>
      <c r="AK14" s="90">
        <v>2</v>
      </c>
      <c r="AL14" s="90">
        <v>0</v>
      </c>
      <c r="AM14" s="90">
        <v>15</v>
      </c>
      <c r="AN14" s="90">
        <v>27</v>
      </c>
      <c r="AO14" s="90">
        <v>63</v>
      </c>
      <c r="AP14" s="90">
        <v>98</v>
      </c>
      <c r="AQ14" s="90">
        <v>172</v>
      </c>
      <c r="AR14" s="90">
        <v>375</v>
      </c>
      <c r="AS14" s="90">
        <v>377</v>
      </c>
      <c r="AT14" s="90">
        <v>21</v>
      </c>
      <c r="AU14" s="90">
        <v>11</v>
      </c>
      <c r="AV14" s="90">
        <v>32</v>
      </c>
      <c r="AW14" s="90">
        <v>1</v>
      </c>
      <c r="AX14" s="90">
        <v>76</v>
      </c>
      <c r="AY14" s="90">
        <v>67</v>
      </c>
      <c r="AZ14" s="90">
        <v>93</v>
      </c>
      <c r="BA14" s="90">
        <v>98</v>
      </c>
      <c r="BB14" s="90">
        <v>131</v>
      </c>
      <c r="BC14" s="90">
        <v>466</v>
      </c>
      <c r="BD14" s="90">
        <v>498</v>
      </c>
      <c r="BE14" s="90">
        <v>0</v>
      </c>
      <c r="BF14" s="90">
        <v>1</v>
      </c>
      <c r="BG14" s="90">
        <v>1</v>
      </c>
      <c r="BH14" s="90">
        <v>0</v>
      </c>
      <c r="BI14" s="90">
        <v>2</v>
      </c>
      <c r="BJ14" s="90">
        <v>1</v>
      </c>
      <c r="BK14" s="90">
        <v>1</v>
      </c>
      <c r="BL14" s="90">
        <v>6</v>
      </c>
      <c r="BM14" s="90">
        <v>4</v>
      </c>
      <c r="BN14" s="90">
        <v>14</v>
      </c>
      <c r="BO14" s="90">
        <v>15</v>
      </c>
      <c r="BP14" s="90">
        <v>30</v>
      </c>
      <c r="BQ14" s="90">
        <v>19</v>
      </c>
      <c r="BR14" s="90">
        <v>49</v>
      </c>
      <c r="BS14" s="90">
        <v>4</v>
      </c>
      <c r="BT14" s="90">
        <v>164</v>
      </c>
      <c r="BU14" s="90">
        <v>110</v>
      </c>
      <c r="BV14" s="90">
        <v>163</v>
      </c>
      <c r="BW14" s="90">
        <v>118</v>
      </c>
      <c r="BX14" s="90">
        <v>145</v>
      </c>
      <c r="BY14" s="90">
        <v>704</v>
      </c>
      <c r="BZ14" s="90">
        <v>753</v>
      </c>
      <c r="CA14" s="90">
        <v>288</v>
      </c>
      <c r="CB14" s="90">
        <v>122</v>
      </c>
      <c r="CC14" s="90">
        <v>410</v>
      </c>
      <c r="CD14" s="90">
        <v>44</v>
      </c>
      <c r="CE14" s="90">
        <v>532</v>
      </c>
      <c r="CF14" s="90">
        <v>325</v>
      </c>
      <c r="CG14" s="90">
        <v>297</v>
      </c>
      <c r="CH14" s="90">
        <v>221</v>
      </c>
      <c r="CI14" s="90">
        <v>61</v>
      </c>
      <c r="CJ14" s="90">
        <v>1480</v>
      </c>
      <c r="CK14" s="90">
        <v>1890</v>
      </c>
      <c r="CL14" s="90">
        <v>255</v>
      </c>
      <c r="CM14" s="90">
        <v>110</v>
      </c>
      <c r="CN14" s="90">
        <v>365</v>
      </c>
      <c r="CO14" s="90">
        <v>41</v>
      </c>
      <c r="CP14" s="90">
        <v>457</v>
      </c>
      <c r="CQ14" s="90">
        <v>266</v>
      </c>
      <c r="CR14" s="90">
        <v>232</v>
      </c>
      <c r="CS14" s="90">
        <v>178</v>
      </c>
      <c r="CT14" s="90">
        <v>51</v>
      </c>
      <c r="CU14" s="90">
        <v>1225</v>
      </c>
      <c r="CV14" s="90">
        <v>1590</v>
      </c>
      <c r="CW14" s="90">
        <v>33</v>
      </c>
      <c r="CX14" s="90">
        <v>12</v>
      </c>
      <c r="CY14" s="90">
        <v>45</v>
      </c>
      <c r="CZ14" s="90">
        <v>3</v>
      </c>
      <c r="DA14" s="90">
        <v>75</v>
      </c>
      <c r="DB14" s="90">
        <v>59</v>
      </c>
      <c r="DC14" s="90">
        <v>65</v>
      </c>
      <c r="DD14" s="90">
        <v>43</v>
      </c>
      <c r="DE14" s="90">
        <v>10</v>
      </c>
      <c r="DF14" s="90">
        <v>255</v>
      </c>
      <c r="DG14" s="93">
        <v>300</v>
      </c>
      <c r="DH14" s="136">
        <v>5</v>
      </c>
      <c r="DI14" s="90">
        <v>3</v>
      </c>
      <c r="DJ14" s="90">
        <v>8</v>
      </c>
      <c r="DK14" s="90">
        <v>3</v>
      </c>
      <c r="DL14" s="90">
        <v>44</v>
      </c>
      <c r="DM14" s="90">
        <v>47</v>
      </c>
      <c r="DN14" s="90">
        <v>82</v>
      </c>
      <c r="DO14" s="90">
        <v>94</v>
      </c>
      <c r="DP14" s="90">
        <v>48</v>
      </c>
      <c r="DQ14" s="136">
        <v>318</v>
      </c>
      <c r="DR14" s="136">
        <v>326</v>
      </c>
      <c r="DS14" s="136">
        <v>3</v>
      </c>
      <c r="DT14" s="90">
        <v>3</v>
      </c>
      <c r="DU14" s="90">
        <v>6</v>
      </c>
      <c r="DV14" s="90">
        <v>2</v>
      </c>
      <c r="DW14" s="90">
        <v>23</v>
      </c>
      <c r="DX14" s="90">
        <v>34</v>
      </c>
      <c r="DY14" s="90">
        <v>52</v>
      </c>
      <c r="DZ14" s="90">
        <v>67</v>
      </c>
      <c r="EA14" s="90">
        <v>37</v>
      </c>
      <c r="EB14" s="90">
        <v>215</v>
      </c>
      <c r="EC14" s="90">
        <v>221</v>
      </c>
      <c r="ED14" s="90">
        <v>2</v>
      </c>
      <c r="EE14" s="90">
        <v>0</v>
      </c>
      <c r="EF14" s="90">
        <v>2</v>
      </c>
      <c r="EG14" s="90">
        <v>1</v>
      </c>
      <c r="EH14" s="90">
        <v>21</v>
      </c>
      <c r="EI14" s="90">
        <v>13</v>
      </c>
      <c r="EJ14" s="90">
        <v>30</v>
      </c>
      <c r="EK14" s="90">
        <v>27</v>
      </c>
      <c r="EL14" s="90">
        <v>11</v>
      </c>
      <c r="EM14" s="90">
        <v>103</v>
      </c>
      <c r="EN14" s="90">
        <v>105</v>
      </c>
      <c r="EO14" s="90">
        <v>0</v>
      </c>
      <c r="EP14" s="90">
        <v>0</v>
      </c>
      <c r="EQ14" s="90">
        <v>0</v>
      </c>
      <c r="ER14" s="90">
        <v>0</v>
      </c>
      <c r="ES14" s="90">
        <v>0</v>
      </c>
      <c r="ET14" s="90">
        <v>0</v>
      </c>
      <c r="EU14" s="90">
        <v>0</v>
      </c>
      <c r="EV14" s="90">
        <v>0</v>
      </c>
      <c r="EW14" s="90">
        <v>0</v>
      </c>
      <c r="EX14" s="137">
        <v>0</v>
      </c>
      <c r="EY14" s="93">
        <v>0</v>
      </c>
      <c r="EZ14" s="136">
        <v>64</v>
      </c>
      <c r="FA14" s="90">
        <v>61</v>
      </c>
      <c r="FB14" s="90">
        <v>125</v>
      </c>
      <c r="FC14" s="90">
        <v>23</v>
      </c>
      <c r="FD14" s="90">
        <v>277</v>
      </c>
      <c r="FE14" s="90">
        <v>416</v>
      </c>
      <c r="FF14" s="90">
        <v>433</v>
      </c>
      <c r="FG14" s="90">
        <v>409</v>
      </c>
      <c r="FH14" s="90">
        <v>314</v>
      </c>
      <c r="FI14" s="90">
        <v>1872</v>
      </c>
      <c r="FJ14" s="90">
        <v>1997</v>
      </c>
      <c r="FK14" s="90">
        <v>64</v>
      </c>
      <c r="FL14" s="90">
        <v>61</v>
      </c>
      <c r="FM14" s="90">
        <v>125</v>
      </c>
      <c r="FN14" s="90">
        <v>23</v>
      </c>
      <c r="FO14" s="90">
        <v>277</v>
      </c>
      <c r="FP14" s="90">
        <v>416</v>
      </c>
      <c r="FQ14" s="90">
        <v>433</v>
      </c>
      <c r="FR14" s="90">
        <v>409</v>
      </c>
      <c r="FS14" s="90">
        <v>314</v>
      </c>
      <c r="FT14" s="90">
        <v>1872</v>
      </c>
      <c r="FU14" s="90">
        <v>1997</v>
      </c>
      <c r="FV14" s="90">
        <v>0</v>
      </c>
      <c r="FW14" s="90">
        <v>0</v>
      </c>
      <c r="FX14" s="90">
        <v>0</v>
      </c>
      <c r="FY14" s="90">
        <v>0</v>
      </c>
      <c r="FZ14" s="90">
        <v>0</v>
      </c>
      <c r="GA14" s="90">
        <v>0</v>
      </c>
      <c r="GB14" s="90">
        <v>0</v>
      </c>
      <c r="GC14" s="90">
        <v>0</v>
      </c>
      <c r="GD14" s="90">
        <v>0</v>
      </c>
      <c r="GE14" s="90">
        <v>0</v>
      </c>
      <c r="GF14" s="90">
        <v>0</v>
      </c>
      <c r="GG14" s="90">
        <v>0</v>
      </c>
      <c r="GH14" s="90">
        <v>0</v>
      </c>
      <c r="GI14" s="90">
        <v>0</v>
      </c>
      <c r="GJ14" s="90">
        <v>0</v>
      </c>
      <c r="GK14" s="90">
        <v>0</v>
      </c>
      <c r="GL14" s="90">
        <v>0</v>
      </c>
      <c r="GM14" s="90">
        <v>0</v>
      </c>
      <c r="GN14" s="90">
        <v>0</v>
      </c>
      <c r="GO14" s="90">
        <v>0</v>
      </c>
      <c r="GP14" s="90">
        <v>0</v>
      </c>
      <c r="GQ14" s="137">
        <v>0</v>
      </c>
      <c r="GR14" s="89">
        <v>14</v>
      </c>
      <c r="GS14" s="90">
        <v>9</v>
      </c>
      <c r="GT14" s="90">
        <v>23</v>
      </c>
      <c r="GU14" s="90">
        <v>3</v>
      </c>
      <c r="GV14" s="90">
        <v>50</v>
      </c>
      <c r="GW14" s="90">
        <v>30</v>
      </c>
      <c r="GX14" s="90">
        <v>45</v>
      </c>
      <c r="GY14" s="90">
        <v>48</v>
      </c>
      <c r="GZ14" s="90">
        <v>32</v>
      </c>
      <c r="HA14" s="137">
        <v>208</v>
      </c>
      <c r="HB14" s="93">
        <v>231</v>
      </c>
      <c r="HC14" s="136">
        <v>945</v>
      </c>
      <c r="HD14" s="90">
        <v>312</v>
      </c>
      <c r="HE14" s="90">
        <v>1257</v>
      </c>
      <c r="HF14" s="90">
        <v>146</v>
      </c>
      <c r="HG14" s="90">
        <v>993</v>
      </c>
      <c r="HH14" s="90">
        <v>593</v>
      </c>
      <c r="HI14" s="90">
        <v>528</v>
      </c>
      <c r="HJ14" s="90">
        <v>407</v>
      </c>
      <c r="HK14" s="90">
        <v>283</v>
      </c>
      <c r="HL14" s="137">
        <v>2950</v>
      </c>
      <c r="HM14" s="138">
        <v>4207</v>
      </c>
    </row>
    <row r="15" spans="1:221" s="75" customFormat="1" ht="18" customHeight="1">
      <c r="A15" s="89" t="s">
        <v>20</v>
      </c>
      <c r="B15" s="136">
        <v>2256</v>
      </c>
      <c r="C15" s="136">
        <v>2000</v>
      </c>
      <c r="D15" s="136">
        <v>4256</v>
      </c>
      <c r="E15" s="90">
        <v>480</v>
      </c>
      <c r="F15" s="90">
        <v>3087</v>
      </c>
      <c r="G15" s="90">
        <v>4537</v>
      </c>
      <c r="H15" s="90">
        <v>3562</v>
      </c>
      <c r="I15" s="90">
        <v>2317</v>
      </c>
      <c r="J15" s="90">
        <v>1985</v>
      </c>
      <c r="K15" s="137">
        <v>15968</v>
      </c>
      <c r="L15" s="93">
        <v>20224</v>
      </c>
      <c r="M15" s="89">
        <v>855</v>
      </c>
      <c r="N15" s="90">
        <v>660</v>
      </c>
      <c r="O15" s="90">
        <v>1515</v>
      </c>
      <c r="P15" s="90">
        <v>191</v>
      </c>
      <c r="Q15" s="90">
        <v>982</v>
      </c>
      <c r="R15" s="90">
        <v>1235</v>
      </c>
      <c r="S15" s="90">
        <v>1042</v>
      </c>
      <c r="T15" s="90">
        <v>845</v>
      </c>
      <c r="U15" s="90">
        <v>981</v>
      </c>
      <c r="V15" s="90">
        <v>5276</v>
      </c>
      <c r="W15" s="90">
        <v>6791</v>
      </c>
      <c r="X15" s="90">
        <v>820</v>
      </c>
      <c r="Y15" s="90">
        <v>586</v>
      </c>
      <c r="Z15" s="90">
        <v>1406</v>
      </c>
      <c r="AA15" s="90">
        <v>180</v>
      </c>
      <c r="AB15" s="90">
        <v>788</v>
      </c>
      <c r="AC15" s="90">
        <v>857</v>
      </c>
      <c r="AD15" s="90">
        <v>624</v>
      </c>
      <c r="AE15" s="90">
        <v>371</v>
      </c>
      <c r="AF15" s="90">
        <v>324</v>
      </c>
      <c r="AG15" s="90">
        <v>3144</v>
      </c>
      <c r="AH15" s="90">
        <v>4550</v>
      </c>
      <c r="AI15" s="90">
        <v>1</v>
      </c>
      <c r="AJ15" s="90">
        <v>6</v>
      </c>
      <c r="AK15" s="90">
        <v>7</v>
      </c>
      <c r="AL15" s="90">
        <v>0</v>
      </c>
      <c r="AM15" s="90">
        <v>8</v>
      </c>
      <c r="AN15" s="90">
        <v>30</v>
      </c>
      <c r="AO15" s="90">
        <v>62</v>
      </c>
      <c r="AP15" s="90">
        <v>97</v>
      </c>
      <c r="AQ15" s="90">
        <v>199</v>
      </c>
      <c r="AR15" s="90">
        <v>396</v>
      </c>
      <c r="AS15" s="90">
        <v>403</v>
      </c>
      <c r="AT15" s="90">
        <v>14</v>
      </c>
      <c r="AU15" s="90">
        <v>34</v>
      </c>
      <c r="AV15" s="90">
        <v>48</v>
      </c>
      <c r="AW15" s="90">
        <v>5</v>
      </c>
      <c r="AX15" s="90">
        <v>72</v>
      </c>
      <c r="AY15" s="90">
        <v>137</v>
      </c>
      <c r="AZ15" s="90">
        <v>129</v>
      </c>
      <c r="BA15" s="90">
        <v>145</v>
      </c>
      <c r="BB15" s="90">
        <v>219</v>
      </c>
      <c r="BC15" s="90">
        <v>707</v>
      </c>
      <c r="BD15" s="90">
        <v>755</v>
      </c>
      <c r="BE15" s="90">
        <v>0</v>
      </c>
      <c r="BF15" s="90">
        <v>1</v>
      </c>
      <c r="BG15" s="90">
        <v>1</v>
      </c>
      <c r="BH15" s="90">
        <v>0</v>
      </c>
      <c r="BI15" s="90">
        <v>0</v>
      </c>
      <c r="BJ15" s="90">
        <v>3</v>
      </c>
      <c r="BK15" s="90">
        <v>2</v>
      </c>
      <c r="BL15" s="90">
        <v>5</v>
      </c>
      <c r="BM15" s="90">
        <v>4</v>
      </c>
      <c r="BN15" s="90">
        <v>14</v>
      </c>
      <c r="BO15" s="90">
        <v>15</v>
      </c>
      <c r="BP15" s="90">
        <v>20</v>
      </c>
      <c r="BQ15" s="90">
        <v>33</v>
      </c>
      <c r="BR15" s="90">
        <v>53</v>
      </c>
      <c r="BS15" s="90">
        <v>6</v>
      </c>
      <c r="BT15" s="90">
        <v>114</v>
      </c>
      <c r="BU15" s="90">
        <v>208</v>
      </c>
      <c r="BV15" s="90">
        <v>225</v>
      </c>
      <c r="BW15" s="90">
        <v>227</v>
      </c>
      <c r="BX15" s="90">
        <v>235</v>
      </c>
      <c r="BY15" s="90">
        <v>1015</v>
      </c>
      <c r="BZ15" s="90">
        <v>1068</v>
      </c>
      <c r="CA15" s="90">
        <v>312</v>
      </c>
      <c r="CB15" s="90">
        <v>383</v>
      </c>
      <c r="CC15" s="90">
        <v>695</v>
      </c>
      <c r="CD15" s="90">
        <v>60</v>
      </c>
      <c r="CE15" s="90">
        <v>632</v>
      </c>
      <c r="CF15" s="90">
        <v>801</v>
      </c>
      <c r="CG15" s="90">
        <v>551</v>
      </c>
      <c r="CH15" s="90">
        <v>264</v>
      </c>
      <c r="CI15" s="90">
        <v>84</v>
      </c>
      <c r="CJ15" s="90">
        <v>2392</v>
      </c>
      <c r="CK15" s="90">
        <v>3087</v>
      </c>
      <c r="CL15" s="90">
        <v>279</v>
      </c>
      <c r="CM15" s="90">
        <v>329</v>
      </c>
      <c r="CN15" s="90">
        <v>608</v>
      </c>
      <c r="CO15" s="90">
        <v>54</v>
      </c>
      <c r="CP15" s="90">
        <v>554</v>
      </c>
      <c r="CQ15" s="90">
        <v>663</v>
      </c>
      <c r="CR15" s="90">
        <v>459</v>
      </c>
      <c r="CS15" s="90">
        <v>221</v>
      </c>
      <c r="CT15" s="90">
        <v>78</v>
      </c>
      <c r="CU15" s="90">
        <v>2029</v>
      </c>
      <c r="CV15" s="90">
        <v>2637</v>
      </c>
      <c r="CW15" s="90">
        <v>33</v>
      </c>
      <c r="CX15" s="90">
        <v>54</v>
      </c>
      <c r="CY15" s="90">
        <v>87</v>
      </c>
      <c r="CZ15" s="90">
        <v>6</v>
      </c>
      <c r="DA15" s="90">
        <v>78</v>
      </c>
      <c r="DB15" s="90">
        <v>138</v>
      </c>
      <c r="DC15" s="90">
        <v>92</v>
      </c>
      <c r="DD15" s="90">
        <v>43</v>
      </c>
      <c r="DE15" s="90">
        <v>6</v>
      </c>
      <c r="DF15" s="90">
        <v>363</v>
      </c>
      <c r="DG15" s="93">
        <v>450</v>
      </c>
      <c r="DH15" s="136">
        <v>2</v>
      </c>
      <c r="DI15" s="90">
        <v>10</v>
      </c>
      <c r="DJ15" s="90">
        <v>12</v>
      </c>
      <c r="DK15" s="90">
        <v>3</v>
      </c>
      <c r="DL15" s="90">
        <v>54</v>
      </c>
      <c r="DM15" s="90">
        <v>138</v>
      </c>
      <c r="DN15" s="90">
        <v>163</v>
      </c>
      <c r="DO15" s="90">
        <v>129</v>
      </c>
      <c r="DP15" s="90">
        <v>75</v>
      </c>
      <c r="DQ15" s="136">
        <v>562</v>
      </c>
      <c r="DR15" s="136">
        <v>574</v>
      </c>
      <c r="DS15" s="136">
        <v>2</v>
      </c>
      <c r="DT15" s="90">
        <v>8</v>
      </c>
      <c r="DU15" s="90">
        <v>10</v>
      </c>
      <c r="DV15" s="90">
        <v>3</v>
      </c>
      <c r="DW15" s="90">
        <v>48</v>
      </c>
      <c r="DX15" s="90">
        <v>129</v>
      </c>
      <c r="DY15" s="90">
        <v>152</v>
      </c>
      <c r="DZ15" s="90">
        <v>117</v>
      </c>
      <c r="EA15" s="90">
        <v>68</v>
      </c>
      <c r="EB15" s="90">
        <v>517</v>
      </c>
      <c r="EC15" s="90">
        <v>527</v>
      </c>
      <c r="ED15" s="90">
        <v>0</v>
      </c>
      <c r="EE15" s="90">
        <v>2</v>
      </c>
      <c r="EF15" s="90">
        <v>2</v>
      </c>
      <c r="EG15" s="90">
        <v>0</v>
      </c>
      <c r="EH15" s="90">
        <v>6</v>
      </c>
      <c r="EI15" s="90">
        <v>9</v>
      </c>
      <c r="EJ15" s="90">
        <v>11</v>
      </c>
      <c r="EK15" s="90">
        <v>12</v>
      </c>
      <c r="EL15" s="90">
        <v>6</v>
      </c>
      <c r="EM15" s="90">
        <v>44</v>
      </c>
      <c r="EN15" s="90">
        <v>46</v>
      </c>
      <c r="EO15" s="90">
        <v>0</v>
      </c>
      <c r="EP15" s="90">
        <v>0</v>
      </c>
      <c r="EQ15" s="90">
        <v>0</v>
      </c>
      <c r="ER15" s="90">
        <v>0</v>
      </c>
      <c r="ES15" s="90">
        <v>0</v>
      </c>
      <c r="ET15" s="90">
        <v>0</v>
      </c>
      <c r="EU15" s="90">
        <v>0</v>
      </c>
      <c r="EV15" s="90">
        <v>0</v>
      </c>
      <c r="EW15" s="90">
        <v>1</v>
      </c>
      <c r="EX15" s="137">
        <v>1</v>
      </c>
      <c r="EY15" s="93">
        <v>1</v>
      </c>
      <c r="EZ15" s="136">
        <v>59</v>
      </c>
      <c r="FA15" s="90">
        <v>109</v>
      </c>
      <c r="FB15" s="90">
        <v>168</v>
      </c>
      <c r="FC15" s="90">
        <v>9</v>
      </c>
      <c r="FD15" s="90">
        <v>213</v>
      </c>
      <c r="FE15" s="90">
        <v>874</v>
      </c>
      <c r="FF15" s="90">
        <v>743</v>
      </c>
      <c r="FG15" s="90">
        <v>483</v>
      </c>
      <c r="FH15" s="90">
        <v>404</v>
      </c>
      <c r="FI15" s="90">
        <v>2726</v>
      </c>
      <c r="FJ15" s="90">
        <v>2894</v>
      </c>
      <c r="FK15" s="90">
        <v>30</v>
      </c>
      <c r="FL15" s="90">
        <v>94</v>
      </c>
      <c r="FM15" s="90">
        <v>124</v>
      </c>
      <c r="FN15" s="90">
        <v>6</v>
      </c>
      <c r="FO15" s="90">
        <v>185</v>
      </c>
      <c r="FP15" s="90">
        <v>819</v>
      </c>
      <c r="FQ15" s="90">
        <v>708</v>
      </c>
      <c r="FR15" s="90">
        <v>474</v>
      </c>
      <c r="FS15" s="90">
        <v>402</v>
      </c>
      <c r="FT15" s="90">
        <v>2594</v>
      </c>
      <c r="FU15" s="90">
        <v>2718</v>
      </c>
      <c r="FV15" s="90">
        <v>9</v>
      </c>
      <c r="FW15" s="90">
        <v>8</v>
      </c>
      <c r="FX15" s="90">
        <v>17</v>
      </c>
      <c r="FY15" s="90">
        <v>2</v>
      </c>
      <c r="FZ15" s="90">
        <v>13</v>
      </c>
      <c r="GA15" s="90">
        <v>33</v>
      </c>
      <c r="GB15" s="90">
        <v>25</v>
      </c>
      <c r="GC15" s="90">
        <v>6</v>
      </c>
      <c r="GD15" s="90">
        <v>2</v>
      </c>
      <c r="GE15" s="90">
        <v>81</v>
      </c>
      <c r="GF15" s="90">
        <v>98</v>
      </c>
      <c r="GG15" s="90">
        <v>20</v>
      </c>
      <c r="GH15" s="90">
        <v>7</v>
      </c>
      <c r="GI15" s="90">
        <v>27</v>
      </c>
      <c r="GJ15" s="90">
        <v>1</v>
      </c>
      <c r="GK15" s="90">
        <v>15</v>
      </c>
      <c r="GL15" s="90">
        <v>22</v>
      </c>
      <c r="GM15" s="90">
        <v>10</v>
      </c>
      <c r="GN15" s="90">
        <v>3</v>
      </c>
      <c r="GO15" s="90">
        <v>0</v>
      </c>
      <c r="GP15" s="90">
        <v>51</v>
      </c>
      <c r="GQ15" s="137">
        <v>78</v>
      </c>
      <c r="GR15" s="89">
        <v>19</v>
      </c>
      <c r="GS15" s="90">
        <v>12</v>
      </c>
      <c r="GT15" s="90">
        <v>31</v>
      </c>
      <c r="GU15" s="90">
        <v>1</v>
      </c>
      <c r="GV15" s="90">
        <v>38</v>
      </c>
      <c r="GW15" s="90">
        <v>78</v>
      </c>
      <c r="GX15" s="90">
        <v>71</v>
      </c>
      <c r="GY15" s="90">
        <v>63</v>
      </c>
      <c r="GZ15" s="90">
        <v>46</v>
      </c>
      <c r="HA15" s="137">
        <v>297</v>
      </c>
      <c r="HB15" s="93">
        <v>328</v>
      </c>
      <c r="HC15" s="136">
        <v>1009</v>
      </c>
      <c r="HD15" s="90">
        <v>826</v>
      </c>
      <c r="HE15" s="90">
        <v>1835</v>
      </c>
      <c r="HF15" s="90">
        <v>216</v>
      </c>
      <c r="HG15" s="90">
        <v>1168</v>
      </c>
      <c r="HH15" s="90">
        <v>1411</v>
      </c>
      <c r="HI15" s="90">
        <v>992</v>
      </c>
      <c r="HJ15" s="90">
        <v>533</v>
      </c>
      <c r="HK15" s="90">
        <v>395</v>
      </c>
      <c r="HL15" s="137">
        <v>4715</v>
      </c>
      <c r="HM15" s="138">
        <v>6550</v>
      </c>
    </row>
    <row r="16" spans="1:221" s="75" customFormat="1" ht="18" customHeight="1">
      <c r="A16" s="89" t="s">
        <v>21</v>
      </c>
      <c r="B16" s="136">
        <v>2529</v>
      </c>
      <c r="C16" s="136">
        <v>1826</v>
      </c>
      <c r="D16" s="136">
        <v>4355</v>
      </c>
      <c r="E16" s="90">
        <v>631</v>
      </c>
      <c r="F16" s="90">
        <v>3816</v>
      </c>
      <c r="G16" s="90">
        <v>3178</v>
      </c>
      <c r="H16" s="90">
        <v>3569</v>
      </c>
      <c r="I16" s="90">
        <v>1636</v>
      </c>
      <c r="J16" s="90">
        <v>1802</v>
      </c>
      <c r="K16" s="137">
        <v>14632</v>
      </c>
      <c r="L16" s="93">
        <v>18987</v>
      </c>
      <c r="M16" s="89">
        <v>923</v>
      </c>
      <c r="N16" s="90">
        <v>617</v>
      </c>
      <c r="O16" s="90">
        <v>1540</v>
      </c>
      <c r="P16" s="90">
        <v>238</v>
      </c>
      <c r="Q16" s="90">
        <v>1330</v>
      </c>
      <c r="R16" s="90">
        <v>977</v>
      </c>
      <c r="S16" s="90">
        <v>1250</v>
      </c>
      <c r="T16" s="90">
        <v>731</v>
      </c>
      <c r="U16" s="90">
        <v>953</v>
      </c>
      <c r="V16" s="90">
        <v>5479</v>
      </c>
      <c r="W16" s="90">
        <v>7019</v>
      </c>
      <c r="X16" s="90">
        <v>841</v>
      </c>
      <c r="Y16" s="90">
        <v>414</v>
      </c>
      <c r="Z16" s="90">
        <v>1255</v>
      </c>
      <c r="AA16" s="90">
        <v>217</v>
      </c>
      <c r="AB16" s="90">
        <v>839</v>
      </c>
      <c r="AC16" s="90">
        <v>542</v>
      </c>
      <c r="AD16" s="90">
        <v>535</v>
      </c>
      <c r="AE16" s="90">
        <v>258</v>
      </c>
      <c r="AF16" s="90">
        <v>279</v>
      </c>
      <c r="AG16" s="90">
        <v>2670</v>
      </c>
      <c r="AH16" s="90">
        <v>3925</v>
      </c>
      <c r="AI16" s="90">
        <v>0</v>
      </c>
      <c r="AJ16" s="90">
        <v>3</v>
      </c>
      <c r="AK16" s="90">
        <v>3</v>
      </c>
      <c r="AL16" s="90">
        <v>0</v>
      </c>
      <c r="AM16" s="90">
        <v>8</v>
      </c>
      <c r="AN16" s="90">
        <v>18</v>
      </c>
      <c r="AO16" s="90">
        <v>67</v>
      </c>
      <c r="AP16" s="90">
        <v>80</v>
      </c>
      <c r="AQ16" s="90">
        <v>173</v>
      </c>
      <c r="AR16" s="90">
        <v>346</v>
      </c>
      <c r="AS16" s="90">
        <v>349</v>
      </c>
      <c r="AT16" s="90">
        <v>36</v>
      </c>
      <c r="AU16" s="90">
        <v>86</v>
      </c>
      <c r="AV16" s="90">
        <v>122</v>
      </c>
      <c r="AW16" s="90">
        <v>10</v>
      </c>
      <c r="AX16" s="90">
        <v>172</v>
      </c>
      <c r="AY16" s="90">
        <v>158</v>
      </c>
      <c r="AZ16" s="90">
        <v>231</v>
      </c>
      <c r="BA16" s="90">
        <v>144</v>
      </c>
      <c r="BB16" s="90">
        <v>194</v>
      </c>
      <c r="BC16" s="90">
        <v>909</v>
      </c>
      <c r="BD16" s="90">
        <v>1031</v>
      </c>
      <c r="BE16" s="90">
        <v>1</v>
      </c>
      <c r="BF16" s="90">
        <v>2</v>
      </c>
      <c r="BG16" s="90">
        <v>3</v>
      </c>
      <c r="BH16" s="90">
        <v>1</v>
      </c>
      <c r="BI16" s="90">
        <v>8</v>
      </c>
      <c r="BJ16" s="90">
        <v>5</v>
      </c>
      <c r="BK16" s="90">
        <v>7</v>
      </c>
      <c r="BL16" s="90">
        <v>6</v>
      </c>
      <c r="BM16" s="90">
        <v>2</v>
      </c>
      <c r="BN16" s="90">
        <v>29</v>
      </c>
      <c r="BO16" s="90">
        <v>32</v>
      </c>
      <c r="BP16" s="90">
        <v>45</v>
      </c>
      <c r="BQ16" s="90">
        <v>112</v>
      </c>
      <c r="BR16" s="90">
        <v>157</v>
      </c>
      <c r="BS16" s="90">
        <v>10</v>
      </c>
      <c r="BT16" s="90">
        <v>303</v>
      </c>
      <c r="BU16" s="90">
        <v>254</v>
      </c>
      <c r="BV16" s="90">
        <v>410</v>
      </c>
      <c r="BW16" s="90">
        <v>243</v>
      </c>
      <c r="BX16" s="90">
        <v>305</v>
      </c>
      <c r="BY16" s="90">
        <v>1525</v>
      </c>
      <c r="BZ16" s="90">
        <v>1682</v>
      </c>
      <c r="CA16" s="90">
        <v>353</v>
      </c>
      <c r="CB16" s="90">
        <v>334</v>
      </c>
      <c r="CC16" s="90">
        <v>687</v>
      </c>
      <c r="CD16" s="90">
        <v>93</v>
      </c>
      <c r="CE16" s="90">
        <v>773</v>
      </c>
      <c r="CF16" s="90">
        <v>495</v>
      </c>
      <c r="CG16" s="90">
        <v>475</v>
      </c>
      <c r="CH16" s="90">
        <v>139</v>
      </c>
      <c r="CI16" s="90">
        <v>64</v>
      </c>
      <c r="CJ16" s="90">
        <v>2039</v>
      </c>
      <c r="CK16" s="90">
        <v>2726</v>
      </c>
      <c r="CL16" s="90">
        <v>335</v>
      </c>
      <c r="CM16" s="90">
        <v>311</v>
      </c>
      <c r="CN16" s="90">
        <v>646</v>
      </c>
      <c r="CO16" s="90">
        <v>88</v>
      </c>
      <c r="CP16" s="90">
        <v>714</v>
      </c>
      <c r="CQ16" s="90">
        <v>438</v>
      </c>
      <c r="CR16" s="90">
        <v>405</v>
      </c>
      <c r="CS16" s="90">
        <v>118</v>
      </c>
      <c r="CT16" s="90">
        <v>55</v>
      </c>
      <c r="CU16" s="90">
        <v>1818</v>
      </c>
      <c r="CV16" s="90">
        <v>2464</v>
      </c>
      <c r="CW16" s="90">
        <v>18</v>
      </c>
      <c r="CX16" s="90">
        <v>23</v>
      </c>
      <c r="CY16" s="90">
        <v>41</v>
      </c>
      <c r="CZ16" s="90">
        <v>5</v>
      </c>
      <c r="DA16" s="90">
        <v>59</v>
      </c>
      <c r="DB16" s="90">
        <v>57</v>
      </c>
      <c r="DC16" s="90">
        <v>70</v>
      </c>
      <c r="DD16" s="90">
        <v>21</v>
      </c>
      <c r="DE16" s="90">
        <v>9</v>
      </c>
      <c r="DF16" s="90">
        <v>221</v>
      </c>
      <c r="DG16" s="93">
        <v>262</v>
      </c>
      <c r="DH16" s="136">
        <v>5</v>
      </c>
      <c r="DI16" s="90">
        <v>21</v>
      </c>
      <c r="DJ16" s="90">
        <v>26</v>
      </c>
      <c r="DK16" s="90">
        <v>0</v>
      </c>
      <c r="DL16" s="90">
        <v>92</v>
      </c>
      <c r="DM16" s="90">
        <v>104</v>
      </c>
      <c r="DN16" s="90">
        <v>133</v>
      </c>
      <c r="DO16" s="90">
        <v>52</v>
      </c>
      <c r="DP16" s="90">
        <v>59</v>
      </c>
      <c r="DQ16" s="136">
        <v>440</v>
      </c>
      <c r="DR16" s="136">
        <v>466</v>
      </c>
      <c r="DS16" s="136">
        <v>5</v>
      </c>
      <c r="DT16" s="90">
        <v>20</v>
      </c>
      <c r="DU16" s="90">
        <v>25</v>
      </c>
      <c r="DV16" s="90">
        <v>0</v>
      </c>
      <c r="DW16" s="90">
        <v>83</v>
      </c>
      <c r="DX16" s="90">
        <v>91</v>
      </c>
      <c r="DY16" s="90">
        <v>115</v>
      </c>
      <c r="DZ16" s="90">
        <v>42</v>
      </c>
      <c r="EA16" s="90">
        <v>48</v>
      </c>
      <c r="EB16" s="90">
        <v>379</v>
      </c>
      <c r="EC16" s="90">
        <v>404</v>
      </c>
      <c r="ED16" s="90">
        <v>0</v>
      </c>
      <c r="EE16" s="90">
        <v>1</v>
      </c>
      <c r="EF16" s="90">
        <v>1</v>
      </c>
      <c r="EG16" s="90">
        <v>0</v>
      </c>
      <c r="EH16" s="90">
        <v>9</v>
      </c>
      <c r="EI16" s="90">
        <v>13</v>
      </c>
      <c r="EJ16" s="90">
        <v>18</v>
      </c>
      <c r="EK16" s="90">
        <v>10</v>
      </c>
      <c r="EL16" s="90">
        <v>11</v>
      </c>
      <c r="EM16" s="90">
        <v>61</v>
      </c>
      <c r="EN16" s="90">
        <v>62</v>
      </c>
      <c r="EO16" s="90">
        <v>0</v>
      </c>
      <c r="EP16" s="90">
        <v>0</v>
      </c>
      <c r="EQ16" s="90">
        <v>0</v>
      </c>
      <c r="ER16" s="90">
        <v>0</v>
      </c>
      <c r="ES16" s="90">
        <v>0</v>
      </c>
      <c r="ET16" s="90">
        <v>0</v>
      </c>
      <c r="EU16" s="90">
        <v>0</v>
      </c>
      <c r="EV16" s="90">
        <v>0</v>
      </c>
      <c r="EW16" s="90">
        <v>0</v>
      </c>
      <c r="EX16" s="137">
        <v>0</v>
      </c>
      <c r="EY16" s="93">
        <v>0</v>
      </c>
      <c r="EZ16" s="136">
        <v>88</v>
      </c>
      <c r="FA16" s="90">
        <v>116</v>
      </c>
      <c r="FB16" s="90">
        <v>204</v>
      </c>
      <c r="FC16" s="90">
        <v>23</v>
      </c>
      <c r="FD16" s="90">
        <v>222</v>
      </c>
      <c r="FE16" s="90">
        <v>614</v>
      </c>
      <c r="FF16" s="90">
        <v>750</v>
      </c>
      <c r="FG16" s="90">
        <v>329</v>
      </c>
      <c r="FH16" s="90">
        <v>345</v>
      </c>
      <c r="FI16" s="90">
        <v>2283</v>
      </c>
      <c r="FJ16" s="90">
        <v>2487</v>
      </c>
      <c r="FK16" s="90">
        <v>68</v>
      </c>
      <c r="FL16" s="90">
        <v>89</v>
      </c>
      <c r="FM16" s="90">
        <v>157</v>
      </c>
      <c r="FN16" s="90">
        <v>15</v>
      </c>
      <c r="FO16" s="90">
        <v>182</v>
      </c>
      <c r="FP16" s="90">
        <v>589</v>
      </c>
      <c r="FQ16" s="90">
        <v>715</v>
      </c>
      <c r="FR16" s="90">
        <v>321</v>
      </c>
      <c r="FS16" s="90">
        <v>341</v>
      </c>
      <c r="FT16" s="90">
        <v>2163</v>
      </c>
      <c r="FU16" s="90">
        <v>2320</v>
      </c>
      <c r="FV16" s="90">
        <v>9</v>
      </c>
      <c r="FW16" s="90">
        <v>16</v>
      </c>
      <c r="FX16" s="90">
        <v>25</v>
      </c>
      <c r="FY16" s="90">
        <v>3</v>
      </c>
      <c r="FZ16" s="90">
        <v>25</v>
      </c>
      <c r="GA16" s="90">
        <v>19</v>
      </c>
      <c r="GB16" s="90">
        <v>18</v>
      </c>
      <c r="GC16" s="90">
        <v>5</v>
      </c>
      <c r="GD16" s="90">
        <v>3</v>
      </c>
      <c r="GE16" s="90">
        <v>73</v>
      </c>
      <c r="GF16" s="90">
        <v>98</v>
      </c>
      <c r="GG16" s="90">
        <v>11</v>
      </c>
      <c r="GH16" s="90">
        <v>11</v>
      </c>
      <c r="GI16" s="90">
        <v>22</v>
      </c>
      <c r="GJ16" s="90">
        <v>5</v>
      </c>
      <c r="GK16" s="90">
        <v>15</v>
      </c>
      <c r="GL16" s="90">
        <v>6</v>
      </c>
      <c r="GM16" s="90">
        <v>17</v>
      </c>
      <c r="GN16" s="90">
        <v>3</v>
      </c>
      <c r="GO16" s="90">
        <v>1</v>
      </c>
      <c r="GP16" s="90">
        <v>47</v>
      </c>
      <c r="GQ16" s="137">
        <v>69</v>
      </c>
      <c r="GR16" s="89">
        <v>25</v>
      </c>
      <c r="GS16" s="90">
        <v>47</v>
      </c>
      <c r="GT16" s="90">
        <v>72</v>
      </c>
      <c r="GU16" s="90">
        <v>4</v>
      </c>
      <c r="GV16" s="90">
        <v>113</v>
      </c>
      <c r="GW16" s="90">
        <v>99</v>
      </c>
      <c r="GX16" s="90">
        <v>144</v>
      </c>
      <c r="GY16" s="90">
        <v>84</v>
      </c>
      <c r="GZ16" s="90">
        <v>84</v>
      </c>
      <c r="HA16" s="137">
        <v>528</v>
      </c>
      <c r="HB16" s="93">
        <v>600</v>
      </c>
      <c r="HC16" s="136">
        <v>1135</v>
      </c>
      <c r="HD16" s="90">
        <v>691</v>
      </c>
      <c r="HE16" s="90">
        <v>1826</v>
      </c>
      <c r="HF16" s="90">
        <v>273</v>
      </c>
      <c r="HG16" s="90">
        <v>1286</v>
      </c>
      <c r="HH16" s="90">
        <v>889</v>
      </c>
      <c r="HI16" s="90">
        <v>817</v>
      </c>
      <c r="HJ16" s="90">
        <v>301</v>
      </c>
      <c r="HK16" s="90">
        <v>297</v>
      </c>
      <c r="HL16" s="137">
        <v>3863</v>
      </c>
      <c r="HM16" s="138">
        <v>5689</v>
      </c>
    </row>
    <row r="17" spans="1:221" s="75" customFormat="1" ht="18" customHeight="1">
      <c r="A17" s="89" t="s">
        <v>22</v>
      </c>
      <c r="B17" s="136">
        <v>1311</v>
      </c>
      <c r="C17" s="136">
        <v>1439</v>
      </c>
      <c r="D17" s="136">
        <v>2750</v>
      </c>
      <c r="E17" s="90">
        <v>223</v>
      </c>
      <c r="F17" s="90">
        <v>2728</v>
      </c>
      <c r="G17" s="90">
        <v>3251</v>
      </c>
      <c r="H17" s="90">
        <v>2574</v>
      </c>
      <c r="I17" s="90">
        <v>2249</v>
      </c>
      <c r="J17" s="90">
        <v>1879</v>
      </c>
      <c r="K17" s="137">
        <v>12904</v>
      </c>
      <c r="L17" s="93">
        <v>15654</v>
      </c>
      <c r="M17" s="89">
        <v>573</v>
      </c>
      <c r="N17" s="90">
        <v>567</v>
      </c>
      <c r="O17" s="90">
        <v>1140</v>
      </c>
      <c r="P17" s="90">
        <v>101</v>
      </c>
      <c r="Q17" s="90">
        <v>1092</v>
      </c>
      <c r="R17" s="90">
        <v>1140</v>
      </c>
      <c r="S17" s="90">
        <v>943</v>
      </c>
      <c r="T17" s="90">
        <v>952</v>
      </c>
      <c r="U17" s="90">
        <v>990</v>
      </c>
      <c r="V17" s="90">
        <v>5218</v>
      </c>
      <c r="W17" s="90">
        <v>6358</v>
      </c>
      <c r="X17" s="90">
        <v>486</v>
      </c>
      <c r="Y17" s="90">
        <v>429</v>
      </c>
      <c r="Z17" s="90">
        <v>915</v>
      </c>
      <c r="AA17" s="90">
        <v>90</v>
      </c>
      <c r="AB17" s="90">
        <v>702</v>
      </c>
      <c r="AC17" s="90">
        <v>641</v>
      </c>
      <c r="AD17" s="90">
        <v>431</v>
      </c>
      <c r="AE17" s="90">
        <v>359</v>
      </c>
      <c r="AF17" s="90">
        <v>306</v>
      </c>
      <c r="AG17" s="90">
        <v>2529</v>
      </c>
      <c r="AH17" s="90">
        <v>3444</v>
      </c>
      <c r="AI17" s="90">
        <v>0</v>
      </c>
      <c r="AJ17" s="90">
        <v>1</v>
      </c>
      <c r="AK17" s="90">
        <v>1</v>
      </c>
      <c r="AL17" s="90">
        <v>0</v>
      </c>
      <c r="AM17" s="90">
        <v>6</v>
      </c>
      <c r="AN17" s="90">
        <v>13</v>
      </c>
      <c r="AO17" s="90">
        <v>38</v>
      </c>
      <c r="AP17" s="90">
        <v>72</v>
      </c>
      <c r="AQ17" s="90">
        <v>164</v>
      </c>
      <c r="AR17" s="90">
        <v>293</v>
      </c>
      <c r="AS17" s="90">
        <v>294</v>
      </c>
      <c r="AT17" s="90">
        <v>37</v>
      </c>
      <c r="AU17" s="90">
        <v>94</v>
      </c>
      <c r="AV17" s="90">
        <v>131</v>
      </c>
      <c r="AW17" s="90">
        <v>4</v>
      </c>
      <c r="AX17" s="90">
        <v>167</v>
      </c>
      <c r="AY17" s="90">
        <v>228</v>
      </c>
      <c r="AZ17" s="90">
        <v>181</v>
      </c>
      <c r="BA17" s="90">
        <v>151</v>
      </c>
      <c r="BB17" s="90">
        <v>204</v>
      </c>
      <c r="BC17" s="90">
        <v>935</v>
      </c>
      <c r="BD17" s="90">
        <v>1066</v>
      </c>
      <c r="BE17" s="90">
        <v>2</v>
      </c>
      <c r="BF17" s="90">
        <v>5</v>
      </c>
      <c r="BG17" s="90">
        <v>7</v>
      </c>
      <c r="BH17" s="90">
        <v>1</v>
      </c>
      <c r="BI17" s="90">
        <v>12</v>
      </c>
      <c r="BJ17" s="90">
        <v>18</v>
      </c>
      <c r="BK17" s="90">
        <v>19</v>
      </c>
      <c r="BL17" s="90">
        <v>22</v>
      </c>
      <c r="BM17" s="90">
        <v>14</v>
      </c>
      <c r="BN17" s="90">
        <v>86</v>
      </c>
      <c r="BO17" s="90">
        <v>93</v>
      </c>
      <c r="BP17" s="90">
        <v>48</v>
      </c>
      <c r="BQ17" s="90">
        <v>38</v>
      </c>
      <c r="BR17" s="90">
        <v>86</v>
      </c>
      <c r="BS17" s="90">
        <v>6</v>
      </c>
      <c r="BT17" s="90">
        <v>205</v>
      </c>
      <c r="BU17" s="90">
        <v>240</v>
      </c>
      <c r="BV17" s="90">
        <v>274</v>
      </c>
      <c r="BW17" s="90">
        <v>348</v>
      </c>
      <c r="BX17" s="90">
        <v>302</v>
      </c>
      <c r="BY17" s="90">
        <v>1375</v>
      </c>
      <c r="BZ17" s="90">
        <v>1461</v>
      </c>
      <c r="CA17" s="90">
        <v>107</v>
      </c>
      <c r="CB17" s="90">
        <v>173</v>
      </c>
      <c r="CC17" s="90">
        <v>280</v>
      </c>
      <c r="CD17" s="90">
        <v>18</v>
      </c>
      <c r="CE17" s="90">
        <v>411</v>
      </c>
      <c r="CF17" s="90">
        <v>514</v>
      </c>
      <c r="CG17" s="90">
        <v>362</v>
      </c>
      <c r="CH17" s="90">
        <v>236</v>
      </c>
      <c r="CI17" s="90">
        <v>96</v>
      </c>
      <c r="CJ17" s="90">
        <v>1637</v>
      </c>
      <c r="CK17" s="90">
        <v>1917</v>
      </c>
      <c r="CL17" s="90">
        <v>91</v>
      </c>
      <c r="CM17" s="90">
        <v>135</v>
      </c>
      <c r="CN17" s="90">
        <v>226</v>
      </c>
      <c r="CO17" s="90">
        <v>14</v>
      </c>
      <c r="CP17" s="90">
        <v>360</v>
      </c>
      <c r="CQ17" s="90">
        <v>431</v>
      </c>
      <c r="CR17" s="90">
        <v>316</v>
      </c>
      <c r="CS17" s="90">
        <v>197</v>
      </c>
      <c r="CT17" s="90">
        <v>91</v>
      </c>
      <c r="CU17" s="90">
        <v>1409</v>
      </c>
      <c r="CV17" s="90">
        <v>1635</v>
      </c>
      <c r="CW17" s="90">
        <v>16</v>
      </c>
      <c r="CX17" s="90">
        <v>38</v>
      </c>
      <c r="CY17" s="90">
        <v>54</v>
      </c>
      <c r="CZ17" s="90">
        <v>4</v>
      </c>
      <c r="DA17" s="90">
        <v>51</v>
      </c>
      <c r="DB17" s="90">
        <v>83</v>
      </c>
      <c r="DC17" s="90">
        <v>46</v>
      </c>
      <c r="DD17" s="90">
        <v>39</v>
      </c>
      <c r="DE17" s="90">
        <v>5</v>
      </c>
      <c r="DF17" s="90">
        <v>228</v>
      </c>
      <c r="DG17" s="93">
        <v>282</v>
      </c>
      <c r="DH17" s="136">
        <v>2</v>
      </c>
      <c r="DI17" s="90">
        <v>7</v>
      </c>
      <c r="DJ17" s="90">
        <v>9</v>
      </c>
      <c r="DK17" s="90">
        <v>0</v>
      </c>
      <c r="DL17" s="90">
        <v>23</v>
      </c>
      <c r="DM17" s="90">
        <v>59</v>
      </c>
      <c r="DN17" s="90">
        <v>85</v>
      </c>
      <c r="DO17" s="90">
        <v>96</v>
      </c>
      <c r="DP17" s="90">
        <v>56</v>
      </c>
      <c r="DQ17" s="136">
        <v>319</v>
      </c>
      <c r="DR17" s="136">
        <v>328</v>
      </c>
      <c r="DS17" s="136">
        <v>2</v>
      </c>
      <c r="DT17" s="90">
        <v>7</v>
      </c>
      <c r="DU17" s="90">
        <v>9</v>
      </c>
      <c r="DV17" s="90">
        <v>0</v>
      </c>
      <c r="DW17" s="90">
        <v>22</v>
      </c>
      <c r="DX17" s="90">
        <v>54</v>
      </c>
      <c r="DY17" s="90">
        <v>78</v>
      </c>
      <c r="DZ17" s="90">
        <v>88</v>
      </c>
      <c r="EA17" s="90">
        <v>56</v>
      </c>
      <c r="EB17" s="90">
        <v>298</v>
      </c>
      <c r="EC17" s="90">
        <v>307</v>
      </c>
      <c r="ED17" s="90">
        <v>0</v>
      </c>
      <c r="EE17" s="90">
        <v>0</v>
      </c>
      <c r="EF17" s="90">
        <v>0</v>
      </c>
      <c r="EG17" s="90">
        <v>0</v>
      </c>
      <c r="EH17" s="90">
        <v>1</v>
      </c>
      <c r="EI17" s="90">
        <v>5</v>
      </c>
      <c r="EJ17" s="90">
        <v>7</v>
      </c>
      <c r="EK17" s="90">
        <v>8</v>
      </c>
      <c r="EL17" s="90">
        <v>0</v>
      </c>
      <c r="EM17" s="90">
        <v>21</v>
      </c>
      <c r="EN17" s="90">
        <v>21</v>
      </c>
      <c r="EO17" s="90">
        <v>0</v>
      </c>
      <c r="EP17" s="90">
        <v>0</v>
      </c>
      <c r="EQ17" s="90">
        <v>0</v>
      </c>
      <c r="ER17" s="90">
        <v>0</v>
      </c>
      <c r="ES17" s="90">
        <v>0</v>
      </c>
      <c r="ET17" s="90">
        <v>0</v>
      </c>
      <c r="EU17" s="90">
        <v>0</v>
      </c>
      <c r="EV17" s="90">
        <v>0</v>
      </c>
      <c r="EW17" s="90">
        <v>0</v>
      </c>
      <c r="EX17" s="137">
        <v>0</v>
      </c>
      <c r="EY17" s="93">
        <v>0</v>
      </c>
      <c r="EZ17" s="136">
        <v>53</v>
      </c>
      <c r="FA17" s="90">
        <v>109</v>
      </c>
      <c r="FB17" s="90">
        <v>162</v>
      </c>
      <c r="FC17" s="90">
        <v>6</v>
      </c>
      <c r="FD17" s="90">
        <v>202</v>
      </c>
      <c r="FE17" s="90">
        <v>554</v>
      </c>
      <c r="FF17" s="90">
        <v>478</v>
      </c>
      <c r="FG17" s="90">
        <v>388</v>
      </c>
      <c r="FH17" s="90">
        <v>345</v>
      </c>
      <c r="FI17" s="90">
        <v>1973</v>
      </c>
      <c r="FJ17" s="90">
        <v>2135</v>
      </c>
      <c r="FK17" s="90">
        <v>38</v>
      </c>
      <c r="FL17" s="90">
        <v>102</v>
      </c>
      <c r="FM17" s="90">
        <v>140</v>
      </c>
      <c r="FN17" s="90">
        <v>3</v>
      </c>
      <c r="FO17" s="90">
        <v>181</v>
      </c>
      <c r="FP17" s="90">
        <v>526</v>
      </c>
      <c r="FQ17" s="90">
        <v>455</v>
      </c>
      <c r="FR17" s="90">
        <v>370</v>
      </c>
      <c r="FS17" s="90">
        <v>343</v>
      </c>
      <c r="FT17" s="90">
        <v>1878</v>
      </c>
      <c r="FU17" s="90">
        <v>2018</v>
      </c>
      <c r="FV17" s="90">
        <v>4</v>
      </c>
      <c r="FW17" s="90">
        <v>0</v>
      </c>
      <c r="FX17" s="90">
        <v>4</v>
      </c>
      <c r="FY17" s="90">
        <v>2</v>
      </c>
      <c r="FZ17" s="90">
        <v>7</v>
      </c>
      <c r="GA17" s="90">
        <v>12</v>
      </c>
      <c r="GB17" s="90">
        <v>10</v>
      </c>
      <c r="GC17" s="90">
        <v>13</v>
      </c>
      <c r="GD17" s="90">
        <v>1</v>
      </c>
      <c r="GE17" s="90">
        <v>45</v>
      </c>
      <c r="GF17" s="90">
        <v>49</v>
      </c>
      <c r="GG17" s="90">
        <v>11</v>
      </c>
      <c r="GH17" s="90">
        <v>7</v>
      </c>
      <c r="GI17" s="90">
        <v>18</v>
      </c>
      <c r="GJ17" s="90">
        <v>1</v>
      </c>
      <c r="GK17" s="90">
        <v>14</v>
      </c>
      <c r="GL17" s="90">
        <v>16</v>
      </c>
      <c r="GM17" s="90">
        <v>13</v>
      </c>
      <c r="GN17" s="90">
        <v>5</v>
      </c>
      <c r="GO17" s="90">
        <v>1</v>
      </c>
      <c r="GP17" s="90">
        <v>50</v>
      </c>
      <c r="GQ17" s="137">
        <v>68</v>
      </c>
      <c r="GR17" s="89">
        <v>25</v>
      </c>
      <c r="GS17" s="90">
        <v>28</v>
      </c>
      <c r="GT17" s="90">
        <v>53</v>
      </c>
      <c r="GU17" s="90">
        <v>3</v>
      </c>
      <c r="GV17" s="90">
        <v>77</v>
      </c>
      <c r="GW17" s="90">
        <v>86</v>
      </c>
      <c r="GX17" s="90">
        <v>92</v>
      </c>
      <c r="GY17" s="90">
        <v>150</v>
      </c>
      <c r="GZ17" s="90">
        <v>79</v>
      </c>
      <c r="HA17" s="137">
        <v>487</v>
      </c>
      <c r="HB17" s="93">
        <v>540</v>
      </c>
      <c r="HC17" s="136">
        <v>551</v>
      </c>
      <c r="HD17" s="90">
        <v>555</v>
      </c>
      <c r="HE17" s="90">
        <v>1106</v>
      </c>
      <c r="HF17" s="90">
        <v>95</v>
      </c>
      <c r="HG17" s="90">
        <v>923</v>
      </c>
      <c r="HH17" s="90">
        <v>898</v>
      </c>
      <c r="HI17" s="90">
        <v>614</v>
      </c>
      <c r="HJ17" s="90">
        <v>427</v>
      </c>
      <c r="HK17" s="90">
        <v>313</v>
      </c>
      <c r="HL17" s="137">
        <v>3270</v>
      </c>
      <c r="HM17" s="138">
        <v>4376</v>
      </c>
    </row>
    <row r="18" spans="1:221" s="75" customFormat="1" ht="18" customHeight="1">
      <c r="A18" s="89" t="s">
        <v>23</v>
      </c>
      <c r="B18" s="136">
        <v>1883</v>
      </c>
      <c r="C18" s="136">
        <v>2146</v>
      </c>
      <c r="D18" s="136">
        <v>4029</v>
      </c>
      <c r="E18" s="90">
        <v>553</v>
      </c>
      <c r="F18" s="90">
        <v>9061</v>
      </c>
      <c r="G18" s="90">
        <v>6900</v>
      </c>
      <c r="H18" s="90">
        <v>6728</v>
      </c>
      <c r="I18" s="90">
        <v>5755</v>
      </c>
      <c r="J18" s="90">
        <v>5382</v>
      </c>
      <c r="K18" s="137">
        <v>34379</v>
      </c>
      <c r="L18" s="93">
        <v>38408</v>
      </c>
      <c r="M18" s="89">
        <v>682</v>
      </c>
      <c r="N18" s="90">
        <v>661</v>
      </c>
      <c r="O18" s="90">
        <v>1343</v>
      </c>
      <c r="P18" s="90">
        <v>210</v>
      </c>
      <c r="Q18" s="90">
        <v>3111</v>
      </c>
      <c r="R18" s="90">
        <v>2071</v>
      </c>
      <c r="S18" s="90">
        <v>2215</v>
      </c>
      <c r="T18" s="90">
        <v>2172</v>
      </c>
      <c r="U18" s="90">
        <v>2630</v>
      </c>
      <c r="V18" s="90">
        <v>12409</v>
      </c>
      <c r="W18" s="90">
        <v>13752</v>
      </c>
      <c r="X18" s="90">
        <v>593</v>
      </c>
      <c r="Y18" s="90">
        <v>567</v>
      </c>
      <c r="Z18" s="90">
        <v>1160</v>
      </c>
      <c r="AA18" s="90">
        <v>194</v>
      </c>
      <c r="AB18" s="90">
        <v>2228</v>
      </c>
      <c r="AC18" s="90">
        <v>1186</v>
      </c>
      <c r="AD18" s="90">
        <v>1045</v>
      </c>
      <c r="AE18" s="90">
        <v>855</v>
      </c>
      <c r="AF18" s="90">
        <v>789</v>
      </c>
      <c r="AG18" s="90">
        <v>6297</v>
      </c>
      <c r="AH18" s="90">
        <v>7457</v>
      </c>
      <c r="AI18" s="90">
        <v>0</v>
      </c>
      <c r="AJ18" s="90">
        <v>1</v>
      </c>
      <c r="AK18" s="90">
        <v>1</v>
      </c>
      <c r="AL18" s="90">
        <v>1</v>
      </c>
      <c r="AM18" s="90">
        <v>12</v>
      </c>
      <c r="AN18" s="90">
        <v>52</v>
      </c>
      <c r="AO18" s="90">
        <v>102</v>
      </c>
      <c r="AP18" s="90">
        <v>189</v>
      </c>
      <c r="AQ18" s="90">
        <v>447</v>
      </c>
      <c r="AR18" s="90">
        <v>803</v>
      </c>
      <c r="AS18" s="90">
        <v>804</v>
      </c>
      <c r="AT18" s="90">
        <v>20</v>
      </c>
      <c r="AU18" s="90">
        <v>37</v>
      </c>
      <c r="AV18" s="90">
        <v>57</v>
      </c>
      <c r="AW18" s="90">
        <v>3</v>
      </c>
      <c r="AX18" s="90">
        <v>243</v>
      </c>
      <c r="AY18" s="90">
        <v>272</v>
      </c>
      <c r="AZ18" s="90">
        <v>307</v>
      </c>
      <c r="BA18" s="90">
        <v>323</v>
      </c>
      <c r="BB18" s="90">
        <v>481</v>
      </c>
      <c r="BC18" s="90">
        <v>1629</v>
      </c>
      <c r="BD18" s="90">
        <v>1686</v>
      </c>
      <c r="BE18" s="90">
        <v>0</v>
      </c>
      <c r="BF18" s="90">
        <v>2</v>
      </c>
      <c r="BG18" s="90">
        <v>2</v>
      </c>
      <c r="BH18" s="90">
        <v>0</v>
      </c>
      <c r="BI18" s="90">
        <v>20</v>
      </c>
      <c r="BJ18" s="90">
        <v>23</v>
      </c>
      <c r="BK18" s="90">
        <v>30</v>
      </c>
      <c r="BL18" s="90">
        <v>36</v>
      </c>
      <c r="BM18" s="90">
        <v>24</v>
      </c>
      <c r="BN18" s="90">
        <v>133</v>
      </c>
      <c r="BO18" s="90">
        <v>135</v>
      </c>
      <c r="BP18" s="90">
        <v>69</v>
      </c>
      <c r="BQ18" s="90">
        <v>54</v>
      </c>
      <c r="BR18" s="90">
        <v>123</v>
      </c>
      <c r="BS18" s="90">
        <v>12</v>
      </c>
      <c r="BT18" s="90">
        <v>608</v>
      </c>
      <c r="BU18" s="90">
        <v>538</v>
      </c>
      <c r="BV18" s="90">
        <v>731</v>
      </c>
      <c r="BW18" s="90">
        <v>769</v>
      </c>
      <c r="BX18" s="90">
        <v>889</v>
      </c>
      <c r="BY18" s="90">
        <v>3547</v>
      </c>
      <c r="BZ18" s="90">
        <v>3670</v>
      </c>
      <c r="CA18" s="90">
        <v>271</v>
      </c>
      <c r="CB18" s="90">
        <v>389</v>
      </c>
      <c r="CC18" s="90">
        <v>660</v>
      </c>
      <c r="CD18" s="90">
        <v>74</v>
      </c>
      <c r="CE18" s="90">
        <v>1766</v>
      </c>
      <c r="CF18" s="90">
        <v>1202</v>
      </c>
      <c r="CG18" s="90">
        <v>1046</v>
      </c>
      <c r="CH18" s="90">
        <v>720</v>
      </c>
      <c r="CI18" s="90">
        <v>322</v>
      </c>
      <c r="CJ18" s="90">
        <v>5130</v>
      </c>
      <c r="CK18" s="90">
        <v>5790</v>
      </c>
      <c r="CL18" s="90">
        <v>244</v>
      </c>
      <c r="CM18" s="90">
        <v>339</v>
      </c>
      <c r="CN18" s="90">
        <v>583</v>
      </c>
      <c r="CO18" s="90">
        <v>67</v>
      </c>
      <c r="CP18" s="90">
        <v>1560</v>
      </c>
      <c r="CQ18" s="90">
        <v>1077</v>
      </c>
      <c r="CR18" s="90">
        <v>916</v>
      </c>
      <c r="CS18" s="90">
        <v>623</v>
      </c>
      <c r="CT18" s="90">
        <v>295</v>
      </c>
      <c r="CU18" s="90">
        <v>4538</v>
      </c>
      <c r="CV18" s="90">
        <v>5121</v>
      </c>
      <c r="CW18" s="90">
        <v>27</v>
      </c>
      <c r="CX18" s="90">
        <v>50</v>
      </c>
      <c r="CY18" s="90">
        <v>77</v>
      </c>
      <c r="CZ18" s="90">
        <v>7</v>
      </c>
      <c r="DA18" s="90">
        <v>206</v>
      </c>
      <c r="DB18" s="90">
        <v>125</v>
      </c>
      <c r="DC18" s="90">
        <v>130</v>
      </c>
      <c r="DD18" s="90">
        <v>97</v>
      </c>
      <c r="DE18" s="90">
        <v>27</v>
      </c>
      <c r="DF18" s="90">
        <v>592</v>
      </c>
      <c r="DG18" s="93">
        <v>669</v>
      </c>
      <c r="DH18" s="136">
        <v>3</v>
      </c>
      <c r="DI18" s="90">
        <v>6</v>
      </c>
      <c r="DJ18" s="90">
        <v>9</v>
      </c>
      <c r="DK18" s="90">
        <v>0</v>
      </c>
      <c r="DL18" s="90">
        <v>92</v>
      </c>
      <c r="DM18" s="90">
        <v>118</v>
      </c>
      <c r="DN18" s="90">
        <v>191</v>
      </c>
      <c r="DO18" s="90">
        <v>206</v>
      </c>
      <c r="DP18" s="90">
        <v>156</v>
      </c>
      <c r="DQ18" s="136">
        <v>763</v>
      </c>
      <c r="DR18" s="136">
        <v>772</v>
      </c>
      <c r="DS18" s="136">
        <v>3</v>
      </c>
      <c r="DT18" s="90">
        <v>6</v>
      </c>
      <c r="DU18" s="90">
        <v>9</v>
      </c>
      <c r="DV18" s="90">
        <v>0</v>
      </c>
      <c r="DW18" s="90">
        <v>92</v>
      </c>
      <c r="DX18" s="90">
        <v>115</v>
      </c>
      <c r="DY18" s="90">
        <v>182</v>
      </c>
      <c r="DZ18" s="90">
        <v>197</v>
      </c>
      <c r="EA18" s="90">
        <v>147</v>
      </c>
      <c r="EB18" s="90">
        <v>733</v>
      </c>
      <c r="EC18" s="90">
        <v>742</v>
      </c>
      <c r="ED18" s="90">
        <v>0</v>
      </c>
      <c r="EE18" s="90">
        <v>0</v>
      </c>
      <c r="EF18" s="90">
        <v>0</v>
      </c>
      <c r="EG18" s="90">
        <v>0</v>
      </c>
      <c r="EH18" s="90">
        <v>0</v>
      </c>
      <c r="EI18" s="90">
        <v>3</v>
      </c>
      <c r="EJ18" s="90">
        <v>9</v>
      </c>
      <c r="EK18" s="90">
        <v>8</v>
      </c>
      <c r="EL18" s="90">
        <v>5</v>
      </c>
      <c r="EM18" s="90">
        <v>25</v>
      </c>
      <c r="EN18" s="90">
        <v>25</v>
      </c>
      <c r="EO18" s="90">
        <v>0</v>
      </c>
      <c r="EP18" s="90">
        <v>0</v>
      </c>
      <c r="EQ18" s="90">
        <v>0</v>
      </c>
      <c r="ER18" s="90">
        <v>0</v>
      </c>
      <c r="ES18" s="90">
        <v>0</v>
      </c>
      <c r="ET18" s="90">
        <v>0</v>
      </c>
      <c r="EU18" s="90">
        <v>0</v>
      </c>
      <c r="EV18" s="90">
        <v>1</v>
      </c>
      <c r="EW18" s="90">
        <v>4</v>
      </c>
      <c r="EX18" s="137">
        <v>5</v>
      </c>
      <c r="EY18" s="93">
        <v>5</v>
      </c>
      <c r="EZ18" s="136">
        <v>70</v>
      </c>
      <c r="FA18" s="90">
        <v>163</v>
      </c>
      <c r="FB18" s="90">
        <v>233</v>
      </c>
      <c r="FC18" s="90">
        <v>16</v>
      </c>
      <c r="FD18" s="90">
        <v>566</v>
      </c>
      <c r="FE18" s="90">
        <v>1235</v>
      </c>
      <c r="FF18" s="90">
        <v>1279</v>
      </c>
      <c r="FG18" s="90">
        <v>1135</v>
      </c>
      <c r="FH18" s="90">
        <v>1074</v>
      </c>
      <c r="FI18" s="90">
        <v>5305</v>
      </c>
      <c r="FJ18" s="90">
        <v>5538</v>
      </c>
      <c r="FK18" s="90">
        <v>38</v>
      </c>
      <c r="FL18" s="90">
        <v>119</v>
      </c>
      <c r="FM18" s="90">
        <v>157</v>
      </c>
      <c r="FN18" s="90">
        <v>10</v>
      </c>
      <c r="FO18" s="90">
        <v>499</v>
      </c>
      <c r="FP18" s="90">
        <v>1157</v>
      </c>
      <c r="FQ18" s="90">
        <v>1203</v>
      </c>
      <c r="FR18" s="90">
        <v>1096</v>
      </c>
      <c r="FS18" s="90">
        <v>1058</v>
      </c>
      <c r="FT18" s="90">
        <v>5023</v>
      </c>
      <c r="FU18" s="90">
        <v>5180</v>
      </c>
      <c r="FV18" s="90">
        <v>4</v>
      </c>
      <c r="FW18" s="90">
        <v>19</v>
      </c>
      <c r="FX18" s="90">
        <v>23</v>
      </c>
      <c r="FY18" s="90">
        <v>3</v>
      </c>
      <c r="FZ18" s="90">
        <v>29</v>
      </c>
      <c r="GA18" s="90">
        <v>48</v>
      </c>
      <c r="GB18" s="90">
        <v>49</v>
      </c>
      <c r="GC18" s="90">
        <v>21</v>
      </c>
      <c r="GD18" s="90">
        <v>14</v>
      </c>
      <c r="GE18" s="90">
        <v>164</v>
      </c>
      <c r="GF18" s="90">
        <v>187</v>
      </c>
      <c r="GG18" s="90">
        <v>28</v>
      </c>
      <c r="GH18" s="90">
        <v>25</v>
      </c>
      <c r="GI18" s="90">
        <v>53</v>
      </c>
      <c r="GJ18" s="90">
        <v>3</v>
      </c>
      <c r="GK18" s="90">
        <v>38</v>
      </c>
      <c r="GL18" s="90">
        <v>30</v>
      </c>
      <c r="GM18" s="90">
        <v>27</v>
      </c>
      <c r="GN18" s="90">
        <v>18</v>
      </c>
      <c r="GO18" s="90">
        <v>2</v>
      </c>
      <c r="GP18" s="90">
        <v>118</v>
      </c>
      <c r="GQ18" s="137">
        <v>171</v>
      </c>
      <c r="GR18" s="89">
        <v>46</v>
      </c>
      <c r="GS18" s="90">
        <v>32</v>
      </c>
      <c r="GT18" s="90">
        <v>78</v>
      </c>
      <c r="GU18" s="90">
        <v>8</v>
      </c>
      <c r="GV18" s="90">
        <v>219</v>
      </c>
      <c r="GW18" s="90">
        <v>192</v>
      </c>
      <c r="GX18" s="90">
        <v>265</v>
      </c>
      <c r="GY18" s="90">
        <v>252</v>
      </c>
      <c r="GZ18" s="90">
        <v>187</v>
      </c>
      <c r="HA18" s="137">
        <v>1123</v>
      </c>
      <c r="HB18" s="93">
        <v>1201</v>
      </c>
      <c r="HC18" s="136">
        <v>811</v>
      </c>
      <c r="HD18" s="90">
        <v>895</v>
      </c>
      <c r="HE18" s="90">
        <v>1706</v>
      </c>
      <c r="HF18" s="90">
        <v>245</v>
      </c>
      <c r="HG18" s="90">
        <v>3307</v>
      </c>
      <c r="HH18" s="90">
        <v>2082</v>
      </c>
      <c r="HI18" s="90">
        <v>1732</v>
      </c>
      <c r="HJ18" s="90">
        <v>1270</v>
      </c>
      <c r="HK18" s="90">
        <v>1013</v>
      </c>
      <c r="HL18" s="137">
        <v>9649</v>
      </c>
      <c r="HM18" s="138">
        <v>11355</v>
      </c>
    </row>
    <row r="19" spans="1:221" s="75" customFormat="1" ht="18" customHeight="1">
      <c r="A19" s="89" t="s">
        <v>24</v>
      </c>
      <c r="B19" s="136">
        <v>2795</v>
      </c>
      <c r="C19" s="136">
        <v>3951</v>
      </c>
      <c r="D19" s="136">
        <v>6746</v>
      </c>
      <c r="E19" s="90">
        <v>655</v>
      </c>
      <c r="F19" s="90">
        <v>8871</v>
      </c>
      <c r="G19" s="90">
        <v>10497</v>
      </c>
      <c r="H19" s="90">
        <v>9983</v>
      </c>
      <c r="I19" s="90">
        <v>7716</v>
      </c>
      <c r="J19" s="90">
        <v>6293</v>
      </c>
      <c r="K19" s="137">
        <v>44015</v>
      </c>
      <c r="L19" s="93">
        <v>50761</v>
      </c>
      <c r="M19" s="89">
        <v>1140</v>
      </c>
      <c r="N19" s="90">
        <v>1503</v>
      </c>
      <c r="O19" s="90">
        <v>2643</v>
      </c>
      <c r="P19" s="90">
        <v>286</v>
      </c>
      <c r="Q19" s="90">
        <v>3370</v>
      </c>
      <c r="R19" s="90">
        <v>3434</v>
      </c>
      <c r="S19" s="90">
        <v>3420</v>
      </c>
      <c r="T19" s="90">
        <v>3273</v>
      </c>
      <c r="U19" s="90">
        <v>3262</v>
      </c>
      <c r="V19" s="90">
        <v>17045</v>
      </c>
      <c r="W19" s="90">
        <v>19688</v>
      </c>
      <c r="X19" s="90">
        <v>1061</v>
      </c>
      <c r="Y19" s="90">
        <v>1330</v>
      </c>
      <c r="Z19" s="90">
        <v>2391</v>
      </c>
      <c r="AA19" s="90">
        <v>252</v>
      </c>
      <c r="AB19" s="90">
        <v>2576</v>
      </c>
      <c r="AC19" s="90">
        <v>2187</v>
      </c>
      <c r="AD19" s="90">
        <v>1823</v>
      </c>
      <c r="AE19" s="90">
        <v>1418</v>
      </c>
      <c r="AF19" s="90">
        <v>1109</v>
      </c>
      <c r="AG19" s="90">
        <v>9365</v>
      </c>
      <c r="AH19" s="90">
        <v>11756</v>
      </c>
      <c r="AI19" s="90">
        <v>0</v>
      </c>
      <c r="AJ19" s="90">
        <v>1</v>
      </c>
      <c r="AK19" s="90">
        <v>1</v>
      </c>
      <c r="AL19" s="90">
        <v>0</v>
      </c>
      <c r="AM19" s="90">
        <v>11</v>
      </c>
      <c r="AN19" s="90">
        <v>29</v>
      </c>
      <c r="AO19" s="90">
        <v>125</v>
      </c>
      <c r="AP19" s="90">
        <v>274</v>
      </c>
      <c r="AQ19" s="90">
        <v>513</v>
      </c>
      <c r="AR19" s="90">
        <v>952</v>
      </c>
      <c r="AS19" s="90">
        <v>953</v>
      </c>
      <c r="AT19" s="90">
        <v>17</v>
      </c>
      <c r="AU19" s="90">
        <v>54</v>
      </c>
      <c r="AV19" s="90">
        <v>71</v>
      </c>
      <c r="AW19" s="90">
        <v>6</v>
      </c>
      <c r="AX19" s="90">
        <v>235</v>
      </c>
      <c r="AY19" s="90">
        <v>368</v>
      </c>
      <c r="AZ19" s="90">
        <v>460</v>
      </c>
      <c r="BA19" s="90">
        <v>463</v>
      </c>
      <c r="BB19" s="90">
        <v>533</v>
      </c>
      <c r="BC19" s="90">
        <v>2065</v>
      </c>
      <c r="BD19" s="90">
        <v>2136</v>
      </c>
      <c r="BE19" s="90">
        <v>3</v>
      </c>
      <c r="BF19" s="90">
        <v>7</v>
      </c>
      <c r="BG19" s="90">
        <v>10</v>
      </c>
      <c r="BH19" s="90">
        <v>0</v>
      </c>
      <c r="BI19" s="90">
        <v>46</v>
      </c>
      <c r="BJ19" s="90">
        <v>96</v>
      </c>
      <c r="BK19" s="90">
        <v>112</v>
      </c>
      <c r="BL19" s="90">
        <v>126</v>
      </c>
      <c r="BM19" s="90">
        <v>131</v>
      </c>
      <c r="BN19" s="90">
        <v>511</v>
      </c>
      <c r="BO19" s="90">
        <v>521</v>
      </c>
      <c r="BP19" s="90">
        <v>59</v>
      </c>
      <c r="BQ19" s="90">
        <v>111</v>
      </c>
      <c r="BR19" s="90">
        <v>170</v>
      </c>
      <c r="BS19" s="90">
        <v>28</v>
      </c>
      <c r="BT19" s="90">
        <v>502</v>
      </c>
      <c r="BU19" s="90">
        <v>754</v>
      </c>
      <c r="BV19" s="90">
        <v>900</v>
      </c>
      <c r="BW19" s="90">
        <v>992</v>
      </c>
      <c r="BX19" s="90">
        <v>976</v>
      </c>
      <c r="BY19" s="90">
        <v>4152</v>
      </c>
      <c r="BZ19" s="90">
        <v>4322</v>
      </c>
      <c r="CA19" s="90">
        <v>248</v>
      </c>
      <c r="CB19" s="90">
        <v>469</v>
      </c>
      <c r="CC19" s="90">
        <v>717</v>
      </c>
      <c r="CD19" s="90">
        <v>58</v>
      </c>
      <c r="CE19" s="90">
        <v>1311</v>
      </c>
      <c r="CF19" s="90">
        <v>1626</v>
      </c>
      <c r="CG19" s="90">
        <v>1499</v>
      </c>
      <c r="CH19" s="90">
        <v>822</v>
      </c>
      <c r="CI19" s="90">
        <v>332</v>
      </c>
      <c r="CJ19" s="90">
        <v>5648</v>
      </c>
      <c r="CK19" s="90">
        <v>6365</v>
      </c>
      <c r="CL19" s="90">
        <v>221</v>
      </c>
      <c r="CM19" s="90">
        <v>396</v>
      </c>
      <c r="CN19" s="90">
        <v>617</v>
      </c>
      <c r="CO19" s="90">
        <v>52</v>
      </c>
      <c r="CP19" s="90">
        <v>1122</v>
      </c>
      <c r="CQ19" s="90">
        <v>1338</v>
      </c>
      <c r="CR19" s="90">
        <v>1213</v>
      </c>
      <c r="CS19" s="90">
        <v>681</v>
      </c>
      <c r="CT19" s="90">
        <v>276</v>
      </c>
      <c r="CU19" s="90">
        <v>4682</v>
      </c>
      <c r="CV19" s="90">
        <v>5299</v>
      </c>
      <c r="CW19" s="90">
        <v>27</v>
      </c>
      <c r="CX19" s="90">
        <v>73</v>
      </c>
      <c r="CY19" s="90">
        <v>100</v>
      </c>
      <c r="CZ19" s="90">
        <v>6</v>
      </c>
      <c r="DA19" s="90">
        <v>189</v>
      </c>
      <c r="DB19" s="90">
        <v>288</v>
      </c>
      <c r="DC19" s="90">
        <v>286</v>
      </c>
      <c r="DD19" s="90">
        <v>141</v>
      </c>
      <c r="DE19" s="90">
        <v>56</v>
      </c>
      <c r="DF19" s="90">
        <v>966</v>
      </c>
      <c r="DG19" s="93">
        <v>1066</v>
      </c>
      <c r="DH19" s="136">
        <v>1</v>
      </c>
      <c r="DI19" s="90">
        <v>5</v>
      </c>
      <c r="DJ19" s="90">
        <v>6</v>
      </c>
      <c r="DK19" s="90">
        <v>0</v>
      </c>
      <c r="DL19" s="90">
        <v>64</v>
      </c>
      <c r="DM19" s="90">
        <v>162</v>
      </c>
      <c r="DN19" s="90">
        <v>302</v>
      </c>
      <c r="DO19" s="90">
        <v>239</v>
      </c>
      <c r="DP19" s="90">
        <v>146</v>
      </c>
      <c r="DQ19" s="136">
        <v>913</v>
      </c>
      <c r="DR19" s="136">
        <v>919</v>
      </c>
      <c r="DS19" s="136">
        <v>0</v>
      </c>
      <c r="DT19" s="90">
        <v>3</v>
      </c>
      <c r="DU19" s="90">
        <v>3</v>
      </c>
      <c r="DV19" s="90">
        <v>0</v>
      </c>
      <c r="DW19" s="90">
        <v>56</v>
      </c>
      <c r="DX19" s="90">
        <v>132</v>
      </c>
      <c r="DY19" s="90">
        <v>270</v>
      </c>
      <c r="DZ19" s="90">
        <v>205</v>
      </c>
      <c r="EA19" s="90">
        <v>123</v>
      </c>
      <c r="EB19" s="90">
        <v>786</v>
      </c>
      <c r="EC19" s="90">
        <v>789</v>
      </c>
      <c r="ED19" s="90">
        <v>1</v>
      </c>
      <c r="EE19" s="90">
        <v>2</v>
      </c>
      <c r="EF19" s="90">
        <v>3</v>
      </c>
      <c r="EG19" s="90">
        <v>0</v>
      </c>
      <c r="EH19" s="90">
        <v>8</v>
      </c>
      <c r="EI19" s="90">
        <v>30</v>
      </c>
      <c r="EJ19" s="90">
        <v>32</v>
      </c>
      <c r="EK19" s="90">
        <v>34</v>
      </c>
      <c r="EL19" s="90">
        <v>21</v>
      </c>
      <c r="EM19" s="90">
        <v>125</v>
      </c>
      <c r="EN19" s="90">
        <v>128</v>
      </c>
      <c r="EO19" s="90">
        <v>0</v>
      </c>
      <c r="EP19" s="90">
        <v>0</v>
      </c>
      <c r="EQ19" s="90">
        <v>0</v>
      </c>
      <c r="ER19" s="90">
        <v>0</v>
      </c>
      <c r="ES19" s="90">
        <v>0</v>
      </c>
      <c r="ET19" s="90">
        <v>0</v>
      </c>
      <c r="EU19" s="90">
        <v>0</v>
      </c>
      <c r="EV19" s="90">
        <v>0</v>
      </c>
      <c r="EW19" s="90">
        <v>2</v>
      </c>
      <c r="EX19" s="137">
        <v>2</v>
      </c>
      <c r="EY19" s="93">
        <v>2</v>
      </c>
      <c r="EZ19" s="136">
        <v>80</v>
      </c>
      <c r="FA19" s="90">
        <v>195</v>
      </c>
      <c r="FB19" s="90">
        <v>275</v>
      </c>
      <c r="FC19" s="90">
        <v>17</v>
      </c>
      <c r="FD19" s="90">
        <v>540</v>
      </c>
      <c r="FE19" s="90">
        <v>1850</v>
      </c>
      <c r="FF19" s="90">
        <v>1923</v>
      </c>
      <c r="FG19" s="90">
        <v>1477</v>
      </c>
      <c r="FH19" s="90">
        <v>1225</v>
      </c>
      <c r="FI19" s="90">
        <v>7032</v>
      </c>
      <c r="FJ19" s="90">
        <v>7307</v>
      </c>
      <c r="FK19" s="90">
        <v>46</v>
      </c>
      <c r="FL19" s="90">
        <v>155</v>
      </c>
      <c r="FM19" s="90">
        <v>201</v>
      </c>
      <c r="FN19" s="90">
        <v>12</v>
      </c>
      <c r="FO19" s="90">
        <v>458</v>
      </c>
      <c r="FP19" s="90">
        <v>1742</v>
      </c>
      <c r="FQ19" s="90">
        <v>1824</v>
      </c>
      <c r="FR19" s="90">
        <v>1424</v>
      </c>
      <c r="FS19" s="90">
        <v>1196</v>
      </c>
      <c r="FT19" s="90">
        <v>6656</v>
      </c>
      <c r="FU19" s="90">
        <v>6857</v>
      </c>
      <c r="FV19" s="90">
        <v>12</v>
      </c>
      <c r="FW19" s="90">
        <v>12</v>
      </c>
      <c r="FX19" s="90">
        <v>24</v>
      </c>
      <c r="FY19" s="90">
        <v>1</v>
      </c>
      <c r="FZ19" s="90">
        <v>37</v>
      </c>
      <c r="GA19" s="90">
        <v>50</v>
      </c>
      <c r="GB19" s="90">
        <v>59</v>
      </c>
      <c r="GC19" s="90">
        <v>34</v>
      </c>
      <c r="GD19" s="90">
        <v>24</v>
      </c>
      <c r="GE19" s="90">
        <v>205</v>
      </c>
      <c r="GF19" s="90">
        <v>229</v>
      </c>
      <c r="GG19" s="90">
        <v>22</v>
      </c>
      <c r="GH19" s="90">
        <v>28</v>
      </c>
      <c r="GI19" s="90">
        <v>50</v>
      </c>
      <c r="GJ19" s="90">
        <v>4</v>
      </c>
      <c r="GK19" s="90">
        <v>45</v>
      </c>
      <c r="GL19" s="90">
        <v>58</v>
      </c>
      <c r="GM19" s="90">
        <v>40</v>
      </c>
      <c r="GN19" s="90">
        <v>19</v>
      </c>
      <c r="GO19" s="90">
        <v>5</v>
      </c>
      <c r="GP19" s="90">
        <v>171</v>
      </c>
      <c r="GQ19" s="137">
        <v>221</v>
      </c>
      <c r="GR19" s="89">
        <v>77</v>
      </c>
      <c r="GS19" s="90">
        <v>101</v>
      </c>
      <c r="GT19" s="90">
        <v>178</v>
      </c>
      <c r="GU19" s="90">
        <v>18</v>
      </c>
      <c r="GV19" s="90">
        <v>300</v>
      </c>
      <c r="GW19" s="90">
        <v>288</v>
      </c>
      <c r="GX19" s="90">
        <v>373</v>
      </c>
      <c r="GY19" s="90">
        <v>344</v>
      </c>
      <c r="GZ19" s="90">
        <v>238</v>
      </c>
      <c r="HA19" s="137">
        <v>1561</v>
      </c>
      <c r="HB19" s="93">
        <v>1739</v>
      </c>
      <c r="HC19" s="136">
        <v>1249</v>
      </c>
      <c r="HD19" s="90">
        <v>1678</v>
      </c>
      <c r="HE19" s="90">
        <v>2927</v>
      </c>
      <c r="HF19" s="90">
        <v>276</v>
      </c>
      <c r="HG19" s="90">
        <v>3286</v>
      </c>
      <c r="HH19" s="90">
        <v>3137</v>
      </c>
      <c r="HI19" s="90">
        <v>2466</v>
      </c>
      <c r="HJ19" s="90">
        <v>1561</v>
      </c>
      <c r="HK19" s="90">
        <v>1090</v>
      </c>
      <c r="HL19" s="137">
        <v>11816</v>
      </c>
      <c r="HM19" s="138">
        <v>14743</v>
      </c>
    </row>
    <row r="20" spans="1:221" s="75" customFormat="1" ht="18" customHeight="1">
      <c r="A20" s="89" t="s">
        <v>25</v>
      </c>
      <c r="B20" s="136">
        <v>1357</v>
      </c>
      <c r="C20" s="136">
        <v>1437</v>
      </c>
      <c r="D20" s="136">
        <v>2794</v>
      </c>
      <c r="E20" s="90">
        <v>272</v>
      </c>
      <c r="F20" s="90">
        <v>2444</v>
      </c>
      <c r="G20" s="90">
        <v>2255</v>
      </c>
      <c r="H20" s="90">
        <v>1855</v>
      </c>
      <c r="I20" s="90">
        <v>1346</v>
      </c>
      <c r="J20" s="90">
        <v>1223</v>
      </c>
      <c r="K20" s="137">
        <v>9395</v>
      </c>
      <c r="L20" s="93">
        <v>12189</v>
      </c>
      <c r="M20" s="89">
        <v>572</v>
      </c>
      <c r="N20" s="90">
        <v>582</v>
      </c>
      <c r="O20" s="90">
        <v>1154</v>
      </c>
      <c r="P20" s="90">
        <v>108</v>
      </c>
      <c r="Q20" s="90">
        <v>919</v>
      </c>
      <c r="R20" s="90">
        <v>837</v>
      </c>
      <c r="S20" s="90">
        <v>738</v>
      </c>
      <c r="T20" s="90">
        <v>601</v>
      </c>
      <c r="U20" s="90">
        <v>661</v>
      </c>
      <c r="V20" s="90">
        <v>3864</v>
      </c>
      <c r="W20" s="90">
        <v>5018</v>
      </c>
      <c r="X20" s="90">
        <v>500</v>
      </c>
      <c r="Y20" s="90">
        <v>466</v>
      </c>
      <c r="Z20" s="90">
        <v>966</v>
      </c>
      <c r="AA20" s="90">
        <v>105</v>
      </c>
      <c r="AB20" s="90">
        <v>655</v>
      </c>
      <c r="AC20" s="90">
        <v>490</v>
      </c>
      <c r="AD20" s="90">
        <v>350</v>
      </c>
      <c r="AE20" s="90">
        <v>267</v>
      </c>
      <c r="AF20" s="90">
        <v>230</v>
      </c>
      <c r="AG20" s="90">
        <v>2097</v>
      </c>
      <c r="AH20" s="90">
        <v>3063</v>
      </c>
      <c r="AI20" s="90">
        <v>1</v>
      </c>
      <c r="AJ20" s="90">
        <v>4</v>
      </c>
      <c r="AK20" s="90">
        <v>5</v>
      </c>
      <c r="AL20" s="90">
        <v>0</v>
      </c>
      <c r="AM20" s="90">
        <v>4</v>
      </c>
      <c r="AN20" s="90">
        <v>15</v>
      </c>
      <c r="AO20" s="90">
        <v>30</v>
      </c>
      <c r="AP20" s="90">
        <v>54</v>
      </c>
      <c r="AQ20" s="90">
        <v>96</v>
      </c>
      <c r="AR20" s="90">
        <v>199</v>
      </c>
      <c r="AS20" s="90">
        <v>204</v>
      </c>
      <c r="AT20" s="90">
        <v>17</v>
      </c>
      <c r="AU20" s="90">
        <v>33</v>
      </c>
      <c r="AV20" s="90">
        <v>50</v>
      </c>
      <c r="AW20" s="90">
        <v>0</v>
      </c>
      <c r="AX20" s="90">
        <v>85</v>
      </c>
      <c r="AY20" s="90">
        <v>101</v>
      </c>
      <c r="AZ20" s="90">
        <v>88</v>
      </c>
      <c r="BA20" s="90">
        <v>90</v>
      </c>
      <c r="BB20" s="90">
        <v>105</v>
      </c>
      <c r="BC20" s="90">
        <v>469</v>
      </c>
      <c r="BD20" s="90">
        <v>519</v>
      </c>
      <c r="BE20" s="90">
        <v>9</v>
      </c>
      <c r="BF20" s="90">
        <v>16</v>
      </c>
      <c r="BG20" s="90">
        <v>25</v>
      </c>
      <c r="BH20" s="90">
        <v>0</v>
      </c>
      <c r="BI20" s="90">
        <v>24</v>
      </c>
      <c r="BJ20" s="90">
        <v>51</v>
      </c>
      <c r="BK20" s="90">
        <v>52</v>
      </c>
      <c r="BL20" s="90">
        <v>32</v>
      </c>
      <c r="BM20" s="90">
        <v>21</v>
      </c>
      <c r="BN20" s="90">
        <v>180</v>
      </c>
      <c r="BO20" s="90">
        <v>205</v>
      </c>
      <c r="BP20" s="90">
        <v>45</v>
      </c>
      <c r="BQ20" s="90">
        <v>63</v>
      </c>
      <c r="BR20" s="90">
        <v>108</v>
      </c>
      <c r="BS20" s="90">
        <v>3</v>
      </c>
      <c r="BT20" s="90">
        <v>151</v>
      </c>
      <c r="BU20" s="90">
        <v>180</v>
      </c>
      <c r="BV20" s="90">
        <v>218</v>
      </c>
      <c r="BW20" s="90">
        <v>158</v>
      </c>
      <c r="BX20" s="90">
        <v>209</v>
      </c>
      <c r="BY20" s="90">
        <v>919</v>
      </c>
      <c r="BZ20" s="90">
        <v>1027</v>
      </c>
      <c r="CA20" s="90">
        <v>110</v>
      </c>
      <c r="CB20" s="90">
        <v>151</v>
      </c>
      <c r="CC20" s="90">
        <v>261</v>
      </c>
      <c r="CD20" s="90">
        <v>29</v>
      </c>
      <c r="CE20" s="90">
        <v>358</v>
      </c>
      <c r="CF20" s="90">
        <v>238</v>
      </c>
      <c r="CG20" s="90">
        <v>151</v>
      </c>
      <c r="CH20" s="90">
        <v>91</v>
      </c>
      <c r="CI20" s="90">
        <v>30</v>
      </c>
      <c r="CJ20" s="90">
        <v>897</v>
      </c>
      <c r="CK20" s="90">
        <v>1158</v>
      </c>
      <c r="CL20" s="90">
        <v>103</v>
      </c>
      <c r="CM20" s="90">
        <v>134</v>
      </c>
      <c r="CN20" s="90">
        <v>237</v>
      </c>
      <c r="CO20" s="90">
        <v>29</v>
      </c>
      <c r="CP20" s="90">
        <v>319</v>
      </c>
      <c r="CQ20" s="90">
        <v>203</v>
      </c>
      <c r="CR20" s="90">
        <v>126</v>
      </c>
      <c r="CS20" s="90">
        <v>72</v>
      </c>
      <c r="CT20" s="90">
        <v>23</v>
      </c>
      <c r="CU20" s="90">
        <v>772</v>
      </c>
      <c r="CV20" s="90">
        <v>1009</v>
      </c>
      <c r="CW20" s="90">
        <v>7</v>
      </c>
      <c r="CX20" s="90">
        <v>17</v>
      </c>
      <c r="CY20" s="90">
        <v>24</v>
      </c>
      <c r="CZ20" s="90">
        <v>0</v>
      </c>
      <c r="DA20" s="90">
        <v>39</v>
      </c>
      <c r="DB20" s="90">
        <v>35</v>
      </c>
      <c r="DC20" s="90">
        <v>25</v>
      </c>
      <c r="DD20" s="90">
        <v>19</v>
      </c>
      <c r="DE20" s="90">
        <v>7</v>
      </c>
      <c r="DF20" s="90">
        <v>125</v>
      </c>
      <c r="DG20" s="93">
        <v>149</v>
      </c>
      <c r="DH20" s="136">
        <v>5</v>
      </c>
      <c r="DI20" s="90">
        <v>9</v>
      </c>
      <c r="DJ20" s="90">
        <v>14</v>
      </c>
      <c r="DK20" s="90">
        <v>4</v>
      </c>
      <c r="DL20" s="90">
        <v>63</v>
      </c>
      <c r="DM20" s="90">
        <v>69</v>
      </c>
      <c r="DN20" s="90">
        <v>90</v>
      </c>
      <c r="DO20" s="90">
        <v>61</v>
      </c>
      <c r="DP20" s="90">
        <v>33</v>
      </c>
      <c r="DQ20" s="136">
        <v>320</v>
      </c>
      <c r="DR20" s="136">
        <v>334</v>
      </c>
      <c r="DS20" s="136">
        <v>5</v>
      </c>
      <c r="DT20" s="90">
        <v>9</v>
      </c>
      <c r="DU20" s="90">
        <v>14</v>
      </c>
      <c r="DV20" s="90">
        <v>4</v>
      </c>
      <c r="DW20" s="90">
        <v>61</v>
      </c>
      <c r="DX20" s="90">
        <v>68</v>
      </c>
      <c r="DY20" s="90">
        <v>88</v>
      </c>
      <c r="DZ20" s="90">
        <v>61</v>
      </c>
      <c r="EA20" s="90">
        <v>32</v>
      </c>
      <c r="EB20" s="90">
        <v>314</v>
      </c>
      <c r="EC20" s="90">
        <v>328</v>
      </c>
      <c r="ED20" s="90">
        <v>0</v>
      </c>
      <c r="EE20" s="90">
        <v>0</v>
      </c>
      <c r="EF20" s="90">
        <v>0</v>
      </c>
      <c r="EG20" s="90">
        <v>0</v>
      </c>
      <c r="EH20" s="90">
        <v>2</v>
      </c>
      <c r="EI20" s="90">
        <v>1</v>
      </c>
      <c r="EJ20" s="90">
        <v>2</v>
      </c>
      <c r="EK20" s="90">
        <v>0</v>
      </c>
      <c r="EL20" s="90">
        <v>1</v>
      </c>
      <c r="EM20" s="90">
        <v>6</v>
      </c>
      <c r="EN20" s="90">
        <v>6</v>
      </c>
      <c r="EO20" s="90">
        <v>0</v>
      </c>
      <c r="EP20" s="90">
        <v>0</v>
      </c>
      <c r="EQ20" s="90">
        <v>0</v>
      </c>
      <c r="ER20" s="90">
        <v>0</v>
      </c>
      <c r="ES20" s="90">
        <v>0</v>
      </c>
      <c r="ET20" s="90">
        <v>0</v>
      </c>
      <c r="EU20" s="90">
        <v>0</v>
      </c>
      <c r="EV20" s="90">
        <v>0</v>
      </c>
      <c r="EW20" s="90">
        <v>0</v>
      </c>
      <c r="EX20" s="137">
        <v>0</v>
      </c>
      <c r="EY20" s="93">
        <v>0</v>
      </c>
      <c r="EZ20" s="136">
        <v>36</v>
      </c>
      <c r="FA20" s="90">
        <v>75</v>
      </c>
      <c r="FB20" s="90">
        <v>111</v>
      </c>
      <c r="FC20" s="90">
        <v>5</v>
      </c>
      <c r="FD20" s="90">
        <v>174</v>
      </c>
      <c r="FE20" s="90">
        <v>453</v>
      </c>
      <c r="FF20" s="90">
        <v>361</v>
      </c>
      <c r="FG20" s="90">
        <v>297</v>
      </c>
      <c r="FH20" s="90">
        <v>249</v>
      </c>
      <c r="FI20" s="90">
        <v>1539</v>
      </c>
      <c r="FJ20" s="90">
        <v>1650</v>
      </c>
      <c r="FK20" s="90">
        <v>23</v>
      </c>
      <c r="FL20" s="90">
        <v>65</v>
      </c>
      <c r="FM20" s="90">
        <v>88</v>
      </c>
      <c r="FN20" s="90">
        <v>4</v>
      </c>
      <c r="FO20" s="90">
        <v>146</v>
      </c>
      <c r="FP20" s="90">
        <v>423</v>
      </c>
      <c r="FQ20" s="90">
        <v>337</v>
      </c>
      <c r="FR20" s="90">
        <v>283</v>
      </c>
      <c r="FS20" s="90">
        <v>240</v>
      </c>
      <c r="FT20" s="90">
        <v>1433</v>
      </c>
      <c r="FU20" s="90">
        <v>1521</v>
      </c>
      <c r="FV20" s="90">
        <v>7</v>
      </c>
      <c r="FW20" s="90">
        <v>7</v>
      </c>
      <c r="FX20" s="90">
        <v>14</v>
      </c>
      <c r="FY20" s="90">
        <v>1</v>
      </c>
      <c r="FZ20" s="90">
        <v>14</v>
      </c>
      <c r="GA20" s="90">
        <v>20</v>
      </c>
      <c r="GB20" s="90">
        <v>12</v>
      </c>
      <c r="GC20" s="90">
        <v>11</v>
      </c>
      <c r="GD20" s="90">
        <v>6</v>
      </c>
      <c r="GE20" s="90">
        <v>64</v>
      </c>
      <c r="GF20" s="90">
        <v>78</v>
      </c>
      <c r="GG20" s="90">
        <v>6</v>
      </c>
      <c r="GH20" s="90">
        <v>3</v>
      </c>
      <c r="GI20" s="90">
        <v>9</v>
      </c>
      <c r="GJ20" s="90">
        <v>0</v>
      </c>
      <c r="GK20" s="90">
        <v>14</v>
      </c>
      <c r="GL20" s="90">
        <v>10</v>
      </c>
      <c r="GM20" s="90">
        <v>12</v>
      </c>
      <c r="GN20" s="90">
        <v>3</v>
      </c>
      <c r="GO20" s="90">
        <v>3</v>
      </c>
      <c r="GP20" s="90">
        <v>42</v>
      </c>
      <c r="GQ20" s="137">
        <v>51</v>
      </c>
      <c r="GR20" s="89">
        <v>28</v>
      </c>
      <c r="GS20" s="90">
        <v>39</v>
      </c>
      <c r="GT20" s="90">
        <v>67</v>
      </c>
      <c r="GU20" s="90">
        <v>5</v>
      </c>
      <c r="GV20" s="90">
        <v>76</v>
      </c>
      <c r="GW20" s="90">
        <v>64</v>
      </c>
      <c r="GX20" s="90">
        <v>89</v>
      </c>
      <c r="GY20" s="90">
        <v>33</v>
      </c>
      <c r="GZ20" s="90">
        <v>39</v>
      </c>
      <c r="HA20" s="137">
        <v>306</v>
      </c>
      <c r="HB20" s="93">
        <v>373</v>
      </c>
      <c r="HC20" s="136">
        <v>606</v>
      </c>
      <c r="HD20" s="90">
        <v>581</v>
      </c>
      <c r="HE20" s="90">
        <v>1187</v>
      </c>
      <c r="HF20" s="90">
        <v>121</v>
      </c>
      <c r="HG20" s="90">
        <v>854</v>
      </c>
      <c r="HH20" s="90">
        <v>594</v>
      </c>
      <c r="HI20" s="90">
        <v>426</v>
      </c>
      <c r="HJ20" s="90">
        <v>263</v>
      </c>
      <c r="HK20" s="90">
        <v>211</v>
      </c>
      <c r="HL20" s="137">
        <v>2469</v>
      </c>
      <c r="HM20" s="138">
        <v>3656</v>
      </c>
    </row>
    <row r="21" spans="1:221" s="75" customFormat="1" ht="18" customHeight="1">
      <c r="A21" s="89" t="s">
        <v>26</v>
      </c>
      <c r="B21" s="136">
        <v>1506</v>
      </c>
      <c r="C21" s="136">
        <v>2145</v>
      </c>
      <c r="D21" s="136">
        <v>3651</v>
      </c>
      <c r="E21" s="90">
        <v>191</v>
      </c>
      <c r="F21" s="90">
        <v>2595</v>
      </c>
      <c r="G21" s="90">
        <v>4903</v>
      </c>
      <c r="H21" s="90">
        <v>3275</v>
      </c>
      <c r="I21" s="90">
        <v>2740</v>
      </c>
      <c r="J21" s="90">
        <v>2236</v>
      </c>
      <c r="K21" s="137">
        <v>15940</v>
      </c>
      <c r="L21" s="93">
        <v>19591</v>
      </c>
      <c r="M21" s="89">
        <v>655</v>
      </c>
      <c r="N21" s="90">
        <v>884</v>
      </c>
      <c r="O21" s="90">
        <v>1539</v>
      </c>
      <c r="P21" s="90">
        <v>94</v>
      </c>
      <c r="Q21" s="90">
        <v>1052</v>
      </c>
      <c r="R21" s="90">
        <v>1639</v>
      </c>
      <c r="S21" s="90">
        <v>1201</v>
      </c>
      <c r="T21" s="90">
        <v>1102</v>
      </c>
      <c r="U21" s="90">
        <v>1146</v>
      </c>
      <c r="V21" s="90">
        <v>6234</v>
      </c>
      <c r="W21" s="90">
        <v>7773</v>
      </c>
      <c r="X21" s="90">
        <v>602</v>
      </c>
      <c r="Y21" s="90">
        <v>791</v>
      </c>
      <c r="Z21" s="90">
        <v>1393</v>
      </c>
      <c r="AA21" s="90">
        <v>85</v>
      </c>
      <c r="AB21" s="90">
        <v>795</v>
      </c>
      <c r="AC21" s="90">
        <v>1124</v>
      </c>
      <c r="AD21" s="90">
        <v>655</v>
      </c>
      <c r="AE21" s="90">
        <v>501</v>
      </c>
      <c r="AF21" s="90">
        <v>418</v>
      </c>
      <c r="AG21" s="90">
        <v>3578</v>
      </c>
      <c r="AH21" s="90">
        <v>4971</v>
      </c>
      <c r="AI21" s="90">
        <v>0</v>
      </c>
      <c r="AJ21" s="90">
        <v>2</v>
      </c>
      <c r="AK21" s="90">
        <v>2</v>
      </c>
      <c r="AL21" s="90">
        <v>0</v>
      </c>
      <c r="AM21" s="90">
        <v>5</v>
      </c>
      <c r="AN21" s="90">
        <v>16</v>
      </c>
      <c r="AO21" s="90">
        <v>44</v>
      </c>
      <c r="AP21" s="90">
        <v>91</v>
      </c>
      <c r="AQ21" s="90">
        <v>202</v>
      </c>
      <c r="AR21" s="90">
        <v>358</v>
      </c>
      <c r="AS21" s="90">
        <v>360</v>
      </c>
      <c r="AT21" s="90">
        <v>26</v>
      </c>
      <c r="AU21" s="90">
        <v>41</v>
      </c>
      <c r="AV21" s="90">
        <v>67</v>
      </c>
      <c r="AW21" s="90">
        <v>3</v>
      </c>
      <c r="AX21" s="90">
        <v>91</v>
      </c>
      <c r="AY21" s="90">
        <v>198</v>
      </c>
      <c r="AZ21" s="90">
        <v>203</v>
      </c>
      <c r="BA21" s="90">
        <v>174</v>
      </c>
      <c r="BB21" s="90">
        <v>205</v>
      </c>
      <c r="BC21" s="90">
        <v>874</v>
      </c>
      <c r="BD21" s="90">
        <v>941</v>
      </c>
      <c r="BE21" s="90">
        <v>0</v>
      </c>
      <c r="BF21" s="90">
        <v>7</v>
      </c>
      <c r="BG21" s="90">
        <v>7</v>
      </c>
      <c r="BH21" s="90">
        <v>0</v>
      </c>
      <c r="BI21" s="90">
        <v>11</v>
      </c>
      <c r="BJ21" s="90">
        <v>22</v>
      </c>
      <c r="BK21" s="90">
        <v>22</v>
      </c>
      <c r="BL21" s="90">
        <v>27</v>
      </c>
      <c r="BM21" s="90">
        <v>34</v>
      </c>
      <c r="BN21" s="90">
        <v>116</v>
      </c>
      <c r="BO21" s="90">
        <v>123</v>
      </c>
      <c r="BP21" s="90">
        <v>27</v>
      </c>
      <c r="BQ21" s="90">
        <v>43</v>
      </c>
      <c r="BR21" s="90">
        <v>70</v>
      </c>
      <c r="BS21" s="90">
        <v>6</v>
      </c>
      <c r="BT21" s="90">
        <v>150</v>
      </c>
      <c r="BU21" s="90">
        <v>279</v>
      </c>
      <c r="BV21" s="90">
        <v>277</v>
      </c>
      <c r="BW21" s="90">
        <v>309</v>
      </c>
      <c r="BX21" s="90">
        <v>287</v>
      </c>
      <c r="BY21" s="90">
        <v>1308</v>
      </c>
      <c r="BZ21" s="90">
        <v>1378</v>
      </c>
      <c r="CA21" s="90">
        <v>98</v>
      </c>
      <c r="CB21" s="90">
        <v>178</v>
      </c>
      <c r="CC21" s="90">
        <v>276</v>
      </c>
      <c r="CD21" s="90">
        <v>7</v>
      </c>
      <c r="CE21" s="90">
        <v>330</v>
      </c>
      <c r="CF21" s="90">
        <v>634</v>
      </c>
      <c r="CG21" s="90">
        <v>391</v>
      </c>
      <c r="CH21" s="90">
        <v>272</v>
      </c>
      <c r="CI21" s="90">
        <v>102</v>
      </c>
      <c r="CJ21" s="90">
        <v>1736</v>
      </c>
      <c r="CK21" s="90">
        <v>2012</v>
      </c>
      <c r="CL21" s="90">
        <v>98</v>
      </c>
      <c r="CM21" s="90">
        <v>174</v>
      </c>
      <c r="CN21" s="90">
        <v>272</v>
      </c>
      <c r="CO21" s="90">
        <v>5</v>
      </c>
      <c r="CP21" s="90">
        <v>306</v>
      </c>
      <c r="CQ21" s="90">
        <v>576</v>
      </c>
      <c r="CR21" s="90">
        <v>345</v>
      </c>
      <c r="CS21" s="90">
        <v>244</v>
      </c>
      <c r="CT21" s="90">
        <v>85</v>
      </c>
      <c r="CU21" s="90">
        <v>1561</v>
      </c>
      <c r="CV21" s="90">
        <v>1833</v>
      </c>
      <c r="CW21" s="90">
        <v>0</v>
      </c>
      <c r="CX21" s="90">
        <v>4</v>
      </c>
      <c r="CY21" s="90">
        <v>4</v>
      </c>
      <c r="CZ21" s="90">
        <v>2</v>
      </c>
      <c r="DA21" s="90">
        <v>24</v>
      </c>
      <c r="DB21" s="90">
        <v>58</v>
      </c>
      <c r="DC21" s="90">
        <v>46</v>
      </c>
      <c r="DD21" s="90">
        <v>28</v>
      </c>
      <c r="DE21" s="90">
        <v>17</v>
      </c>
      <c r="DF21" s="90">
        <v>175</v>
      </c>
      <c r="DG21" s="93">
        <v>179</v>
      </c>
      <c r="DH21" s="136">
        <v>1</v>
      </c>
      <c r="DI21" s="90">
        <v>5</v>
      </c>
      <c r="DJ21" s="90">
        <v>6</v>
      </c>
      <c r="DK21" s="90">
        <v>-1</v>
      </c>
      <c r="DL21" s="90">
        <v>24</v>
      </c>
      <c r="DM21" s="90">
        <v>85</v>
      </c>
      <c r="DN21" s="90">
        <v>105</v>
      </c>
      <c r="DO21" s="90">
        <v>93</v>
      </c>
      <c r="DP21" s="90">
        <v>54</v>
      </c>
      <c r="DQ21" s="136">
        <v>360</v>
      </c>
      <c r="DR21" s="136">
        <v>366</v>
      </c>
      <c r="DS21" s="136">
        <v>1</v>
      </c>
      <c r="DT21" s="90">
        <v>5</v>
      </c>
      <c r="DU21" s="90">
        <v>6</v>
      </c>
      <c r="DV21" s="90">
        <v>-1</v>
      </c>
      <c r="DW21" s="90">
        <v>20</v>
      </c>
      <c r="DX21" s="90">
        <v>74</v>
      </c>
      <c r="DY21" s="90">
        <v>97</v>
      </c>
      <c r="DZ21" s="90">
        <v>83</v>
      </c>
      <c r="EA21" s="90">
        <v>43</v>
      </c>
      <c r="EB21" s="90">
        <v>316</v>
      </c>
      <c r="EC21" s="90">
        <v>322</v>
      </c>
      <c r="ED21" s="90">
        <v>0</v>
      </c>
      <c r="EE21" s="90">
        <v>0</v>
      </c>
      <c r="EF21" s="90">
        <v>0</v>
      </c>
      <c r="EG21" s="90">
        <v>0</v>
      </c>
      <c r="EH21" s="90">
        <v>4</v>
      </c>
      <c r="EI21" s="90">
        <v>11</v>
      </c>
      <c r="EJ21" s="90">
        <v>8</v>
      </c>
      <c r="EK21" s="90">
        <v>10</v>
      </c>
      <c r="EL21" s="90">
        <v>10</v>
      </c>
      <c r="EM21" s="90">
        <v>43</v>
      </c>
      <c r="EN21" s="90">
        <v>43</v>
      </c>
      <c r="EO21" s="90">
        <v>0</v>
      </c>
      <c r="EP21" s="90">
        <v>0</v>
      </c>
      <c r="EQ21" s="90">
        <v>0</v>
      </c>
      <c r="ER21" s="90">
        <v>0</v>
      </c>
      <c r="ES21" s="90">
        <v>0</v>
      </c>
      <c r="ET21" s="90">
        <v>0</v>
      </c>
      <c r="EU21" s="90">
        <v>0</v>
      </c>
      <c r="EV21" s="90">
        <v>0</v>
      </c>
      <c r="EW21" s="90">
        <v>1</v>
      </c>
      <c r="EX21" s="137">
        <v>1</v>
      </c>
      <c r="EY21" s="93">
        <v>1</v>
      </c>
      <c r="EZ21" s="136">
        <v>39</v>
      </c>
      <c r="FA21" s="90">
        <v>143</v>
      </c>
      <c r="FB21" s="90">
        <v>182</v>
      </c>
      <c r="FC21" s="90">
        <v>-1</v>
      </c>
      <c r="FD21" s="90">
        <v>181</v>
      </c>
      <c r="FE21" s="90">
        <v>933</v>
      </c>
      <c r="FF21" s="90">
        <v>641</v>
      </c>
      <c r="FG21" s="90">
        <v>556</v>
      </c>
      <c r="FH21" s="90">
        <v>462</v>
      </c>
      <c r="FI21" s="90">
        <v>2772</v>
      </c>
      <c r="FJ21" s="90">
        <v>2954</v>
      </c>
      <c r="FK21" s="90">
        <v>29</v>
      </c>
      <c r="FL21" s="90">
        <v>128</v>
      </c>
      <c r="FM21" s="90">
        <v>157</v>
      </c>
      <c r="FN21" s="90">
        <v>-2</v>
      </c>
      <c r="FO21" s="90">
        <v>167</v>
      </c>
      <c r="FP21" s="90">
        <v>899</v>
      </c>
      <c r="FQ21" s="90">
        <v>619</v>
      </c>
      <c r="FR21" s="90">
        <v>539</v>
      </c>
      <c r="FS21" s="90">
        <v>457</v>
      </c>
      <c r="FT21" s="90">
        <v>2679</v>
      </c>
      <c r="FU21" s="90">
        <v>2836</v>
      </c>
      <c r="FV21" s="90">
        <v>6</v>
      </c>
      <c r="FW21" s="90">
        <v>5</v>
      </c>
      <c r="FX21" s="90">
        <v>11</v>
      </c>
      <c r="FY21" s="90">
        <v>0</v>
      </c>
      <c r="FZ21" s="90">
        <v>9</v>
      </c>
      <c r="GA21" s="90">
        <v>19</v>
      </c>
      <c r="GB21" s="90">
        <v>15</v>
      </c>
      <c r="GC21" s="90">
        <v>13</v>
      </c>
      <c r="GD21" s="90">
        <v>4</v>
      </c>
      <c r="GE21" s="90">
        <v>60</v>
      </c>
      <c r="GF21" s="90">
        <v>71</v>
      </c>
      <c r="GG21" s="90">
        <v>4</v>
      </c>
      <c r="GH21" s="90">
        <v>10</v>
      </c>
      <c r="GI21" s="90">
        <v>14</v>
      </c>
      <c r="GJ21" s="90">
        <v>1</v>
      </c>
      <c r="GK21" s="90">
        <v>5</v>
      </c>
      <c r="GL21" s="90">
        <v>15</v>
      </c>
      <c r="GM21" s="90">
        <v>7</v>
      </c>
      <c r="GN21" s="90">
        <v>4</v>
      </c>
      <c r="GO21" s="90">
        <v>1</v>
      </c>
      <c r="GP21" s="90">
        <v>33</v>
      </c>
      <c r="GQ21" s="137">
        <v>47</v>
      </c>
      <c r="GR21" s="89">
        <v>23</v>
      </c>
      <c r="GS21" s="90">
        <v>25</v>
      </c>
      <c r="GT21" s="90">
        <v>48</v>
      </c>
      <c r="GU21" s="90">
        <v>2</v>
      </c>
      <c r="GV21" s="90">
        <v>67</v>
      </c>
      <c r="GW21" s="90">
        <v>106</v>
      </c>
      <c r="GX21" s="90">
        <v>85</v>
      </c>
      <c r="GY21" s="90">
        <v>126</v>
      </c>
      <c r="GZ21" s="90">
        <v>62</v>
      </c>
      <c r="HA21" s="137">
        <v>448</v>
      </c>
      <c r="HB21" s="93">
        <v>496</v>
      </c>
      <c r="HC21" s="136">
        <v>690</v>
      </c>
      <c r="HD21" s="90">
        <v>910</v>
      </c>
      <c r="HE21" s="90">
        <v>1600</v>
      </c>
      <c r="HF21" s="90">
        <v>90</v>
      </c>
      <c r="HG21" s="90">
        <v>941</v>
      </c>
      <c r="HH21" s="90">
        <v>1506</v>
      </c>
      <c r="HI21" s="90">
        <v>852</v>
      </c>
      <c r="HJ21" s="90">
        <v>591</v>
      </c>
      <c r="HK21" s="90">
        <v>410</v>
      </c>
      <c r="HL21" s="137">
        <v>4390</v>
      </c>
      <c r="HM21" s="138">
        <v>5990</v>
      </c>
    </row>
    <row r="22" spans="1:221" s="75" customFormat="1" ht="18" customHeight="1">
      <c r="A22" s="89" t="s">
        <v>27</v>
      </c>
      <c r="B22" s="136">
        <v>2343</v>
      </c>
      <c r="C22" s="136">
        <v>3000</v>
      </c>
      <c r="D22" s="136">
        <v>5343</v>
      </c>
      <c r="E22" s="90">
        <v>490</v>
      </c>
      <c r="F22" s="90">
        <v>5687</v>
      </c>
      <c r="G22" s="90">
        <v>6578</v>
      </c>
      <c r="H22" s="90">
        <v>5246</v>
      </c>
      <c r="I22" s="90">
        <v>4465</v>
      </c>
      <c r="J22" s="90">
        <v>3825</v>
      </c>
      <c r="K22" s="137">
        <v>26291</v>
      </c>
      <c r="L22" s="93">
        <v>31634</v>
      </c>
      <c r="M22" s="89">
        <v>913</v>
      </c>
      <c r="N22" s="90">
        <v>1048</v>
      </c>
      <c r="O22" s="90">
        <v>1961</v>
      </c>
      <c r="P22" s="90">
        <v>195</v>
      </c>
      <c r="Q22" s="90">
        <v>1985</v>
      </c>
      <c r="R22" s="90">
        <v>2215</v>
      </c>
      <c r="S22" s="90">
        <v>1760</v>
      </c>
      <c r="T22" s="90">
        <v>1800</v>
      </c>
      <c r="U22" s="90">
        <v>1947</v>
      </c>
      <c r="V22" s="90">
        <v>9902</v>
      </c>
      <c r="W22" s="90">
        <v>11863</v>
      </c>
      <c r="X22" s="90">
        <v>798</v>
      </c>
      <c r="Y22" s="90">
        <v>845</v>
      </c>
      <c r="Z22" s="90">
        <v>1643</v>
      </c>
      <c r="AA22" s="90">
        <v>177</v>
      </c>
      <c r="AB22" s="90">
        <v>1445</v>
      </c>
      <c r="AC22" s="90">
        <v>1318</v>
      </c>
      <c r="AD22" s="90">
        <v>876</v>
      </c>
      <c r="AE22" s="90">
        <v>796</v>
      </c>
      <c r="AF22" s="90">
        <v>685</v>
      </c>
      <c r="AG22" s="90">
        <v>5297</v>
      </c>
      <c r="AH22" s="90">
        <v>6940</v>
      </c>
      <c r="AI22" s="90">
        <v>2</v>
      </c>
      <c r="AJ22" s="90">
        <v>2</v>
      </c>
      <c r="AK22" s="90">
        <v>4</v>
      </c>
      <c r="AL22" s="90">
        <v>0</v>
      </c>
      <c r="AM22" s="90">
        <v>6</v>
      </c>
      <c r="AN22" s="90">
        <v>34</v>
      </c>
      <c r="AO22" s="90">
        <v>71</v>
      </c>
      <c r="AP22" s="90">
        <v>156</v>
      </c>
      <c r="AQ22" s="90">
        <v>293</v>
      </c>
      <c r="AR22" s="90">
        <v>560</v>
      </c>
      <c r="AS22" s="90">
        <v>564</v>
      </c>
      <c r="AT22" s="90">
        <v>44</v>
      </c>
      <c r="AU22" s="90">
        <v>98</v>
      </c>
      <c r="AV22" s="90">
        <v>142</v>
      </c>
      <c r="AW22" s="90">
        <v>10</v>
      </c>
      <c r="AX22" s="90">
        <v>166</v>
      </c>
      <c r="AY22" s="90">
        <v>294</v>
      </c>
      <c r="AZ22" s="90">
        <v>253</v>
      </c>
      <c r="BA22" s="90">
        <v>298</v>
      </c>
      <c r="BB22" s="90">
        <v>332</v>
      </c>
      <c r="BC22" s="90">
        <v>1353</v>
      </c>
      <c r="BD22" s="90">
        <v>1495</v>
      </c>
      <c r="BE22" s="90">
        <v>0</v>
      </c>
      <c r="BF22" s="90">
        <v>3</v>
      </c>
      <c r="BG22" s="90">
        <v>3</v>
      </c>
      <c r="BH22" s="90">
        <v>0</v>
      </c>
      <c r="BI22" s="90">
        <v>7</v>
      </c>
      <c r="BJ22" s="90">
        <v>22</v>
      </c>
      <c r="BK22" s="90">
        <v>13</v>
      </c>
      <c r="BL22" s="90">
        <v>23</v>
      </c>
      <c r="BM22" s="90">
        <v>23</v>
      </c>
      <c r="BN22" s="90">
        <v>88</v>
      </c>
      <c r="BO22" s="90">
        <v>91</v>
      </c>
      <c r="BP22" s="90">
        <v>69</v>
      </c>
      <c r="BQ22" s="90">
        <v>100</v>
      </c>
      <c r="BR22" s="90">
        <v>169</v>
      </c>
      <c r="BS22" s="90">
        <v>8</v>
      </c>
      <c r="BT22" s="90">
        <v>361</v>
      </c>
      <c r="BU22" s="90">
        <v>547</v>
      </c>
      <c r="BV22" s="90">
        <v>547</v>
      </c>
      <c r="BW22" s="90">
        <v>527</v>
      </c>
      <c r="BX22" s="90">
        <v>614</v>
      </c>
      <c r="BY22" s="90">
        <v>2604</v>
      </c>
      <c r="BZ22" s="90">
        <v>2773</v>
      </c>
      <c r="CA22" s="90">
        <v>253</v>
      </c>
      <c r="CB22" s="90">
        <v>422</v>
      </c>
      <c r="CC22" s="90">
        <v>675</v>
      </c>
      <c r="CD22" s="90">
        <v>55</v>
      </c>
      <c r="CE22" s="90">
        <v>931</v>
      </c>
      <c r="CF22" s="90">
        <v>973</v>
      </c>
      <c r="CG22" s="90">
        <v>762</v>
      </c>
      <c r="CH22" s="90">
        <v>453</v>
      </c>
      <c r="CI22" s="90">
        <v>200</v>
      </c>
      <c r="CJ22" s="90">
        <v>3374</v>
      </c>
      <c r="CK22" s="90">
        <v>4049</v>
      </c>
      <c r="CL22" s="90">
        <v>223</v>
      </c>
      <c r="CM22" s="90">
        <v>360</v>
      </c>
      <c r="CN22" s="90">
        <v>583</v>
      </c>
      <c r="CO22" s="90">
        <v>46</v>
      </c>
      <c r="CP22" s="90">
        <v>774</v>
      </c>
      <c r="CQ22" s="90">
        <v>787</v>
      </c>
      <c r="CR22" s="90">
        <v>576</v>
      </c>
      <c r="CS22" s="90">
        <v>339</v>
      </c>
      <c r="CT22" s="90">
        <v>148</v>
      </c>
      <c r="CU22" s="90">
        <v>2670</v>
      </c>
      <c r="CV22" s="90">
        <v>3253</v>
      </c>
      <c r="CW22" s="90">
        <v>30</v>
      </c>
      <c r="CX22" s="90">
        <v>62</v>
      </c>
      <c r="CY22" s="90">
        <v>92</v>
      </c>
      <c r="CZ22" s="90">
        <v>9</v>
      </c>
      <c r="DA22" s="90">
        <v>157</v>
      </c>
      <c r="DB22" s="90">
        <v>186</v>
      </c>
      <c r="DC22" s="90">
        <v>186</v>
      </c>
      <c r="DD22" s="90">
        <v>114</v>
      </c>
      <c r="DE22" s="90">
        <v>52</v>
      </c>
      <c r="DF22" s="90">
        <v>704</v>
      </c>
      <c r="DG22" s="93">
        <v>796</v>
      </c>
      <c r="DH22" s="136">
        <v>4</v>
      </c>
      <c r="DI22" s="90">
        <v>9</v>
      </c>
      <c r="DJ22" s="90">
        <v>13</v>
      </c>
      <c r="DK22" s="90">
        <v>0</v>
      </c>
      <c r="DL22" s="90">
        <v>80</v>
      </c>
      <c r="DM22" s="90">
        <v>130</v>
      </c>
      <c r="DN22" s="90">
        <v>183</v>
      </c>
      <c r="DO22" s="90">
        <v>168</v>
      </c>
      <c r="DP22" s="90">
        <v>104</v>
      </c>
      <c r="DQ22" s="136">
        <v>665</v>
      </c>
      <c r="DR22" s="136">
        <v>678</v>
      </c>
      <c r="DS22" s="136">
        <v>4</v>
      </c>
      <c r="DT22" s="90">
        <v>9</v>
      </c>
      <c r="DU22" s="90">
        <v>13</v>
      </c>
      <c r="DV22" s="90">
        <v>0</v>
      </c>
      <c r="DW22" s="90">
        <v>72</v>
      </c>
      <c r="DX22" s="90">
        <v>108</v>
      </c>
      <c r="DY22" s="90">
        <v>153</v>
      </c>
      <c r="DZ22" s="90">
        <v>140</v>
      </c>
      <c r="EA22" s="90">
        <v>85</v>
      </c>
      <c r="EB22" s="90">
        <v>558</v>
      </c>
      <c r="EC22" s="90">
        <v>571</v>
      </c>
      <c r="ED22" s="90">
        <v>0</v>
      </c>
      <c r="EE22" s="90">
        <v>0</v>
      </c>
      <c r="EF22" s="90">
        <v>0</v>
      </c>
      <c r="EG22" s="90">
        <v>0</v>
      </c>
      <c r="EH22" s="90">
        <v>8</v>
      </c>
      <c r="EI22" s="90">
        <v>22</v>
      </c>
      <c r="EJ22" s="90">
        <v>29</v>
      </c>
      <c r="EK22" s="90">
        <v>27</v>
      </c>
      <c r="EL22" s="90">
        <v>17</v>
      </c>
      <c r="EM22" s="90">
        <v>103</v>
      </c>
      <c r="EN22" s="90">
        <v>103</v>
      </c>
      <c r="EO22" s="90">
        <v>0</v>
      </c>
      <c r="EP22" s="90">
        <v>0</v>
      </c>
      <c r="EQ22" s="90">
        <v>0</v>
      </c>
      <c r="ER22" s="90">
        <v>0</v>
      </c>
      <c r="ES22" s="90">
        <v>0</v>
      </c>
      <c r="ET22" s="90">
        <v>0</v>
      </c>
      <c r="EU22" s="90">
        <v>1</v>
      </c>
      <c r="EV22" s="90">
        <v>1</v>
      </c>
      <c r="EW22" s="90">
        <v>2</v>
      </c>
      <c r="EX22" s="137">
        <v>4</v>
      </c>
      <c r="EY22" s="93">
        <v>4</v>
      </c>
      <c r="EZ22" s="136">
        <v>72</v>
      </c>
      <c r="FA22" s="90">
        <v>249</v>
      </c>
      <c r="FB22" s="90">
        <v>321</v>
      </c>
      <c r="FC22" s="90">
        <v>16</v>
      </c>
      <c r="FD22" s="90">
        <v>448</v>
      </c>
      <c r="FE22" s="90">
        <v>1125</v>
      </c>
      <c r="FF22" s="90">
        <v>1001</v>
      </c>
      <c r="FG22" s="90">
        <v>909</v>
      </c>
      <c r="FH22" s="90">
        <v>751</v>
      </c>
      <c r="FI22" s="90">
        <v>4250</v>
      </c>
      <c r="FJ22" s="90">
        <v>4571</v>
      </c>
      <c r="FK22" s="90">
        <v>49</v>
      </c>
      <c r="FL22" s="90">
        <v>213</v>
      </c>
      <c r="FM22" s="90">
        <v>262</v>
      </c>
      <c r="FN22" s="90">
        <v>15</v>
      </c>
      <c r="FO22" s="90">
        <v>385</v>
      </c>
      <c r="FP22" s="90">
        <v>1076</v>
      </c>
      <c r="FQ22" s="90">
        <v>952</v>
      </c>
      <c r="FR22" s="90">
        <v>854</v>
      </c>
      <c r="FS22" s="90">
        <v>742</v>
      </c>
      <c r="FT22" s="90">
        <v>4024</v>
      </c>
      <c r="FU22" s="90">
        <v>4286</v>
      </c>
      <c r="FV22" s="90">
        <v>7</v>
      </c>
      <c r="FW22" s="90">
        <v>16</v>
      </c>
      <c r="FX22" s="90">
        <v>23</v>
      </c>
      <c r="FY22" s="90">
        <v>0</v>
      </c>
      <c r="FZ22" s="90">
        <v>34</v>
      </c>
      <c r="GA22" s="90">
        <v>28</v>
      </c>
      <c r="GB22" s="90">
        <v>28</v>
      </c>
      <c r="GC22" s="90">
        <v>35</v>
      </c>
      <c r="GD22" s="90">
        <v>5</v>
      </c>
      <c r="GE22" s="90">
        <v>130</v>
      </c>
      <c r="GF22" s="90">
        <v>153</v>
      </c>
      <c r="GG22" s="90">
        <v>16</v>
      </c>
      <c r="GH22" s="90">
        <v>20</v>
      </c>
      <c r="GI22" s="90">
        <v>36</v>
      </c>
      <c r="GJ22" s="90">
        <v>1</v>
      </c>
      <c r="GK22" s="90">
        <v>29</v>
      </c>
      <c r="GL22" s="90">
        <v>21</v>
      </c>
      <c r="GM22" s="90">
        <v>21</v>
      </c>
      <c r="GN22" s="90">
        <v>20</v>
      </c>
      <c r="GO22" s="90">
        <v>4</v>
      </c>
      <c r="GP22" s="90">
        <v>96</v>
      </c>
      <c r="GQ22" s="137">
        <v>132</v>
      </c>
      <c r="GR22" s="89">
        <v>73</v>
      </c>
      <c r="GS22" s="90">
        <v>69</v>
      </c>
      <c r="GT22" s="90">
        <v>142</v>
      </c>
      <c r="GU22" s="90">
        <v>9</v>
      </c>
      <c r="GV22" s="90">
        <v>217</v>
      </c>
      <c r="GW22" s="90">
        <v>226</v>
      </c>
      <c r="GX22" s="90">
        <v>231</v>
      </c>
      <c r="GY22" s="90">
        <v>185</v>
      </c>
      <c r="GZ22" s="90">
        <v>121</v>
      </c>
      <c r="HA22" s="137">
        <v>989</v>
      </c>
      <c r="HB22" s="93">
        <v>1131</v>
      </c>
      <c r="HC22" s="136">
        <v>1028</v>
      </c>
      <c r="HD22" s="90">
        <v>1203</v>
      </c>
      <c r="HE22" s="90">
        <v>2231</v>
      </c>
      <c r="HF22" s="90">
        <v>215</v>
      </c>
      <c r="HG22" s="90">
        <v>2026</v>
      </c>
      <c r="HH22" s="90">
        <v>1909</v>
      </c>
      <c r="HI22" s="90">
        <v>1309</v>
      </c>
      <c r="HJ22" s="90">
        <v>950</v>
      </c>
      <c r="HK22" s="90">
        <v>702</v>
      </c>
      <c r="HL22" s="137">
        <v>7111</v>
      </c>
      <c r="HM22" s="138">
        <v>9342</v>
      </c>
    </row>
    <row r="23" spans="1:221" s="75" customFormat="1" ht="18" customHeight="1">
      <c r="A23" s="89" t="s">
        <v>28</v>
      </c>
      <c r="B23" s="136">
        <v>912</v>
      </c>
      <c r="C23" s="136">
        <v>1228</v>
      </c>
      <c r="D23" s="136">
        <v>2140</v>
      </c>
      <c r="E23" s="90">
        <v>254</v>
      </c>
      <c r="F23" s="90">
        <v>2607</v>
      </c>
      <c r="G23" s="90">
        <v>3374</v>
      </c>
      <c r="H23" s="90">
        <v>3073</v>
      </c>
      <c r="I23" s="90">
        <v>2298</v>
      </c>
      <c r="J23" s="90">
        <v>1636</v>
      </c>
      <c r="K23" s="137">
        <v>13242</v>
      </c>
      <c r="L23" s="93">
        <v>15382</v>
      </c>
      <c r="M23" s="89">
        <v>392</v>
      </c>
      <c r="N23" s="90">
        <v>454</v>
      </c>
      <c r="O23" s="90">
        <v>846</v>
      </c>
      <c r="P23" s="90">
        <v>106</v>
      </c>
      <c r="Q23" s="90">
        <v>932</v>
      </c>
      <c r="R23" s="90">
        <v>1064</v>
      </c>
      <c r="S23" s="90">
        <v>934</v>
      </c>
      <c r="T23" s="90">
        <v>812</v>
      </c>
      <c r="U23" s="90">
        <v>811</v>
      </c>
      <c r="V23" s="90">
        <v>4659</v>
      </c>
      <c r="W23" s="90">
        <v>5505</v>
      </c>
      <c r="X23" s="90">
        <v>378</v>
      </c>
      <c r="Y23" s="90">
        <v>409</v>
      </c>
      <c r="Z23" s="90">
        <v>787</v>
      </c>
      <c r="AA23" s="90">
        <v>102</v>
      </c>
      <c r="AB23" s="90">
        <v>756</v>
      </c>
      <c r="AC23" s="90">
        <v>716</v>
      </c>
      <c r="AD23" s="90">
        <v>569</v>
      </c>
      <c r="AE23" s="90">
        <v>389</v>
      </c>
      <c r="AF23" s="90">
        <v>280</v>
      </c>
      <c r="AG23" s="90">
        <v>2812</v>
      </c>
      <c r="AH23" s="90">
        <v>3599</v>
      </c>
      <c r="AI23" s="90">
        <v>0</v>
      </c>
      <c r="AJ23" s="90">
        <v>0</v>
      </c>
      <c r="AK23" s="90">
        <v>0</v>
      </c>
      <c r="AL23" s="90">
        <v>0</v>
      </c>
      <c r="AM23" s="90">
        <v>5</v>
      </c>
      <c r="AN23" s="90">
        <v>16</v>
      </c>
      <c r="AO23" s="90">
        <v>50</v>
      </c>
      <c r="AP23" s="90">
        <v>80</v>
      </c>
      <c r="AQ23" s="90">
        <v>141</v>
      </c>
      <c r="AR23" s="90">
        <v>292</v>
      </c>
      <c r="AS23" s="90">
        <v>292</v>
      </c>
      <c r="AT23" s="90">
        <v>6</v>
      </c>
      <c r="AU23" s="90">
        <v>20</v>
      </c>
      <c r="AV23" s="90">
        <v>26</v>
      </c>
      <c r="AW23" s="90">
        <v>1</v>
      </c>
      <c r="AX23" s="90">
        <v>62</v>
      </c>
      <c r="AY23" s="90">
        <v>109</v>
      </c>
      <c r="AZ23" s="90">
        <v>111</v>
      </c>
      <c r="BA23" s="90">
        <v>103</v>
      </c>
      <c r="BB23" s="90">
        <v>155</v>
      </c>
      <c r="BC23" s="90">
        <v>541</v>
      </c>
      <c r="BD23" s="90">
        <v>567</v>
      </c>
      <c r="BE23" s="90">
        <v>0</v>
      </c>
      <c r="BF23" s="90">
        <v>7</v>
      </c>
      <c r="BG23" s="90">
        <v>7</v>
      </c>
      <c r="BH23" s="90">
        <v>0</v>
      </c>
      <c r="BI23" s="90">
        <v>10</v>
      </c>
      <c r="BJ23" s="90">
        <v>20</v>
      </c>
      <c r="BK23" s="90">
        <v>28</v>
      </c>
      <c r="BL23" s="90">
        <v>24</v>
      </c>
      <c r="BM23" s="90">
        <v>14</v>
      </c>
      <c r="BN23" s="90">
        <v>96</v>
      </c>
      <c r="BO23" s="90">
        <v>103</v>
      </c>
      <c r="BP23" s="90">
        <v>8</v>
      </c>
      <c r="BQ23" s="90">
        <v>18</v>
      </c>
      <c r="BR23" s="90">
        <v>26</v>
      </c>
      <c r="BS23" s="90">
        <v>3</v>
      </c>
      <c r="BT23" s="90">
        <v>99</v>
      </c>
      <c r="BU23" s="90">
        <v>203</v>
      </c>
      <c r="BV23" s="90">
        <v>176</v>
      </c>
      <c r="BW23" s="90">
        <v>216</v>
      </c>
      <c r="BX23" s="90">
        <v>221</v>
      </c>
      <c r="BY23" s="90">
        <v>918</v>
      </c>
      <c r="BZ23" s="90">
        <v>944</v>
      </c>
      <c r="CA23" s="90">
        <v>69</v>
      </c>
      <c r="CB23" s="90">
        <v>146</v>
      </c>
      <c r="CC23" s="90">
        <v>215</v>
      </c>
      <c r="CD23" s="90">
        <v>14</v>
      </c>
      <c r="CE23" s="90">
        <v>409</v>
      </c>
      <c r="CF23" s="90">
        <v>509</v>
      </c>
      <c r="CG23" s="90">
        <v>458</v>
      </c>
      <c r="CH23" s="90">
        <v>279</v>
      </c>
      <c r="CI23" s="90">
        <v>71</v>
      </c>
      <c r="CJ23" s="90">
        <v>1740</v>
      </c>
      <c r="CK23" s="90">
        <v>1955</v>
      </c>
      <c r="CL23" s="90">
        <v>60</v>
      </c>
      <c r="CM23" s="90">
        <v>128</v>
      </c>
      <c r="CN23" s="90">
        <v>188</v>
      </c>
      <c r="CO23" s="90">
        <v>10</v>
      </c>
      <c r="CP23" s="90">
        <v>360</v>
      </c>
      <c r="CQ23" s="90">
        <v>447</v>
      </c>
      <c r="CR23" s="90">
        <v>393</v>
      </c>
      <c r="CS23" s="90">
        <v>244</v>
      </c>
      <c r="CT23" s="90">
        <v>60</v>
      </c>
      <c r="CU23" s="90">
        <v>1514</v>
      </c>
      <c r="CV23" s="90">
        <v>1702</v>
      </c>
      <c r="CW23" s="90">
        <v>9</v>
      </c>
      <c r="CX23" s="90">
        <v>18</v>
      </c>
      <c r="CY23" s="90">
        <v>27</v>
      </c>
      <c r="CZ23" s="90">
        <v>4</v>
      </c>
      <c r="DA23" s="90">
        <v>49</v>
      </c>
      <c r="DB23" s="90">
        <v>62</v>
      </c>
      <c r="DC23" s="90">
        <v>65</v>
      </c>
      <c r="DD23" s="90">
        <v>35</v>
      </c>
      <c r="DE23" s="90">
        <v>11</v>
      </c>
      <c r="DF23" s="90">
        <v>226</v>
      </c>
      <c r="DG23" s="93">
        <v>253</v>
      </c>
      <c r="DH23" s="136">
        <v>2</v>
      </c>
      <c r="DI23" s="90">
        <v>2</v>
      </c>
      <c r="DJ23" s="90">
        <v>4</v>
      </c>
      <c r="DK23" s="90">
        <v>0</v>
      </c>
      <c r="DL23" s="90">
        <v>23</v>
      </c>
      <c r="DM23" s="90">
        <v>48</v>
      </c>
      <c r="DN23" s="90">
        <v>117</v>
      </c>
      <c r="DO23" s="90">
        <v>99</v>
      </c>
      <c r="DP23" s="90">
        <v>52</v>
      </c>
      <c r="DQ23" s="136">
        <v>339</v>
      </c>
      <c r="DR23" s="136">
        <v>343</v>
      </c>
      <c r="DS23" s="136">
        <v>2</v>
      </c>
      <c r="DT23" s="90">
        <v>1</v>
      </c>
      <c r="DU23" s="90">
        <v>3</v>
      </c>
      <c r="DV23" s="90">
        <v>0</v>
      </c>
      <c r="DW23" s="90">
        <v>20</v>
      </c>
      <c r="DX23" s="90">
        <v>45</v>
      </c>
      <c r="DY23" s="90">
        <v>103</v>
      </c>
      <c r="DZ23" s="90">
        <v>84</v>
      </c>
      <c r="EA23" s="90">
        <v>45</v>
      </c>
      <c r="EB23" s="90">
        <v>297</v>
      </c>
      <c r="EC23" s="90">
        <v>300</v>
      </c>
      <c r="ED23" s="90">
        <v>0</v>
      </c>
      <c r="EE23" s="90">
        <v>1</v>
      </c>
      <c r="EF23" s="90">
        <v>1</v>
      </c>
      <c r="EG23" s="90">
        <v>0</v>
      </c>
      <c r="EH23" s="90">
        <v>3</v>
      </c>
      <c r="EI23" s="90">
        <v>3</v>
      </c>
      <c r="EJ23" s="90">
        <v>14</v>
      </c>
      <c r="EK23" s="90">
        <v>15</v>
      </c>
      <c r="EL23" s="90">
        <v>7</v>
      </c>
      <c r="EM23" s="90">
        <v>42</v>
      </c>
      <c r="EN23" s="90">
        <v>43</v>
      </c>
      <c r="EO23" s="90">
        <v>0</v>
      </c>
      <c r="EP23" s="90">
        <v>0</v>
      </c>
      <c r="EQ23" s="90">
        <v>0</v>
      </c>
      <c r="ER23" s="90">
        <v>0</v>
      </c>
      <c r="ES23" s="90">
        <v>0</v>
      </c>
      <c r="ET23" s="90">
        <v>0</v>
      </c>
      <c r="EU23" s="90">
        <v>0</v>
      </c>
      <c r="EV23" s="90">
        <v>0</v>
      </c>
      <c r="EW23" s="90">
        <v>0</v>
      </c>
      <c r="EX23" s="137">
        <v>0</v>
      </c>
      <c r="EY23" s="93">
        <v>0</v>
      </c>
      <c r="EZ23" s="136">
        <v>35</v>
      </c>
      <c r="FA23" s="90">
        <v>93</v>
      </c>
      <c r="FB23" s="90">
        <v>128</v>
      </c>
      <c r="FC23" s="90">
        <v>17</v>
      </c>
      <c r="FD23" s="90">
        <v>212</v>
      </c>
      <c r="FE23" s="90">
        <v>656</v>
      </c>
      <c r="FF23" s="90">
        <v>661</v>
      </c>
      <c r="FG23" s="90">
        <v>511</v>
      </c>
      <c r="FH23" s="90">
        <v>348</v>
      </c>
      <c r="FI23" s="90">
        <v>2405</v>
      </c>
      <c r="FJ23" s="90">
        <v>2533</v>
      </c>
      <c r="FK23" s="90">
        <v>24</v>
      </c>
      <c r="FL23" s="90">
        <v>87</v>
      </c>
      <c r="FM23" s="90">
        <v>111</v>
      </c>
      <c r="FN23" s="90">
        <v>15</v>
      </c>
      <c r="FO23" s="90">
        <v>194</v>
      </c>
      <c r="FP23" s="90">
        <v>631</v>
      </c>
      <c r="FQ23" s="90">
        <v>646</v>
      </c>
      <c r="FR23" s="90">
        <v>493</v>
      </c>
      <c r="FS23" s="90">
        <v>345</v>
      </c>
      <c r="FT23" s="90">
        <v>2324</v>
      </c>
      <c r="FU23" s="90">
        <v>2435</v>
      </c>
      <c r="FV23" s="90">
        <v>3</v>
      </c>
      <c r="FW23" s="90">
        <v>4</v>
      </c>
      <c r="FX23" s="90">
        <v>7</v>
      </c>
      <c r="FY23" s="90">
        <v>2</v>
      </c>
      <c r="FZ23" s="90">
        <v>10</v>
      </c>
      <c r="GA23" s="90">
        <v>13</v>
      </c>
      <c r="GB23" s="90">
        <v>9</v>
      </c>
      <c r="GC23" s="90">
        <v>11</v>
      </c>
      <c r="GD23" s="90">
        <v>3</v>
      </c>
      <c r="GE23" s="90">
        <v>48</v>
      </c>
      <c r="GF23" s="90">
        <v>55</v>
      </c>
      <c r="GG23" s="90">
        <v>8</v>
      </c>
      <c r="GH23" s="90">
        <v>2</v>
      </c>
      <c r="GI23" s="90">
        <v>10</v>
      </c>
      <c r="GJ23" s="90">
        <v>0</v>
      </c>
      <c r="GK23" s="90">
        <v>8</v>
      </c>
      <c r="GL23" s="90">
        <v>12</v>
      </c>
      <c r="GM23" s="90">
        <v>6</v>
      </c>
      <c r="GN23" s="90">
        <v>7</v>
      </c>
      <c r="GO23" s="90">
        <v>0</v>
      </c>
      <c r="GP23" s="90">
        <v>33</v>
      </c>
      <c r="GQ23" s="137">
        <v>43</v>
      </c>
      <c r="GR23" s="89">
        <v>9</v>
      </c>
      <c r="GS23" s="90">
        <v>11</v>
      </c>
      <c r="GT23" s="90">
        <v>20</v>
      </c>
      <c r="GU23" s="90">
        <v>1</v>
      </c>
      <c r="GV23" s="90">
        <v>54</v>
      </c>
      <c r="GW23" s="90">
        <v>55</v>
      </c>
      <c r="GX23" s="90">
        <v>58</v>
      </c>
      <c r="GY23" s="90">
        <v>85</v>
      </c>
      <c r="GZ23" s="90">
        <v>45</v>
      </c>
      <c r="HA23" s="137">
        <v>298</v>
      </c>
      <c r="HB23" s="93">
        <v>318</v>
      </c>
      <c r="HC23" s="136">
        <v>405</v>
      </c>
      <c r="HD23" s="90">
        <v>522</v>
      </c>
      <c r="HE23" s="90">
        <v>927</v>
      </c>
      <c r="HF23" s="90">
        <v>116</v>
      </c>
      <c r="HG23" s="90">
        <v>977</v>
      </c>
      <c r="HH23" s="90">
        <v>1042</v>
      </c>
      <c r="HI23" s="90">
        <v>845</v>
      </c>
      <c r="HJ23" s="90">
        <v>512</v>
      </c>
      <c r="HK23" s="90">
        <v>309</v>
      </c>
      <c r="HL23" s="137">
        <v>3801</v>
      </c>
      <c r="HM23" s="138">
        <v>4728</v>
      </c>
    </row>
    <row r="24" spans="1:221" s="75" customFormat="1" ht="18" customHeight="1">
      <c r="A24" s="89" t="s">
        <v>29</v>
      </c>
      <c r="B24" s="136">
        <v>3948</v>
      </c>
      <c r="C24" s="136">
        <v>2461</v>
      </c>
      <c r="D24" s="136">
        <v>6409</v>
      </c>
      <c r="E24" s="90">
        <v>773</v>
      </c>
      <c r="F24" s="90">
        <v>2720</v>
      </c>
      <c r="G24" s="90">
        <v>3639</v>
      </c>
      <c r="H24" s="90">
        <v>3147</v>
      </c>
      <c r="I24" s="90">
        <v>2821</v>
      </c>
      <c r="J24" s="90">
        <v>2117</v>
      </c>
      <c r="K24" s="137">
        <v>15217</v>
      </c>
      <c r="L24" s="93">
        <v>21626</v>
      </c>
      <c r="M24" s="89">
        <v>1538</v>
      </c>
      <c r="N24" s="90">
        <v>836</v>
      </c>
      <c r="O24" s="90">
        <v>2374</v>
      </c>
      <c r="P24" s="90">
        <v>313</v>
      </c>
      <c r="Q24" s="90">
        <v>974</v>
      </c>
      <c r="R24" s="90">
        <v>1130</v>
      </c>
      <c r="S24" s="90">
        <v>1031</v>
      </c>
      <c r="T24" s="90">
        <v>1125</v>
      </c>
      <c r="U24" s="90">
        <v>1081</v>
      </c>
      <c r="V24" s="90">
        <v>5654</v>
      </c>
      <c r="W24" s="90">
        <v>8028</v>
      </c>
      <c r="X24" s="90">
        <v>1366</v>
      </c>
      <c r="Y24" s="90">
        <v>641</v>
      </c>
      <c r="Z24" s="90">
        <v>2007</v>
      </c>
      <c r="AA24" s="90">
        <v>286</v>
      </c>
      <c r="AB24" s="90">
        <v>676</v>
      </c>
      <c r="AC24" s="90">
        <v>704</v>
      </c>
      <c r="AD24" s="90">
        <v>551</v>
      </c>
      <c r="AE24" s="90">
        <v>484</v>
      </c>
      <c r="AF24" s="90">
        <v>377</v>
      </c>
      <c r="AG24" s="90">
        <v>3078</v>
      </c>
      <c r="AH24" s="90">
        <v>5085</v>
      </c>
      <c r="AI24" s="90">
        <v>4</v>
      </c>
      <c r="AJ24" s="90">
        <v>8</v>
      </c>
      <c r="AK24" s="90">
        <v>12</v>
      </c>
      <c r="AL24" s="90">
        <v>0</v>
      </c>
      <c r="AM24" s="90">
        <v>10</v>
      </c>
      <c r="AN24" s="90">
        <v>14</v>
      </c>
      <c r="AO24" s="90">
        <v>37</v>
      </c>
      <c r="AP24" s="90">
        <v>109</v>
      </c>
      <c r="AQ24" s="90">
        <v>173</v>
      </c>
      <c r="AR24" s="90">
        <v>343</v>
      </c>
      <c r="AS24" s="90">
        <v>355</v>
      </c>
      <c r="AT24" s="90">
        <v>52</v>
      </c>
      <c r="AU24" s="90">
        <v>66</v>
      </c>
      <c r="AV24" s="90">
        <v>118</v>
      </c>
      <c r="AW24" s="90">
        <v>13</v>
      </c>
      <c r="AX24" s="90">
        <v>87</v>
      </c>
      <c r="AY24" s="90">
        <v>130</v>
      </c>
      <c r="AZ24" s="90">
        <v>133</v>
      </c>
      <c r="BA24" s="90">
        <v>176</v>
      </c>
      <c r="BB24" s="90">
        <v>183</v>
      </c>
      <c r="BC24" s="90">
        <v>722</v>
      </c>
      <c r="BD24" s="90">
        <v>840</v>
      </c>
      <c r="BE24" s="90">
        <v>1</v>
      </c>
      <c r="BF24" s="90">
        <v>2</v>
      </c>
      <c r="BG24" s="90">
        <v>3</v>
      </c>
      <c r="BH24" s="90">
        <v>0</v>
      </c>
      <c r="BI24" s="90">
        <v>6</v>
      </c>
      <c r="BJ24" s="90">
        <v>3</v>
      </c>
      <c r="BK24" s="90">
        <v>4</v>
      </c>
      <c r="BL24" s="90">
        <v>8</v>
      </c>
      <c r="BM24" s="90">
        <v>5</v>
      </c>
      <c r="BN24" s="90">
        <v>26</v>
      </c>
      <c r="BO24" s="90">
        <v>29</v>
      </c>
      <c r="BP24" s="90">
        <v>115</v>
      </c>
      <c r="BQ24" s="90">
        <v>119</v>
      </c>
      <c r="BR24" s="90">
        <v>234</v>
      </c>
      <c r="BS24" s="90">
        <v>14</v>
      </c>
      <c r="BT24" s="90">
        <v>195</v>
      </c>
      <c r="BU24" s="90">
        <v>279</v>
      </c>
      <c r="BV24" s="90">
        <v>306</v>
      </c>
      <c r="BW24" s="90">
        <v>348</v>
      </c>
      <c r="BX24" s="90">
        <v>343</v>
      </c>
      <c r="BY24" s="90">
        <v>1485</v>
      </c>
      <c r="BZ24" s="90">
        <v>1719</v>
      </c>
      <c r="CA24" s="90">
        <v>449</v>
      </c>
      <c r="CB24" s="90">
        <v>381</v>
      </c>
      <c r="CC24" s="90">
        <v>830</v>
      </c>
      <c r="CD24" s="90">
        <v>79</v>
      </c>
      <c r="CE24" s="90">
        <v>495</v>
      </c>
      <c r="CF24" s="90">
        <v>551</v>
      </c>
      <c r="CG24" s="90">
        <v>438</v>
      </c>
      <c r="CH24" s="90">
        <v>293</v>
      </c>
      <c r="CI24" s="90">
        <v>113</v>
      </c>
      <c r="CJ24" s="90">
        <v>1969</v>
      </c>
      <c r="CK24" s="90">
        <v>2799</v>
      </c>
      <c r="CL24" s="90">
        <v>394</v>
      </c>
      <c r="CM24" s="90">
        <v>302</v>
      </c>
      <c r="CN24" s="90">
        <v>696</v>
      </c>
      <c r="CO24" s="90">
        <v>65</v>
      </c>
      <c r="CP24" s="90">
        <v>442</v>
      </c>
      <c r="CQ24" s="90">
        <v>457</v>
      </c>
      <c r="CR24" s="90">
        <v>360</v>
      </c>
      <c r="CS24" s="90">
        <v>235</v>
      </c>
      <c r="CT24" s="90">
        <v>101</v>
      </c>
      <c r="CU24" s="90">
        <v>1660</v>
      </c>
      <c r="CV24" s="90">
        <v>2356</v>
      </c>
      <c r="CW24" s="90">
        <v>55</v>
      </c>
      <c r="CX24" s="90">
        <v>79</v>
      </c>
      <c r="CY24" s="90">
        <v>134</v>
      </c>
      <c r="CZ24" s="90">
        <v>14</v>
      </c>
      <c r="DA24" s="90">
        <v>53</v>
      </c>
      <c r="DB24" s="90">
        <v>94</v>
      </c>
      <c r="DC24" s="90">
        <v>78</v>
      </c>
      <c r="DD24" s="90">
        <v>58</v>
      </c>
      <c r="DE24" s="90">
        <v>12</v>
      </c>
      <c r="DF24" s="90">
        <v>309</v>
      </c>
      <c r="DG24" s="93">
        <v>443</v>
      </c>
      <c r="DH24" s="136">
        <v>11</v>
      </c>
      <c r="DI24" s="90">
        <v>14</v>
      </c>
      <c r="DJ24" s="90">
        <v>25</v>
      </c>
      <c r="DK24" s="90">
        <v>3</v>
      </c>
      <c r="DL24" s="90">
        <v>63</v>
      </c>
      <c r="DM24" s="90">
        <v>107</v>
      </c>
      <c r="DN24" s="90">
        <v>152</v>
      </c>
      <c r="DO24" s="90">
        <v>110</v>
      </c>
      <c r="DP24" s="90">
        <v>56</v>
      </c>
      <c r="DQ24" s="136">
        <v>491</v>
      </c>
      <c r="DR24" s="136">
        <v>516</v>
      </c>
      <c r="DS24" s="136">
        <v>10</v>
      </c>
      <c r="DT24" s="90">
        <v>12</v>
      </c>
      <c r="DU24" s="90">
        <v>22</v>
      </c>
      <c r="DV24" s="90">
        <v>3</v>
      </c>
      <c r="DW24" s="90">
        <v>57</v>
      </c>
      <c r="DX24" s="90">
        <v>100</v>
      </c>
      <c r="DY24" s="90">
        <v>140</v>
      </c>
      <c r="DZ24" s="90">
        <v>96</v>
      </c>
      <c r="EA24" s="90">
        <v>51</v>
      </c>
      <c r="EB24" s="90">
        <v>447</v>
      </c>
      <c r="EC24" s="90">
        <v>469</v>
      </c>
      <c r="ED24" s="90">
        <v>1</v>
      </c>
      <c r="EE24" s="90">
        <v>2</v>
      </c>
      <c r="EF24" s="90">
        <v>3</v>
      </c>
      <c r="EG24" s="90">
        <v>0</v>
      </c>
      <c r="EH24" s="90">
        <v>6</v>
      </c>
      <c r="EI24" s="90">
        <v>7</v>
      </c>
      <c r="EJ24" s="90">
        <v>12</v>
      </c>
      <c r="EK24" s="90">
        <v>13</v>
      </c>
      <c r="EL24" s="90">
        <v>4</v>
      </c>
      <c r="EM24" s="90">
        <v>42</v>
      </c>
      <c r="EN24" s="90">
        <v>45</v>
      </c>
      <c r="EO24" s="90">
        <v>0</v>
      </c>
      <c r="EP24" s="90">
        <v>0</v>
      </c>
      <c r="EQ24" s="90">
        <v>0</v>
      </c>
      <c r="ER24" s="90">
        <v>0</v>
      </c>
      <c r="ES24" s="90">
        <v>0</v>
      </c>
      <c r="ET24" s="90">
        <v>0</v>
      </c>
      <c r="EU24" s="90">
        <v>0</v>
      </c>
      <c r="EV24" s="90">
        <v>1</v>
      </c>
      <c r="EW24" s="90">
        <v>1</v>
      </c>
      <c r="EX24" s="137">
        <v>2</v>
      </c>
      <c r="EY24" s="93">
        <v>2</v>
      </c>
      <c r="EZ24" s="136">
        <v>271</v>
      </c>
      <c r="FA24" s="90">
        <v>269</v>
      </c>
      <c r="FB24" s="90">
        <v>540</v>
      </c>
      <c r="FC24" s="90">
        <v>38</v>
      </c>
      <c r="FD24" s="90">
        <v>207</v>
      </c>
      <c r="FE24" s="90">
        <v>742</v>
      </c>
      <c r="FF24" s="90">
        <v>649</v>
      </c>
      <c r="FG24" s="90">
        <v>611</v>
      </c>
      <c r="FH24" s="90">
        <v>444</v>
      </c>
      <c r="FI24" s="90">
        <v>2691</v>
      </c>
      <c r="FJ24" s="90">
        <v>3231</v>
      </c>
      <c r="FK24" s="90">
        <v>231</v>
      </c>
      <c r="FL24" s="90">
        <v>248</v>
      </c>
      <c r="FM24" s="90">
        <v>479</v>
      </c>
      <c r="FN24" s="90">
        <v>35</v>
      </c>
      <c r="FO24" s="90">
        <v>189</v>
      </c>
      <c r="FP24" s="90">
        <v>713</v>
      </c>
      <c r="FQ24" s="90">
        <v>626</v>
      </c>
      <c r="FR24" s="90">
        <v>585</v>
      </c>
      <c r="FS24" s="90">
        <v>433</v>
      </c>
      <c r="FT24" s="90">
        <v>2581</v>
      </c>
      <c r="FU24" s="90">
        <v>3060</v>
      </c>
      <c r="FV24" s="90">
        <v>16</v>
      </c>
      <c r="FW24" s="90">
        <v>11</v>
      </c>
      <c r="FX24" s="90">
        <v>27</v>
      </c>
      <c r="FY24" s="90">
        <v>0</v>
      </c>
      <c r="FZ24" s="90">
        <v>11</v>
      </c>
      <c r="GA24" s="90">
        <v>16</v>
      </c>
      <c r="GB24" s="90">
        <v>12</v>
      </c>
      <c r="GC24" s="90">
        <v>11</v>
      </c>
      <c r="GD24" s="90">
        <v>6</v>
      </c>
      <c r="GE24" s="90">
        <v>56</v>
      </c>
      <c r="GF24" s="90">
        <v>83</v>
      </c>
      <c r="GG24" s="90">
        <v>24</v>
      </c>
      <c r="GH24" s="90">
        <v>10</v>
      </c>
      <c r="GI24" s="90">
        <v>34</v>
      </c>
      <c r="GJ24" s="90">
        <v>3</v>
      </c>
      <c r="GK24" s="90">
        <v>7</v>
      </c>
      <c r="GL24" s="90">
        <v>13</v>
      </c>
      <c r="GM24" s="90">
        <v>11</v>
      </c>
      <c r="GN24" s="90">
        <v>15</v>
      </c>
      <c r="GO24" s="90">
        <v>5</v>
      </c>
      <c r="GP24" s="90">
        <v>54</v>
      </c>
      <c r="GQ24" s="137">
        <v>88</v>
      </c>
      <c r="GR24" s="89">
        <v>23</v>
      </c>
      <c r="GS24" s="90">
        <v>34</v>
      </c>
      <c r="GT24" s="90">
        <v>57</v>
      </c>
      <c r="GU24" s="90">
        <v>3</v>
      </c>
      <c r="GV24" s="90">
        <v>43</v>
      </c>
      <c r="GW24" s="90">
        <v>64</v>
      </c>
      <c r="GX24" s="90">
        <v>78</v>
      </c>
      <c r="GY24" s="90">
        <v>85</v>
      </c>
      <c r="GZ24" s="90">
        <v>34</v>
      </c>
      <c r="HA24" s="137">
        <v>307</v>
      </c>
      <c r="HB24" s="93">
        <v>364</v>
      </c>
      <c r="HC24" s="136">
        <v>1656</v>
      </c>
      <c r="HD24" s="90">
        <v>927</v>
      </c>
      <c r="HE24" s="90">
        <v>2583</v>
      </c>
      <c r="HF24" s="90">
        <v>337</v>
      </c>
      <c r="HG24" s="90">
        <v>938</v>
      </c>
      <c r="HH24" s="90">
        <v>1045</v>
      </c>
      <c r="HI24" s="90">
        <v>799</v>
      </c>
      <c r="HJ24" s="90">
        <v>597</v>
      </c>
      <c r="HK24" s="90">
        <v>389</v>
      </c>
      <c r="HL24" s="137">
        <v>4105</v>
      </c>
      <c r="HM24" s="138">
        <v>6688</v>
      </c>
    </row>
    <row r="25" spans="1:221" s="75" customFormat="1" ht="18" customHeight="1">
      <c r="A25" s="89" t="s">
        <v>30</v>
      </c>
      <c r="B25" s="136">
        <v>613</v>
      </c>
      <c r="C25" s="136">
        <v>926</v>
      </c>
      <c r="D25" s="136">
        <v>1539</v>
      </c>
      <c r="E25" s="90">
        <v>141</v>
      </c>
      <c r="F25" s="90">
        <v>2770</v>
      </c>
      <c r="G25" s="90">
        <v>2918</v>
      </c>
      <c r="H25" s="90">
        <v>2663</v>
      </c>
      <c r="I25" s="90">
        <v>2150</v>
      </c>
      <c r="J25" s="90">
        <v>1573</v>
      </c>
      <c r="K25" s="137">
        <v>12215</v>
      </c>
      <c r="L25" s="93">
        <v>13754</v>
      </c>
      <c r="M25" s="89">
        <v>234</v>
      </c>
      <c r="N25" s="90">
        <v>311</v>
      </c>
      <c r="O25" s="90">
        <v>545</v>
      </c>
      <c r="P25" s="90">
        <v>54</v>
      </c>
      <c r="Q25" s="90">
        <v>937</v>
      </c>
      <c r="R25" s="90">
        <v>869</v>
      </c>
      <c r="S25" s="90">
        <v>816</v>
      </c>
      <c r="T25" s="90">
        <v>741</v>
      </c>
      <c r="U25" s="90">
        <v>774</v>
      </c>
      <c r="V25" s="90">
        <v>4191</v>
      </c>
      <c r="W25" s="90">
        <v>4736</v>
      </c>
      <c r="X25" s="90">
        <v>222</v>
      </c>
      <c r="Y25" s="90">
        <v>279</v>
      </c>
      <c r="Z25" s="90">
        <v>501</v>
      </c>
      <c r="AA25" s="90">
        <v>51</v>
      </c>
      <c r="AB25" s="90">
        <v>765</v>
      </c>
      <c r="AC25" s="90">
        <v>563</v>
      </c>
      <c r="AD25" s="90">
        <v>480</v>
      </c>
      <c r="AE25" s="90">
        <v>352</v>
      </c>
      <c r="AF25" s="90">
        <v>272</v>
      </c>
      <c r="AG25" s="90">
        <v>2483</v>
      </c>
      <c r="AH25" s="90">
        <v>2984</v>
      </c>
      <c r="AI25" s="90">
        <v>0</v>
      </c>
      <c r="AJ25" s="90">
        <v>0</v>
      </c>
      <c r="AK25" s="90">
        <v>0</v>
      </c>
      <c r="AL25" s="90">
        <v>0</v>
      </c>
      <c r="AM25" s="90">
        <v>1</v>
      </c>
      <c r="AN25" s="90">
        <v>17</v>
      </c>
      <c r="AO25" s="90">
        <v>25</v>
      </c>
      <c r="AP25" s="90">
        <v>62</v>
      </c>
      <c r="AQ25" s="90">
        <v>132</v>
      </c>
      <c r="AR25" s="90">
        <v>237</v>
      </c>
      <c r="AS25" s="90">
        <v>237</v>
      </c>
      <c r="AT25" s="90">
        <v>7</v>
      </c>
      <c r="AU25" s="90">
        <v>22</v>
      </c>
      <c r="AV25" s="90">
        <v>29</v>
      </c>
      <c r="AW25" s="90">
        <v>1</v>
      </c>
      <c r="AX25" s="90">
        <v>91</v>
      </c>
      <c r="AY25" s="90">
        <v>139</v>
      </c>
      <c r="AZ25" s="90">
        <v>123</v>
      </c>
      <c r="BA25" s="90">
        <v>139</v>
      </c>
      <c r="BB25" s="90">
        <v>146</v>
      </c>
      <c r="BC25" s="90">
        <v>639</v>
      </c>
      <c r="BD25" s="90">
        <v>668</v>
      </c>
      <c r="BE25" s="90">
        <v>0</v>
      </c>
      <c r="BF25" s="90">
        <v>1</v>
      </c>
      <c r="BG25" s="90">
        <v>1</v>
      </c>
      <c r="BH25" s="90">
        <v>0</v>
      </c>
      <c r="BI25" s="90">
        <v>5</v>
      </c>
      <c r="BJ25" s="90">
        <v>7</v>
      </c>
      <c r="BK25" s="90">
        <v>11</v>
      </c>
      <c r="BL25" s="90">
        <v>10</v>
      </c>
      <c r="BM25" s="90">
        <v>5</v>
      </c>
      <c r="BN25" s="90">
        <v>38</v>
      </c>
      <c r="BO25" s="90">
        <v>39</v>
      </c>
      <c r="BP25" s="90">
        <v>5</v>
      </c>
      <c r="BQ25" s="90">
        <v>9</v>
      </c>
      <c r="BR25" s="90">
        <v>14</v>
      </c>
      <c r="BS25" s="90">
        <v>2</v>
      </c>
      <c r="BT25" s="90">
        <v>75</v>
      </c>
      <c r="BU25" s="90">
        <v>143</v>
      </c>
      <c r="BV25" s="90">
        <v>177</v>
      </c>
      <c r="BW25" s="90">
        <v>178</v>
      </c>
      <c r="BX25" s="90">
        <v>219</v>
      </c>
      <c r="BY25" s="90">
        <v>794</v>
      </c>
      <c r="BZ25" s="90">
        <v>808</v>
      </c>
      <c r="CA25" s="90">
        <v>67</v>
      </c>
      <c r="CB25" s="90">
        <v>154</v>
      </c>
      <c r="CC25" s="90">
        <v>221</v>
      </c>
      <c r="CD25" s="90">
        <v>17</v>
      </c>
      <c r="CE25" s="90">
        <v>503</v>
      </c>
      <c r="CF25" s="90">
        <v>519</v>
      </c>
      <c r="CG25" s="90">
        <v>441</v>
      </c>
      <c r="CH25" s="90">
        <v>281</v>
      </c>
      <c r="CI25" s="90">
        <v>97</v>
      </c>
      <c r="CJ25" s="90">
        <v>1858</v>
      </c>
      <c r="CK25" s="90">
        <v>2079</v>
      </c>
      <c r="CL25" s="90">
        <v>63</v>
      </c>
      <c r="CM25" s="90">
        <v>145</v>
      </c>
      <c r="CN25" s="90">
        <v>208</v>
      </c>
      <c r="CO25" s="90">
        <v>17</v>
      </c>
      <c r="CP25" s="90">
        <v>446</v>
      </c>
      <c r="CQ25" s="90">
        <v>433</v>
      </c>
      <c r="CR25" s="90">
        <v>356</v>
      </c>
      <c r="CS25" s="90">
        <v>211</v>
      </c>
      <c r="CT25" s="90">
        <v>72</v>
      </c>
      <c r="CU25" s="90">
        <v>1535</v>
      </c>
      <c r="CV25" s="90">
        <v>1743</v>
      </c>
      <c r="CW25" s="90">
        <v>4</v>
      </c>
      <c r="CX25" s="90">
        <v>9</v>
      </c>
      <c r="CY25" s="90">
        <v>13</v>
      </c>
      <c r="CZ25" s="90">
        <v>0</v>
      </c>
      <c r="DA25" s="90">
        <v>57</v>
      </c>
      <c r="DB25" s="90">
        <v>86</v>
      </c>
      <c r="DC25" s="90">
        <v>85</v>
      </c>
      <c r="DD25" s="90">
        <v>70</v>
      </c>
      <c r="DE25" s="90">
        <v>25</v>
      </c>
      <c r="DF25" s="90">
        <v>323</v>
      </c>
      <c r="DG25" s="93">
        <v>336</v>
      </c>
      <c r="DH25" s="136">
        <v>1</v>
      </c>
      <c r="DI25" s="90">
        <v>4</v>
      </c>
      <c r="DJ25" s="90">
        <v>5</v>
      </c>
      <c r="DK25" s="90">
        <v>0</v>
      </c>
      <c r="DL25" s="90">
        <v>23</v>
      </c>
      <c r="DM25" s="90">
        <v>62</v>
      </c>
      <c r="DN25" s="90">
        <v>123</v>
      </c>
      <c r="DO25" s="90">
        <v>116</v>
      </c>
      <c r="DP25" s="90">
        <v>64</v>
      </c>
      <c r="DQ25" s="136">
        <v>388</v>
      </c>
      <c r="DR25" s="136">
        <v>393</v>
      </c>
      <c r="DS25" s="136">
        <v>0</v>
      </c>
      <c r="DT25" s="90">
        <v>4</v>
      </c>
      <c r="DU25" s="90">
        <v>4</v>
      </c>
      <c r="DV25" s="90">
        <v>0</v>
      </c>
      <c r="DW25" s="90">
        <v>18</v>
      </c>
      <c r="DX25" s="90">
        <v>53</v>
      </c>
      <c r="DY25" s="90">
        <v>96</v>
      </c>
      <c r="DZ25" s="90">
        <v>93</v>
      </c>
      <c r="EA25" s="90">
        <v>48</v>
      </c>
      <c r="EB25" s="90">
        <v>308</v>
      </c>
      <c r="EC25" s="90">
        <v>312</v>
      </c>
      <c r="ED25" s="90">
        <v>1</v>
      </c>
      <c r="EE25" s="90">
        <v>0</v>
      </c>
      <c r="EF25" s="90">
        <v>1</v>
      </c>
      <c r="EG25" s="90">
        <v>0</v>
      </c>
      <c r="EH25" s="90">
        <v>4</v>
      </c>
      <c r="EI25" s="90">
        <v>8</v>
      </c>
      <c r="EJ25" s="90">
        <v>27</v>
      </c>
      <c r="EK25" s="90">
        <v>22</v>
      </c>
      <c r="EL25" s="90">
        <v>15</v>
      </c>
      <c r="EM25" s="90">
        <v>76</v>
      </c>
      <c r="EN25" s="90">
        <v>77</v>
      </c>
      <c r="EO25" s="90">
        <v>0</v>
      </c>
      <c r="EP25" s="90">
        <v>0</v>
      </c>
      <c r="EQ25" s="90">
        <v>0</v>
      </c>
      <c r="ER25" s="90">
        <v>0</v>
      </c>
      <c r="ES25" s="90">
        <v>1</v>
      </c>
      <c r="ET25" s="90">
        <v>1</v>
      </c>
      <c r="EU25" s="90">
        <v>0</v>
      </c>
      <c r="EV25" s="90">
        <v>1</v>
      </c>
      <c r="EW25" s="90">
        <v>1</v>
      </c>
      <c r="EX25" s="137">
        <v>4</v>
      </c>
      <c r="EY25" s="93">
        <v>4</v>
      </c>
      <c r="EZ25" s="136">
        <v>24</v>
      </c>
      <c r="FA25" s="90">
        <v>40</v>
      </c>
      <c r="FB25" s="90">
        <v>64</v>
      </c>
      <c r="FC25" s="90">
        <v>7</v>
      </c>
      <c r="FD25" s="90">
        <v>182</v>
      </c>
      <c r="FE25" s="90">
        <v>590</v>
      </c>
      <c r="FF25" s="90">
        <v>558</v>
      </c>
      <c r="FG25" s="90">
        <v>466</v>
      </c>
      <c r="FH25" s="90">
        <v>323</v>
      </c>
      <c r="FI25" s="90">
        <v>2126</v>
      </c>
      <c r="FJ25" s="90">
        <v>2190</v>
      </c>
      <c r="FK25" s="90">
        <v>14</v>
      </c>
      <c r="FL25" s="90">
        <v>28</v>
      </c>
      <c r="FM25" s="90">
        <v>42</v>
      </c>
      <c r="FN25" s="90">
        <v>5</v>
      </c>
      <c r="FO25" s="90">
        <v>154</v>
      </c>
      <c r="FP25" s="90">
        <v>568</v>
      </c>
      <c r="FQ25" s="90">
        <v>532</v>
      </c>
      <c r="FR25" s="90">
        <v>447</v>
      </c>
      <c r="FS25" s="90">
        <v>316</v>
      </c>
      <c r="FT25" s="90">
        <v>2022</v>
      </c>
      <c r="FU25" s="90">
        <v>2064</v>
      </c>
      <c r="FV25" s="90">
        <v>5</v>
      </c>
      <c r="FW25" s="90">
        <v>6</v>
      </c>
      <c r="FX25" s="90">
        <v>11</v>
      </c>
      <c r="FY25" s="90">
        <v>1</v>
      </c>
      <c r="FZ25" s="90">
        <v>15</v>
      </c>
      <c r="GA25" s="90">
        <v>17</v>
      </c>
      <c r="GB25" s="90">
        <v>14</v>
      </c>
      <c r="GC25" s="90">
        <v>16</v>
      </c>
      <c r="GD25" s="90">
        <v>6</v>
      </c>
      <c r="GE25" s="90">
        <v>69</v>
      </c>
      <c r="GF25" s="90">
        <v>80</v>
      </c>
      <c r="GG25" s="90">
        <v>5</v>
      </c>
      <c r="GH25" s="90">
        <v>6</v>
      </c>
      <c r="GI25" s="90">
        <v>11</v>
      </c>
      <c r="GJ25" s="90">
        <v>1</v>
      </c>
      <c r="GK25" s="90">
        <v>13</v>
      </c>
      <c r="GL25" s="90">
        <v>5</v>
      </c>
      <c r="GM25" s="90">
        <v>12</v>
      </c>
      <c r="GN25" s="90">
        <v>3</v>
      </c>
      <c r="GO25" s="90">
        <v>1</v>
      </c>
      <c r="GP25" s="90">
        <v>35</v>
      </c>
      <c r="GQ25" s="137">
        <v>46</v>
      </c>
      <c r="GR25" s="89">
        <v>2</v>
      </c>
      <c r="GS25" s="90">
        <v>6</v>
      </c>
      <c r="GT25" s="90">
        <v>8</v>
      </c>
      <c r="GU25" s="90">
        <v>1</v>
      </c>
      <c r="GV25" s="90">
        <v>18</v>
      </c>
      <c r="GW25" s="90">
        <v>28</v>
      </c>
      <c r="GX25" s="90">
        <v>43</v>
      </c>
      <c r="GY25" s="90">
        <v>64</v>
      </c>
      <c r="GZ25" s="90">
        <v>41</v>
      </c>
      <c r="HA25" s="137">
        <v>195</v>
      </c>
      <c r="HB25" s="93">
        <v>203</v>
      </c>
      <c r="HC25" s="136">
        <v>285</v>
      </c>
      <c r="HD25" s="90">
        <v>411</v>
      </c>
      <c r="HE25" s="90">
        <v>696</v>
      </c>
      <c r="HF25" s="90">
        <v>62</v>
      </c>
      <c r="HG25" s="90">
        <v>1107</v>
      </c>
      <c r="HH25" s="90">
        <v>850</v>
      </c>
      <c r="HI25" s="90">
        <v>682</v>
      </c>
      <c r="HJ25" s="90">
        <v>482</v>
      </c>
      <c r="HK25" s="90">
        <v>274</v>
      </c>
      <c r="HL25" s="137">
        <v>3457</v>
      </c>
      <c r="HM25" s="138">
        <v>4153</v>
      </c>
    </row>
    <row r="26" spans="1:221" s="75" customFormat="1" ht="18" customHeight="1">
      <c r="A26" s="89" t="s">
        <v>31</v>
      </c>
      <c r="B26" s="136">
        <v>1728</v>
      </c>
      <c r="C26" s="136">
        <v>2047</v>
      </c>
      <c r="D26" s="136">
        <v>3775</v>
      </c>
      <c r="E26" s="90">
        <v>270</v>
      </c>
      <c r="F26" s="90">
        <v>6021</v>
      </c>
      <c r="G26" s="90">
        <v>6534</v>
      </c>
      <c r="H26" s="90">
        <v>4785</v>
      </c>
      <c r="I26" s="90">
        <v>4250</v>
      </c>
      <c r="J26" s="90">
        <v>3604</v>
      </c>
      <c r="K26" s="137">
        <v>25464</v>
      </c>
      <c r="L26" s="93">
        <v>29239</v>
      </c>
      <c r="M26" s="89">
        <v>632</v>
      </c>
      <c r="N26" s="90">
        <v>724</v>
      </c>
      <c r="O26" s="90">
        <v>1356</v>
      </c>
      <c r="P26" s="90">
        <v>113</v>
      </c>
      <c r="Q26" s="90">
        <v>2126</v>
      </c>
      <c r="R26" s="90">
        <v>1960</v>
      </c>
      <c r="S26" s="90">
        <v>1462</v>
      </c>
      <c r="T26" s="90">
        <v>1471</v>
      </c>
      <c r="U26" s="90">
        <v>1711</v>
      </c>
      <c r="V26" s="90">
        <v>8843</v>
      </c>
      <c r="W26" s="90">
        <v>10199</v>
      </c>
      <c r="X26" s="90">
        <v>599</v>
      </c>
      <c r="Y26" s="90">
        <v>648</v>
      </c>
      <c r="Z26" s="90">
        <v>1247</v>
      </c>
      <c r="AA26" s="90">
        <v>102</v>
      </c>
      <c r="AB26" s="90">
        <v>1726</v>
      </c>
      <c r="AC26" s="90">
        <v>1373</v>
      </c>
      <c r="AD26" s="90">
        <v>871</v>
      </c>
      <c r="AE26" s="90">
        <v>695</v>
      </c>
      <c r="AF26" s="90">
        <v>662</v>
      </c>
      <c r="AG26" s="90">
        <v>5429</v>
      </c>
      <c r="AH26" s="90">
        <v>6676</v>
      </c>
      <c r="AI26" s="90">
        <v>1</v>
      </c>
      <c r="AJ26" s="90">
        <v>2</v>
      </c>
      <c r="AK26" s="90">
        <v>3</v>
      </c>
      <c r="AL26" s="90">
        <v>0</v>
      </c>
      <c r="AM26" s="90">
        <v>9</v>
      </c>
      <c r="AN26" s="90">
        <v>26</v>
      </c>
      <c r="AO26" s="90">
        <v>52</v>
      </c>
      <c r="AP26" s="90">
        <v>127</v>
      </c>
      <c r="AQ26" s="90">
        <v>267</v>
      </c>
      <c r="AR26" s="90">
        <v>481</v>
      </c>
      <c r="AS26" s="90">
        <v>484</v>
      </c>
      <c r="AT26" s="90">
        <v>19</v>
      </c>
      <c r="AU26" s="90">
        <v>26</v>
      </c>
      <c r="AV26" s="90">
        <v>45</v>
      </c>
      <c r="AW26" s="90">
        <v>2</v>
      </c>
      <c r="AX26" s="90">
        <v>146</v>
      </c>
      <c r="AY26" s="90">
        <v>210</v>
      </c>
      <c r="AZ26" s="90">
        <v>181</v>
      </c>
      <c r="BA26" s="90">
        <v>221</v>
      </c>
      <c r="BB26" s="90">
        <v>312</v>
      </c>
      <c r="BC26" s="90">
        <v>1072</v>
      </c>
      <c r="BD26" s="90">
        <v>1117</v>
      </c>
      <c r="BE26" s="90">
        <v>0</v>
      </c>
      <c r="BF26" s="90">
        <v>0</v>
      </c>
      <c r="BG26" s="90">
        <v>0</v>
      </c>
      <c r="BH26" s="90">
        <v>0</v>
      </c>
      <c r="BI26" s="90">
        <v>2</v>
      </c>
      <c r="BJ26" s="90">
        <v>8</v>
      </c>
      <c r="BK26" s="90">
        <v>2</v>
      </c>
      <c r="BL26" s="90">
        <v>4</v>
      </c>
      <c r="BM26" s="90">
        <v>3</v>
      </c>
      <c r="BN26" s="90">
        <v>19</v>
      </c>
      <c r="BO26" s="90">
        <v>19</v>
      </c>
      <c r="BP26" s="90">
        <v>13</v>
      </c>
      <c r="BQ26" s="90">
        <v>48</v>
      </c>
      <c r="BR26" s="90">
        <v>61</v>
      </c>
      <c r="BS26" s="90">
        <v>9</v>
      </c>
      <c r="BT26" s="90">
        <v>243</v>
      </c>
      <c r="BU26" s="90">
        <v>343</v>
      </c>
      <c r="BV26" s="90">
        <v>356</v>
      </c>
      <c r="BW26" s="90">
        <v>424</v>
      </c>
      <c r="BX26" s="90">
        <v>467</v>
      </c>
      <c r="BY26" s="90">
        <v>1842</v>
      </c>
      <c r="BZ26" s="90">
        <v>1903</v>
      </c>
      <c r="CA26" s="90">
        <v>229</v>
      </c>
      <c r="CB26" s="90">
        <v>316</v>
      </c>
      <c r="CC26" s="90">
        <v>545</v>
      </c>
      <c r="CD26" s="90">
        <v>28</v>
      </c>
      <c r="CE26" s="90">
        <v>1038</v>
      </c>
      <c r="CF26" s="90">
        <v>1038</v>
      </c>
      <c r="CG26" s="90">
        <v>733</v>
      </c>
      <c r="CH26" s="90">
        <v>531</v>
      </c>
      <c r="CI26" s="90">
        <v>212</v>
      </c>
      <c r="CJ26" s="90">
        <v>3580</v>
      </c>
      <c r="CK26" s="90">
        <v>4125</v>
      </c>
      <c r="CL26" s="90">
        <v>188</v>
      </c>
      <c r="CM26" s="90">
        <v>256</v>
      </c>
      <c r="CN26" s="90">
        <v>444</v>
      </c>
      <c r="CO26" s="90">
        <v>22</v>
      </c>
      <c r="CP26" s="90">
        <v>838</v>
      </c>
      <c r="CQ26" s="90">
        <v>764</v>
      </c>
      <c r="CR26" s="90">
        <v>528</v>
      </c>
      <c r="CS26" s="90">
        <v>377</v>
      </c>
      <c r="CT26" s="90">
        <v>153</v>
      </c>
      <c r="CU26" s="90">
        <v>2682</v>
      </c>
      <c r="CV26" s="90">
        <v>3126</v>
      </c>
      <c r="CW26" s="90">
        <v>41</v>
      </c>
      <c r="CX26" s="90">
        <v>60</v>
      </c>
      <c r="CY26" s="90">
        <v>101</v>
      </c>
      <c r="CZ26" s="90">
        <v>6</v>
      </c>
      <c r="DA26" s="90">
        <v>200</v>
      </c>
      <c r="DB26" s="90">
        <v>274</v>
      </c>
      <c r="DC26" s="90">
        <v>205</v>
      </c>
      <c r="DD26" s="90">
        <v>154</v>
      </c>
      <c r="DE26" s="90">
        <v>59</v>
      </c>
      <c r="DF26" s="90">
        <v>898</v>
      </c>
      <c r="DG26" s="93">
        <v>999</v>
      </c>
      <c r="DH26" s="136">
        <v>1</v>
      </c>
      <c r="DI26" s="90">
        <v>6</v>
      </c>
      <c r="DJ26" s="90">
        <v>7</v>
      </c>
      <c r="DK26" s="90">
        <v>1</v>
      </c>
      <c r="DL26" s="90">
        <v>55</v>
      </c>
      <c r="DM26" s="90">
        <v>105</v>
      </c>
      <c r="DN26" s="90">
        <v>161</v>
      </c>
      <c r="DO26" s="90">
        <v>176</v>
      </c>
      <c r="DP26" s="90">
        <v>128</v>
      </c>
      <c r="DQ26" s="136">
        <v>626</v>
      </c>
      <c r="DR26" s="136">
        <v>633</v>
      </c>
      <c r="DS26" s="136">
        <v>0</v>
      </c>
      <c r="DT26" s="90">
        <v>2</v>
      </c>
      <c r="DU26" s="90">
        <v>2</v>
      </c>
      <c r="DV26" s="90">
        <v>1</v>
      </c>
      <c r="DW26" s="90">
        <v>45</v>
      </c>
      <c r="DX26" s="90">
        <v>87</v>
      </c>
      <c r="DY26" s="90">
        <v>129</v>
      </c>
      <c r="DZ26" s="90">
        <v>143</v>
      </c>
      <c r="EA26" s="90">
        <v>103</v>
      </c>
      <c r="EB26" s="90">
        <v>508</v>
      </c>
      <c r="EC26" s="90">
        <v>510</v>
      </c>
      <c r="ED26" s="90">
        <v>1</v>
      </c>
      <c r="EE26" s="90">
        <v>4</v>
      </c>
      <c r="EF26" s="90">
        <v>5</v>
      </c>
      <c r="EG26" s="90">
        <v>0</v>
      </c>
      <c r="EH26" s="90">
        <v>10</v>
      </c>
      <c r="EI26" s="90">
        <v>18</v>
      </c>
      <c r="EJ26" s="90">
        <v>32</v>
      </c>
      <c r="EK26" s="90">
        <v>33</v>
      </c>
      <c r="EL26" s="90">
        <v>23</v>
      </c>
      <c r="EM26" s="90">
        <v>116</v>
      </c>
      <c r="EN26" s="90">
        <v>121</v>
      </c>
      <c r="EO26" s="90">
        <v>0</v>
      </c>
      <c r="EP26" s="90">
        <v>0</v>
      </c>
      <c r="EQ26" s="90">
        <v>0</v>
      </c>
      <c r="ER26" s="90">
        <v>0</v>
      </c>
      <c r="ES26" s="90">
        <v>0</v>
      </c>
      <c r="ET26" s="90">
        <v>0</v>
      </c>
      <c r="EU26" s="90">
        <v>0</v>
      </c>
      <c r="EV26" s="90">
        <v>0</v>
      </c>
      <c r="EW26" s="90">
        <v>2</v>
      </c>
      <c r="EX26" s="137">
        <v>2</v>
      </c>
      <c r="EY26" s="93">
        <v>2</v>
      </c>
      <c r="EZ26" s="136">
        <v>49</v>
      </c>
      <c r="FA26" s="90">
        <v>100</v>
      </c>
      <c r="FB26" s="90">
        <v>149</v>
      </c>
      <c r="FC26" s="90">
        <v>9</v>
      </c>
      <c r="FD26" s="90">
        <v>323</v>
      </c>
      <c r="FE26" s="90">
        <v>1246</v>
      </c>
      <c r="FF26" s="90">
        <v>964</v>
      </c>
      <c r="FG26" s="90">
        <v>942</v>
      </c>
      <c r="FH26" s="90">
        <v>755</v>
      </c>
      <c r="FI26" s="90">
        <v>4239</v>
      </c>
      <c r="FJ26" s="90">
        <v>4388</v>
      </c>
      <c r="FK26" s="90">
        <v>31</v>
      </c>
      <c r="FL26" s="90">
        <v>71</v>
      </c>
      <c r="FM26" s="90">
        <v>102</v>
      </c>
      <c r="FN26" s="90">
        <v>5</v>
      </c>
      <c r="FO26" s="90">
        <v>284</v>
      </c>
      <c r="FP26" s="90">
        <v>1184</v>
      </c>
      <c r="FQ26" s="90">
        <v>922</v>
      </c>
      <c r="FR26" s="90">
        <v>915</v>
      </c>
      <c r="FS26" s="90">
        <v>737</v>
      </c>
      <c r="FT26" s="90">
        <v>4047</v>
      </c>
      <c r="FU26" s="90">
        <v>4149</v>
      </c>
      <c r="FV26" s="90">
        <v>9</v>
      </c>
      <c r="FW26" s="90">
        <v>14</v>
      </c>
      <c r="FX26" s="90">
        <v>23</v>
      </c>
      <c r="FY26" s="90">
        <v>2</v>
      </c>
      <c r="FZ26" s="90">
        <v>22</v>
      </c>
      <c r="GA26" s="90">
        <v>29</v>
      </c>
      <c r="GB26" s="90">
        <v>31</v>
      </c>
      <c r="GC26" s="90">
        <v>17</v>
      </c>
      <c r="GD26" s="90">
        <v>13</v>
      </c>
      <c r="GE26" s="90">
        <v>114</v>
      </c>
      <c r="GF26" s="90">
        <v>137</v>
      </c>
      <c r="GG26" s="90">
        <v>9</v>
      </c>
      <c r="GH26" s="90">
        <v>15</v>
      </c>
      <c r="GI26" s="90">
        <v>24</v>
      </c>
      <c r="GJ26" s="90">
        <v>2</v>
      </c>
      <c r="GK26" s="90">
        <v>17</v>
      </c>
      <c r="GL26" s="90">
        <v>33</v>
      </c>
      <c r="GM26" s="90">
        <v>11</v>
      </c>
      <c r="GN26" s="90">
        <v>10</v>
      </c>
      <c r="GO26" s="90">
        <v>5</v>
      </c>
      <c r="GP26" s="90">
        <v>78</v>
      </c>
      <c r="GQ26" s="137">
        <v>102</v>
      </c>
      <c r="GR26" s="89">
        <v>16</v>
      </c>
      <c r="GS26" s="90">
        <v>18</v>
      </c>
      <c r="GT26" s="90">
        <v>34</v>
      </c>
      <c r="GU26" s="90">
        <v>0</v>
      </c>
      <c r="GV26" s="90">
        <v>123</v>
      </c>
      <c r="GW26" s="90">
        <v>84</v>
      </c>
      <c r="GX26" s="90">
        <v>94</v>
      </c>
      <c r="GY26" s="90">
        <v>110</v>
      </c>
      <c r="GZ26" s="90">
        <v>75</v>
      </c>
      <c r="HA26" s="137">
        <v>486</v>
      </c>
      <c r="HB26" s="93">
        <v>520</v>
      </c>
      <c r="HC26" s="136">
        <v>801</v>
      </c>
      <c r="HD26" s="90">
        <v>883</v>
      </c>
      <c r="HE26" s="90">
        <v>1684</v>
      </c>
      <c r="HF26" s="90">
        <v>119</v>
      </c>
      <c r="HG26" s="90">
        <v>2356</v>
      </c>
      <c r="HH26" s="90">
        <v>2101</v>
      </c>
      <c r="HI26" s="90">
        <v>1371</v>
      </c>
      <c r="HJ26" s="90">
        <v>1020</v>
      </c>
      <c r="HK26" s="90">
        <v>723</v>
      </c>
      <c r="HL26" s="137">
        <v>7690</v>
      </c>
      <c r="HM26" s="138">
        <v>9374</v>
      </c>
    </row>
    <row r="27" spans="1:221" s="75" customFormat="1" ht="18" customHeight="1">
      <c r="A27" s="89" t="s">
        <v>32</v>
      </c>
      <c r="B27" s="136">
        <v>1054</v>
      </c>
      <c r="C27" s="136">
        <v>2758</v>
      </c>
      <c r="D27" s="136">
        <v>3812</v>
      </c>
      <c r="E27" s="90">
        <v>353</v>
      </c>
      <c r="F27" s="90">
        <v>7080</v>
      </c>
      <c r="G27" s="90">
        <v>9051</v>
      </c>
      <c r="H27" s="90">
        <v>6873</v>
      </c>
      <c r="I27" s="90">
        <v>6040</v>
      </c>
      <c r="J27" s="90">
        <v>4643</v>
      </c>
      <c r="K27" s="137">
        <v>34040</v>
      </c>
      <c r="L27" s="93">
        <v>37852</v>
      </c>
      <c r="M27" s="89">
        <v>418</v>
      </c>
      <c r="N27" s="90">
        <v>1007</v>
      </c>
      <c r="O27" s="90">
        <v>1425</v>
      </c>
      <c r="P27" s="90">
        <v>137</v>
      </c>
      <c r="Q27" s="90">
        <v>2518</v>
      </c>
      <c r="R27" s="90">
        <v>2619</v>
      </c>
      <c r="S27" s="90">
        <v>2093</v>
      </c>
      <c r="T27" s="90">
        <v>2076</v>
      </c>
      <c r="U27" s="90">
        <v>2186</v>
      </c>
      <c r="V27" s="90">
        <v>11629</v>
      </c>
      <c r="W27" s="90">
        <v>13054</v>
      </c>
      <c r="X27" s="90">
        <v>393</v>
      </c>
      <c r="Y27" s="90">
        <v>916</v>
      </c>
      <c r="Z27" s="90">
        <v>1309</v>
      </c>
      <c r="AA27" s="90">
        <v>125</v>
      </c>
      <c r="AB27" s="90">
        <v>2080</v>
      </c>
      <c r="AC27" s="90">
        <v>1895</v>
      </c>
      <c r="AD27" s="90">
        <v>1256</v>
      </c>
      <c r="AE27" s="90">
        <v>976</v>
      </c>
      <c r="AF27" s="90">
        <v>796</v>
      </c>
      <c r="AG27" s="90">
        <v>7128</v>
      </c>
      <c r="AH27" s="90">
        <v>8437</v>
      </c>
      <c r="AI27" s="90">
        <v>0</v>
      </c>
      <c r="AJ27" s="90">
        <v>0</v>
      </c>
      <c r="AK27" s="90">
        <v>0</v>
      </c>
      <c r="AL27" s="90">
        <v>0</v>
      </c>
      <c r="AM27" s="90">
        <v>7</v>
      </c>
      <c r="AN27" s="90">
        <v>25</v>
      </c>
      <c r="AO27" s="90">
        <v>57</v>
      </c>
      <c r="AP27" s="90">
        <v>146</v>
      </c>
      <c r="AQ27" s="90">
        <v>346</v>
      </c>
      <c r="AR27" s="90">
        <v>581</v>
      </c>
      <c r="AS27" s="90">
        <v>581</v>
      </c>
      <c r="AT27" s="90">
        <v>7</v>
      </c>
      <c r="AU27" s="90">
        <v>42</v>
      </c>
      <c r="AV27" s="90">
        <v>49</v>
      </c>
      <c r="AW27" s="90">
        <v>1</v>
      </c>
      <c r="AX27" s="90">
        <v>132</v>
      </c>
      <c r="AY27" s="90">
        <v>259</v>
      </c>
      <c r="AZ27" s="90">
        <v>278</v>
      </c>
      <c r="BA27" s="90">
        <v>350</v>
      </c>
      <c r="BB27" s="90">
        <v>396</v>
      </c>
      <c r="BC27" s="90">
        <v>1416</v>
      </c>
      <c r="BD27" s="90">
        <v>1465</v>
      </c>
      <c r="BE27" s="90">
        <v>0</v>
      </c>
      <c r="BF27" s="90">
        <v>3</v>
      </c>
      <c r="BG27" s="90">
        <v>3</v>
      </c>
      <c r="BH27" s="90">
        <v>0</v>
      </c>
      <c r="BI27" s="90">
        <v>5</v>
      </c>
      <c r="BJ27" s="90">
        <v>16</v>
      </c>
      <c r="BK27" s="90">
        <v>24</v>
      </c>
      <c r="BL27" s="90">
        <v>20</v>
      </c>
      <c r="BM27" s="90">
        <v>26</v>
      </c>
      <c r="BN27" s="90">
        <v>91</v>
      </c>
      <c r="BO27" s="90">
        <v>94</v>
      </c>
      <c r="BP27" s="90">
        <v>18</v>
      </c>
      <c r="BQ27" s="90">
        <v>46</v>
      </c>
      <c r="BR27" s="90">
        <v>64</v>
      </c>
      <c r="BS27" s="90">
        <v>11</v>
      </c>
      <c r="BT27" s="90">
        <v>294</v>
      </c>
      <c r="BU27" s="90">
        <v>424</v>
      </c>
      <c r="BV27" s="90">
        <v>478</v>
      </c>
      <c r="BW27" s="90">
        <v>584</v>
      </c>
      <c r="BX27" s="90">
        <v>622</v>
      </c>
      <c r="BY27" s="90">
        <v>2413</v>
      </c>
      <c r="BZ27" s="90">
        <v>2477</v>
      </c>
      <c r="CA27" s="90">
        <v>105</v>
      </c>
      <c r="CB27" s="90">
        <v>387</v>
      </c>
      <c r="CC27" s="90">
        <v>492</v>
      </c>
      <c r="CD27" s="90">
        <v>33</v>
      </c>
      <c r="CE27" s="90">
        <v>1120</v>
      </c>
      <c r="CF27" s="90">
        <v>1451</v>
      </c>
      <c r="CG27" s="90">
        <v>1068</v>
      </c>
      <c r="CH27" s="90">
        <v>760</v>
      </c>
      <c r="CI27" s="90">
        <v>297</v>
      </c>
      <c r="CJ27" s="90">
        <v>4729</v>
      </c>
      <c r="CK27" s="90">
        <v>5221</v>
      </c>
      <c r="CL27" s="90">
        <v>101</v>
      </c>
      <c r="CM27" s="90">
        <v>324</v>
      </c>
      <c r="CN27" s="90">
        <v>425</v>
      </c>
      <c r="CO27" s="90">
        <v>30</v>
      </c>
      <c r="CP27" s="90">
        <v>961</v>
      </c>
      <c r="CQ27" s="90">
        <v>1152</v>
      </c>
      <c r="CR27" s="90">
        <v>861</v>
      </c>
      <c r="CS27" s="90">
        <v>603</v>
      </c>
      <c r="CT27" s="90">
        <v>240</v>
      </c>
      <c r="CU27" s="90">
        <v>3847</v>
      </c>
      <c r="CV27" s="90">
        <v>4272</v>
      </c>
      <c r="CW27" s="90">
        <v>4</v>
      </c>
      <c r="CX27" s="90">
        <v>63</v>
      </c>
      <c r="CY27" s="90">
        <v>67</v>
      </c>
      <c r="CZ27" s="90">
        <v>3</v>
      </c>
      <c r="DA27" s="90">
        <v>159</v>
      </c>
      <c r="DB27" s="90">
        <v>299</v>
      </c>
      <c r="DC27" s="90">
        <v>207</v>
      </c>
      <c r="DD27" s="90">
        <v>157</v>
      </c>
      <c r="DE27" s="90">
        <v>57</v>
      </c>
      <c r="DF27" s="90">
        <v>882</v>
      </c>
      <c r="DG27" s="93">
        <v>949</v>
      </c>
      <c r="DH27" s="136">
        <v>4</v>
      </c>
      <c r="DI27" s="90">
        <v>8</v>
      </c>
      <c r="DJ27" s="90">
        <v>12</v>
      </c>
      <c r="DK27" s="90">
        <v>0</v>
      </c>
      <c r="DL27" s="90">
        <v>63</v>
      </c>
      <c r="DM27" s="90">
        <v>166</v>
      </c>
      <c r="DN27" s="90">
        <v>206</v>
      </c>
      <c r="DO27" s="90">
        <v>268</v>
      </c>
      <c r="DP27" s="90">
        <v>180</v>
      </c>
      <c r="DQ27" s="136">
        <v>883</v>
      </c>
      <c r="DR27" s="136">
        <v>895</v>
      </c>
      <c r="DS27" s="136">
        <v>4</v>
      </c>
      <c r="DT27" s="90">
        <v>8</v>
      </c>
      <c r="DU27" s="90">
        <v>12</v>
      </c>
      <c r="DV27" s="90">
        <v>0</v>
      </c>
      <c r="DW27" s="90">
        <v>60</v>
      </c>
      <c r="DX27" s="90">
        <v>152</v>
      </c>
      <c r="DY27" s="90">
        <v>182</v>
      </c>
      <c r="DZ27" s="90">
        <v>231</v>
      </c>
      <c r="EA27" s="90">
        <v>165</v>
      </c>
      <c r="EB27" s="90">
        <v>790</v>
      </c>
      <c r="EC27" s="90">
        <v>802</v>
      </c>
      <c r="ED27" s="90">
        <v>0</v>
      </c>
      <c r="EE27" s="90">
        <v>0</v>
      </c>
      <c r="EF27" s="90">
        <v>0</v>
      </c>
      <c r="EG27" s="90">
        <v>0</v>
      </c>
      <c r="EH27" s="90">
        <v>3</v>
      </c>
      <c r="EI27" s="90">
        <v>14</v>
      </c>
      <c r="EJ27" s="90">
        <v>24</v>
      </c>
      <c r="EK27" s="90">
        <v>36</v>
      </c>
      <c r="EL27" s="90">
        <v>14</v>
      </c>
      <c r="EM27" s="90">
        <v>91</v>
      </c>
      <c r="EN27" s="90">
        <v>91</v>
      </c>
      <c r="EO27" s="90">
        <v>0</v>
      </c>
      <c r="EP27" s="90">
        <v>0</v>
      </c>
      <c r="EQ27" s="90">
        <v>0</v>
      </c>
      <c r="ER27" s="90">
        <v>0</v>
      </c>
      <c r="ES27" s="90">
        <v>0</v>
      </c>
      <c r="ET27" s="90">
        <v>0</v>
      </c>
      <c r="EU27" s="90">
        <v>0</v>
      </c>
      <c r="EV27" s="90">
        <v>1</v>
      </c>
      <c r="EW27" s="90">
        <v>1</v>
      </c>
      <c r="EX27" s="137">
        <v>2</v>
      </c>
      <c r="EY27" s="93">
        <v>2</v>
      </c>
      <c r="EZ27" s="136">
        <v>25</v>
      </c>
      <c r="FA27" s="90">
        <v>115</v>
      </c>
      <c r="FB27" s="90">
        <v>140</v>
      </c>
      <c r="FC27" s="90">
        <v>19</v>
      </c>
      <c r="FD27" s="90">
        <v>462</v>
      </c>
      <c r="FE27" s="90">
        <v>1711</v>
      </c>
      <c r="FF27" s="90">
        <v>1408</v>
      </c>
      <c r="FG27" s="90">
        <v>1316</v>
      </c>
      <c r="FH27" s="90">
        <v>991</v>
      </c>
      <c r="FI27" s="90">
        <v>5907</v>
      </c>
      <c r="FJ27" s="90">
        <v>6047</v>
      </c>
      <c r="FK27" s="90">
        <v>18</v>
      </c>
      <c r="FL27" s="90">
        <v>94</v>
      </c>
      <c r="FM27" s="90">
        <v>112</v>
      </c>
      <c r="FN27" s="90">
        <v>14</v>
      </c>
      <c r="FO27" s="90">
        <v>387</v>
      </c>
      <c r="FP27" s="90">
        <v>1644</v>
      </c>
      <c r="FQ27" s="90">
        <v>1340</v>
      </c>
      <c r="FR27" s="90">
        <v>1260</v>
      </c>
      <c r="FS27" s="90">
        <v>978</v>
      </c>
      <c r="FT27" s="90">
        <v>5623</v>
      </c>
      <c r="FU27" s="90">
        <v>5735</v>
      </c>
      <c r="FV27" s="90">
        <v>1</v>
      </c>
      <c r="FW27" s="90">
        <v>9</v>
      </c>
      <c r="FX27" s="90">
        <v>10</v>
      </c>
      <c r="FY27" s="90">
        <v>1</v>
      </c>
      <c r="FZ27" s="90">
        <v>37</v>
      </c>
      <c r="GA27" s="90">
        <v>36</v>
      </c>
      <c r="GB27" s="90">
        <v>35</v>
      </c>
      <c r="GC27" s="90">
        <v>37</v>
      </c>
      <c r="GD27" s="90">
        <v>11</v>
      </c>
      <c r="GE27" s="90">
        <v>157</v>
      </c>
      <c r="GF27" s="90">
        <v>167</v>
      </c>
      <c r="GG27" s="90">
        <v>6</v>
      </c>
      <c r="GH27" s="90">
        <v>12</v>
      </c>
      <c r="GI27" s="90">
        <v>18</v>
      </c>
      <c r="GJ27" s="90">
        <v>4</v>
      </c>
      <c r="GK27" s="90">
        <v>38</v>
      </c>
      <c r="GL27" s="90">
        <v>31</v>
      </c>
      <c r="GM27" s="90">
        <v>33</v>
      </c>
      <c r="GN27" s="90">
        <v>19</v>
      </c>
      <c r="GO27" s="90">
        <v>2</v>
      </c>
      <c r="GP27" s="90">
        <v>127</v>
      </c>
      <c r="GQ27" s="137">
        <v>145</v>
      </c>
      <c r="GR27" s="89">
        <v>24</v>
      </c>
      <c r="GS27" s="90">
        <v>41</v>
      </c>
      <c r="GT27" s="90">
        <v>65</v>
      </c>
      <c r="GU27" s="90">
        <v>11</v>
      </c>
      <c r="GV27" s="90">
        <v>152</v>
      </c>
      <c r="GW27" s="90">
        <v>159</v>
      </c>
      <c r="GX27" s="90">
        <v>170</v>
      </c>
      <c r="GY27" s="90">
        <v>196</v>
      </c>
      <c r="GZ27" s="90">
        <v>102</v>
      </c>
      <c r="HA27" s="137">
        <v>790</v>
      </c>
      <c r="HB27" s="93">
        <v>855</v>
      </c>
      <c r="HC27" s="136">
        <v>478</v>
      </c>
      <c r="HD27" s="90">
        <v>1200</v>
      </c>
      <c r="HE27" s="90">
        <v>1678</v>
      </c>
      <c r="HF27" s="90">
        <v>153</v>
      </c>
      <c r="HG27" s="90">
        <v>2765</v>
      </c>
      <c r="HH27" s="90">
        <v>2945</v>
      </c>
      <c r="HI27" s="90">
        <v>1928</v>
      </c>
      <c r="HJ27" s="90">
        <v>1424</v>
      </c>
      <c r="HK27" s="90">
        <v>887</v>
      </c>
      <c r="HL27" s="137">
        <v>10102</v>
      </c>
      <c r="HM27" s="138">
        <v>11780</v>
      </c>
    </row>
    <row r="28" spans="1:221" s="75" customFormat="1" ht="18" customHeight="1">
      <c r="A28" s="89" t="s">
        <v>33</v>
      </c>
      <c r="B28" s="136">
        <v>1875</v>
      </c>
      <c r="C28" s="136">
        <v>2476</v>
      </c>
      <c r="D28" s="136">
        <v>4351</v>
      </c>
      <c r="E28" s="90">
        <v>464</v>
      </c>
      <c r="F28" s="90">
        <v>7651</v>
      </c>
      <c r="G28" s="90">
        <v>9133</v>
      </c>
      <c r="H28" s="90">
        <v>8073</v>
      </c>
      <c r="I28" s="90">
        <v>5684</v>
      </c>
      <c r="J28" s="90">
        <v>5308</v>
      </c>
      <c r="K28" s="137">
        <v>36313</v>
      </c>
      <c r="L28" s="93">
        <v>40664</v>
      </c>
      <c r="M28" s="89">
        <v>744</v>
      </c>
      <c r="N28" s="90">
        <v>907</v>
      </c>
      <c r="O28" s="90">
        <v>1651</v>
      </c>
      <c r="P28" s="90">
        <v>199</v>
      </c>
      <c r="Q28" s="90">
        <v>2943</v>
      </c>
      <c r="R28" s="90">
        <v>2958</v>
      </c>
      <c r="S28" s="90">
        <v>2864</v>
      </c>
      <c r="T28" s="90">
        <v>2163</v>
      </c>
      <c r="U28" s="90">
        <v>2669</v>
      </c>
      <c r="V28" s="90">
        <v>13796</v>
      </c>
      <c r="W28" s="90">
        <v>15447</v>
      </c>
      <c r="X28" s="90">
        <v>678</v>
      </c>
      <c r="Y28" s="90">
        <v>755</v>
      </c>
      <c r="Z28" s="90">
        <v>1433</v>
      </c>
      <c r="AA28" s="90">
        <v>181</v>
      </c>
      <c r="AB28" s="90">
        <v>2120</v>
      </c>
      <c r="AC28" s="90">
        <v>1778</v>
      </c>
      <c r="AD28" s="90">
        <v>1380</v>
      </c>
      <c r="AE28" s="90">
        <v>842</v>
      </c>
      <c r="AF28" s="90">
        <v>820</v>
      </c>
      <c r="AG28" s="90">
        <v>7121</v>
      </c>
      <c r="AH28" s="90">
        <v>8554</v>
      </c>
      <c r="AI28" s="90">
        <v>2</v>
      </c>
      <c r="AJ28" s="90">
        <v>1</v>
      </c>
      <c r="AK28" s="90">
        <v>3</v>
      </c>
      <c r="AL28" s="90">
        <v>1</v>
      </c>
      <c r="AM28" s="90">
        <v>11</v>
      </c>
      <c r="AN28" s="90">
        <v>42</v>
      </c>
      <c r="AO28" s="90">
        <v>120</v>
      </c>
      <c r="AP28" s="90">
        <v>173</v>
      </c>
      <c r="AQ28" s="90">
        <v>410</v>
      </c>
      <c r="AR28" s="90">
        <v>757</v>
      </c>
      <c r="AS28" s="90">
        <v>760</v>
      </c>
      <c r="AT28" s="90">
        <v>26</v>
      </c>
      <c r="AU28" s="90">
        <v>54</v>
      </c>
      <c r="AV28" s="90">
        <v>80</v>
      </c>
      <c r="AW28" s="90">
        <v>3</v>
      </c>
      <c r="AX28" s="90">
        <v>213</v>
      </c>
      <c r="AY28" s="90">
        <v>284</v>
      </c>
      <c r="AZ28" s="90">
        <v>319</v>
      </c>
      <c r="BA28" s="90">
        <v>263</v>
      </c>
      <c r="BB28" s="90">
        <v>421</v>
      </c>
      <c r="BC28" s="90">
        <v>1503</v>
      </c>
      <c r="BD28" s="90">
        <v>1583</v>
      </c>
      <c r="BE28" s="90">
        <v>0</v>
      </c>
      <c r="BF28" s="90">
        <v>8</v>
      </c>
      <c r="BG28" s="90">
        <v>8</v>
      </c>
      <c r="BH28" s="90">
        <v>1</v>
      </c>
      <c r="BI28" s="90">
        <v>20</v>
      </c>
      <c r="BJ28" s="90">
        <v>33</v>
      </c>
      <c r="BK28" s="90">
        <v>40</v>
      </c>
      <c r="BL28" s="90">
        <v>38</v>
      </c>
      <c r="BM28" s="90">
        <v>53</v>
      </c>
      <c r="BN28" s="90">
        <v>185</v>
      </c>
      <c r="BO28" s="90">
        <v>193</v>
      </c>
      <c r="BP28" s="90">
        <v>38</v>
      </c>
      <c r="BQ28" s="90">
        <v>89</v>
      </c>
      <c r="BR28" s="90">
        <v>127</v>
      </c>
      <c r="BS28" s="90">
        <v>13</v>
      </c>
      <c r="BT28" s="90">
        <v>579</v>
      </c>
      <c r="BU28" s="90">
        <v>821</v>
      </c>
      <c r="BV28" s="90">
        <v>1005</v>
      </c>
      <c r="BW28" s="90">
        <v>847</v>
      </c>
      <c r="BX28" s="90">
        <v>965</v>
      </c>
      <c r="BY28" s="90">
        <v>4230</v>
      </c>
      <c r="BZ28" s="90">
        <v>4357</v>
      </c>
      <c r="CA28" s="90">
        <v>226</v>
      </c>
      <c r="CB28" s="90">
        <v>351</v>
      </c>
      <c r="CC28" s="90">
        <v>577</v>
      </c>
      <c r="CD28" s="90">
        <v>43</v>
      </c>
      <c r="CE28" s="90">
        <v>1187</v>
      </c>
      <c r="CF28" s="90">
        <v>1463</v>
      </c>
      <c r="CG28" s="90">
        <v>1190</v>
      </c>
      <c r="CH28" s="90">
        <v>695</v>
      </c>
      <c r="CI28" s="90">
        <v>366</v>
      </c>
      <c r="CJ28" s="90">
        <v>4944</v>
      </c>
      <c r="CK28" s="90">
        <v>5521</v>
      </c>
      <c r="CL28" s="90">
        <v>191</v>
      </c>
      <c r="CM28" s="90">
        <v>278</v>
      </c>
      <c r="CN28" s="90">
        <v>469</v>
      </c>
      <c r="CO28" s="90">
        <v>38</v>
      </c>
      <c r="CP28" s="90">
        <v>853</v>
      </c>
      <c r="CQ28" s="90">
        <v>973</v>
      </c>
      <c r="CR28" s="90">
        <v>781</v>
      </c>
      <c r="CS28" s="90">
        <v>446</v>
      </c>
      <c r="CT28" s="90">
        <v>243</v>
      </c>
      <c r="CU28" s="90">
        <v>3334</v>
      </c>
      <c r="CV28" s="90">
        <v>3803</v>
      </c>
      <c r="CW28" s="90">
        <v>35</v>
      </c>
      <c r="CX28" s="90">
        <v>73</v>
      </c>
      <c r="CY28" s="90">
        <v>108</v>
      </c>
      <c r="CZ28" s="90">
        <v>5</v>
      </c>
      <c r="DA28" s="90">
        <v>334</v>
      </c>
      <c r="DB28" s="90">
        <v>490</v>
      </c>
      <c r="DC28" s="90">
        <v>409</v>
      </c>
      <c r="DD28" s="90">
        <v>249</v>
      </c>
      <c r="DE28" s="90">
        <v>123</v>
      </c>
      <c r="DF28" s="90">
        <v>1610</v>
      </c>
      <c r="DG28" s="93">
        <v>1718</v>
      </c>
      <c r="DH28" s="136">
        <v>5</v>
      </c>
      <c r="DI28" s="90">
        <v>10</v>
      </c>
      <c r="DJ28" s="90">
        <v>15</v>
      </c>
      <c r="DK28" s="90">
        <v>0</v>
      </c>
      <c r="DL28" s="90">
        <v>67</v>
      </c>
      <c r="DM28" s="90">
        <v>172</v>
      </c>
      <c r="DN28" s="90">
        <v>245</v>
      </c>
      <c r="DO28" s="90">
        <v>284</v>
      </c>
      <c r="DP28" s="90">
        <v>205</v>
      </c>
      <c r="DQ28" s="136">
        <v>973</v>
      </c>
      <c r="DR28" s="136">
        <v>988</v>
      </c>
      <c r="DS28" s="136">
        <v>5</v>
      </c>
      <c r="DT28" s="90">
        <v>6</v>
      </c>
      <c r="DU28" s="90">
        <v>11</v>
      </c>
      <c r="DV28" s="90">
        <v>0</v>
      </c>
      <c r="DW28" s="90">
        <v>51</v>
      </c>
      <c r="DX28" s="90">
        <v>146</v>
      </c>
      <c r="DY28" s="90">
        <v>191</v>
      </c>
      <c r="DZ28" s="90">
        <v>215</v>
      </c>
      <c r="EA28" s="90">
        <v>131</v>
      </c>
      <c r="EB28" s="90">
        <v>734</v>
      </c>
      <c r="EC28" s="90">
        <v>745</v>
      </c>
      <c r="ED28" s="90">
        <v>0</v>
      </c>
      <c r="EE28" s="90">
        <v>3</v>
      </c>
      <c r="EF28" s="90">
        <v>3</v>
      </c>
      <c r="EG28" s="90">
        <v>0</v>
      </c>
      <c r="EH28" s="90">
        <v>8</v>
      </c>
      <c r="EI28" s="90">
        <v>20</v>
      </c>
      <c r="EJ28" s="90">
        <v>43</v>
      </c>
      <c r="EK28" s="90">
        <v>45</v>
      </c>
      <c r="EL28" s="90">
        <v>51</v>
      </c>
      <c r="EM28" s="90">
        <v>167</v>
      </c>
      <c r="EN28" s="90">
        <v>170</v>
      </c>
      <c r="EO28" s="90">
        <v>0</v>
      </c>
      <c r="EP28" s="90">
        <v>1</v>
      </c>
      <c r="EQ28" s="90">
        <v>1</v>
      </c>
      <c r="ER28" s="90">
        <v>0</v>
      </c>
      <c r="ES28" s="90">
        <v>8</v>
      </c>
      <c r="ET28" s="90">
        <v>6</v>
      </c>
      <c r="EU28" s="90">
        <v>11</v>
      </c>
      <c r="EV28" s="90">
        <v>24</v>
      </c>
      <c r="EW28" s="90">
        <v>23</v>
      </c>
      <c r="EX28" s="137">
        <v>72</v>
      </c>
      <c r="EY28" s="93">
        <v>73</v>
      </c>
      <c r="EZ28" s="136">
        <v>28</v>
      </c>
      <c r="FA28" s="90">
        <v>111</v>
      </c>
      <c r="FB28" s="90">
        <v>139</v>
      </c>
      <c r="FC28" s="90">
        <v>8</v>
      </c>
      <c r="FD28" s="90">
        <v>453</v>
      </c>
      <c r="FE28" s="90">
        <v>1640</v>
      </c>
      <c r="FF28" s="90">
        <v>1517</v>
      </c>
      <c r="FG28" s="90">
        <v>1105</v>
      </c>
      <c r="FH28" s="90">
        <v>976</v>
      </c>
      <c r="FI28" s="90">
        <v>5699</v>
      </c>
      <c r="FJ28" s="90">
        <v>5838</v>
      </c>
      <c r="FK28" s="90">
        <v>16</v>
      </c>
      <c r="FL28" s="90">
        <v>87</v>
      </c>
      <c r="FM28" s="90">
        <v>103</v>
      </c>
      <c r="FN28" s="90">
        <v>8</v>
      </c>
      <c r="FO28" s="90">
        <v>422</v>
      </c>
      <c r="FP28" s="90">
        <v>1577</v>
      </c>
      <c r="FQ28" s="90">
        <v>1464</v>
      </c>
      <c r="FR28" s="90">
        <v>1059</v>
      </c>
      <c r="FS28" s="90">
        <v>961</v>
      </c>
      <c r="FT28" s="90">
        <v>5491</v>
      </c>
      <c r="FU28" s="90">
        <v>5594</v>
      </c>
      <c r="FV28" s="90">
        <v>4</v>
      </c>
      <c r="FW28" s="90">
        <v>12</v>
      </c>
      <c r="FX28" s="90">
        <v>16</v>
      </c>
      <c r="FY28" s="90">
        <v>0</v>
      </c>
      <c r="FZ28" s="90">
        <v>13</v>
      </c>
      <c r="GA28" s="90">
        <v>32</v>
      </c>
      <c r="GB28" s="90">
        <v>39</v>
      </c>
      <c r="GC28" s="90">
        <v>30</v>
      </c>
      <c r="GD28" s="90">
        <v>11</v>
      </c>
      <c r="GE28" s="90">
        <v>125</v>
      </c>
      <c r="GF28" s="90">
        <v>141</v>
      </c>
      <c r="GG28" s="90">
        <v>8</v>
      </c>
      <c r="GH28" s="90">
        <v>12</v>
      </c>
      <c r="GI28" s="90">
        <v>20</v>
      </c>
      <c r="GJ28" s="90">
        <v>0</v>
      </c>
      <c r="GK28" s="90">
        <v>18</v>
      </c>
      <c r="GL28" s="90">
        <v>31</v>
      </c>
      <c r="GM28" s="90">
        <v>14</v>
      </c>
      <c r="GN28" s="90">
        <v>16</v>
      </c>
      <c r="GO28" s="90">
        <v>4</v>
      </c>
      <c r="GP28" s="90">
        <v>83</v>
      </c>
      <c r="GQ28" s="137">
        <v>103</v>
      </c>
      <c r="GR28" s="89">
        <v>7</v>
      </c>
      <c r="GS28" s="90">
        <v>24</v>
      </c>
      <c r="GT28" s="90">
        <v>31</v>
      </c>
      <c r="GU28" s="90">
        <v>1</v>
      </c>
      <c r="GV28" s="90">
        <v>98</v>
      </c>
      <c r="GW28" s="90">
        <v>107</v>
      </c>
      <c r="GX28" s="90">
        <v>146</v>
      </c>
      <c r="GY28" s="90">
        <v>188</v>
      </c>
      <c r="GZ28" s="90">
        <v>152</v>
      </c>
      <c r="HA28" s="137">
        <v>692</v>
      </c>
      <c r="HB28" s="93">
        <v>723</v>
      </c>
      <c r="HC28" s="136">
        <v>865</v>
      </c>
      <c r="HD28" s="90">
        <v>1073</v>
      </c>
      <c r="HE28" s="90">
        <v>1938</v>
      </c>
      <c r="HF28" s="90">
        <v>213</v>
      </c>
      <c r="HG28" s="90">
        <v>2903</v>
      </c>
      <c r="HH28" s="90">
        <v>2793</v>
      </c>
      <c r="HI28" s="90">
        <v>2111</v>
      </c>
      <c r="HJ28" s="90">
        <v>1249</v>
      </c>
      <c r="HK28" s="90">
        <v>940</v>
      </c>
      <c r="HL28" s="137">
        <v>10209</v>
      </c>
      <c r="HM28" s="138">
        <v>12147</v>
      </c>
    </row>
    <row r="29" spans="1:221" s="75" customFormat="1" ht="18" customHeight="1">
      <c r="A29" s="89" t="s">
        <v>34</v>
      </c>
      <c r="B29" s="136">
        <v>1466</v>
      </c>
      <c r="C29" s="136">
        <v>1943</v>
      </c>
      <c r="D29" s="136">
        <v>3409</v>
      </c>
      <c r="E29" s="90">
        <v>355</v>
      </c>
      <c r="F29" s="90">
        <v>4138</v>
      </c>
      <c r="G29" s="90">
        <v>5010</v>
      </c>
      <c r="H29" s="90">
        <v>4096</v>
      </c>
      <c r="I29" s="90">
        <v>3793</v>
      </c>
      <c r="J29" s="90">
        <v>2717</v>
      </c>
      <c r="K29" s="137">
        <v>20109</v>
      </c>
      <c r="L29" s="93">
        <v>23518</v>
      </c>
      <c r="M29" s="89">
        <v>561</v>
      </c>
      <c r="N29" s="90">
        <v>660</v>
      </c>
      <c r="O29" s="90">
        <v>1221</v>
      </c>
      <c r="P29" s="90">
        <v>151</v>
      </c>
      <c r="Q29" s="90">
        <v>1455</v>
      </c>
      <c r="R29" s="90">
        <v>1486</v>
      </c>
      <c r="S29" s="90">
        <v>1293</v>
      </c>
      <c r="T29" s="90">
        <v>1408</v>
      </c>
      <c r="U29" s="90">
        <v>1394</v>
      </c>
      <c r="V29" s="90">
        <v>7187</v>
      </c>
      <c r="W29" s="90">
        <v>8408</v>
      </c>
      <c r="X29" s="90">
        <v>503</v>
      </c>
      <c r="Y29" s="90">
        <v>547</v>
      </c>
      <c r="Z29" s="90">
        <v>1050</v>
      </c>
      <c r="AA29" s="90">
        <v>137</v>
      </c>
      <c r="AB29" s="90">
        <v>1092</v>
      </c>
      <c r="AC29" s="90">
        <v>915</v>
      </c>
      <c r="AD29" s="90">
        <v>668</v>
      </c>
      <c r="AE29" s="90">
        <v>546</v>
      </c>
      <c r="AF29" s="90">
        <v>382</v>
      </c>
      <c r="AG29" s="90">
        <v>3740</v>
      </c>
      <c r="AH29" s="90">
        <v>4790</v>
      </c>
      <c r="AI29" s="90">
        <v>1</v>
      </c>
      <c r="AJ29" s="90">
        <v>5</v>
      </c>
      <c r="AK29" s="90">
        <v>6</v>
      </c>
      <c r="AL29" s="90">
        <v>0</v>
      </c>
      <c r="AM29" s="90">
        <v>19</v>
      </c>
      <c r="AN29" s="90">
        <v>48</v>
      </c>
      <c r="AO29" s="90">
        <v>60</v>
      </c>
      <c r="AP29" s="90">
        <v>162</v>
      </c>
      <c r="AQ29" s="90">
        <v>261</v>
      </c>
      <c r="AR29" s="90">
        <v>550</v>
      </c>
      <c r="AS29" s="90">
        <v>556</v>
      </c>
      <c r="AT29" s="90">
        <v>19</v>
      </c>
      <c r="AU29" s="90">
        <v>47</v>
      </c>
      <c r="AV29" s="90">
        <v>66</v>
      </c>
      <c r="AW29" s="90">
        <v>4</v>
      </c>
      <c r="AX29" s="90">
        <v>103</v>
      </c>
      <c r="AY29" s="90">
        <v>191</v>
      </c>
      <c r="AZ29" s="90">
        <v>178</v>
      </c>
      <c r="BA29" s="90">
        <v>232</v>
      </c>
      <c r="BB29" s="90">
        <v>262</v>
      </c>
      <c r="BC29" s="90">
        <v>970</v>
      </c>
      <c r="BD29" s="90">
        <v>1036</v>
      </c>
      <c r="BE29" s="90">
        <v>2</v>
      </c>
      <c r="BF29" s="90">
        <v>6</v>
      </c>
      <c r="BG29" s="90">
        <v>8</v>
      </c>
      <c r="BH29" s="90">
        <v>0</v>
      </c>
      <c r="BI29" s="90">
        <v>5</v>
      </c>
      <c r="BJ29" s="90">
        <v>8</v>
      </c>
      <c r="BK29" s="90">
        <v>21</v>
      </c>
      <c r="BL29" s="90">
        <v>12</v>
      </c>
      <c r="BM29" s="90">
        <v>9</v>
      </c>
      <c r="BN29" s="90">
        <v>55</v>
      </c>
      <c r="BO29" s="90">
        <v>63</v>
      </c>
      <c r="BP29" s="90">
        <v>36</v>
      </c>
      <c r="BQ29" s="90">
        <v>55</v>
      </c>
      <c r="BR29" s="90">
        <v>91</v>
      </c>
      <c r="BS29" s="90">
        <v>10</v>
      </c>
      <c r="BT29" s="90">
        <v>236</v>
      </c>
      <c r="BU29" s="90">
        <v>324</v>
      </c>
      <c r="BV29" s="90">
        <v>366</v>
      </c>
      <c r="BW29" s="90">
        <v>456</v>
      </c>
      <c r="BX29" s="90">
        <v>480</v>
      </c>
      <c r="BY29" s="90">
        <v>1872</v>
      </c>
      <c r="BZ29" s="90">
        <v>1963</v>
      </c>
      <c r="CA29" s="90">
        <v>191</v>
      </c>
      <c r="CB29" s="90">
        <v>312</v>
      </c>
      <c r="CC29" s="90">
        <v>503</v>
      </c>
      <c r="CD29" s="90">
        <v>41</v>
      </c>
      <c r="CE29" s="90">
        <v>750</v>
      </c>
      <c r="CF29" s="90">
        <v>911</v>
      </c>
      <c r="CG29" s="90">
        <v>679</v>
      </c>
      <c r="CH29" s="90">
        <v>452</v>
      </c>
      <c r="CI29" s="90">
        <v>146</v>
      </c>
      <c r="CJ29" s="90">
        <v>2979</v>
      </c>
      <c r="CK29" s="90">
        <v>3482</v>
      </c>
      <c r="CL29" s="90">
        <v>157</v>
      </c>
      <c r="CM29" s="90">
        <v>243</v>
      </c>
      <c r="CN29" s="90">
        <v>400</v>
      </c>
      <c r="CO29" s="90">
        <v>36</v>
      </c>
      <c r="CP29" s="90">
        <v>631</v>
      </c>
      <c r="CQ29" s="90">
        <v>725</v>
      </c>
      <c r="CR29" s="90">
        <v>511</v>
      </c>
      <c r="CS29" s="90">
        <v>339</v>
      </c>
      <c r="CT29" s="90">
        <v>124</v>
      </c>
      <c r="CU29" s="90">
        <v>2366</v>
      </c>
      <c r="CV29" s="90">
        <v>2766</v>
      </c>
      <c r="CW29" s="90">
        <v>34</v>
      </c>
      <c r="CX29" s="90">
        <v>69</v>
      </c>
      <c r="CY29" s="90">
        <v>103</v>
      </c>
      <c r="CZ29" s="90">
        <v>5</v>
      </c>
      <c r="DA29" s="90">
        <v>119</v>
      </c>
      <c r="DB29" s="90">
        <v>186</v>
      </c>
      <c r="DC29" s="90">
        <v>168</v>
      </c>
      <c r="DD29" s="90">
        <v>113</v>
      </c>
      <c r="DE29" s="90">
        <v>22</v>
      </c>
      <c r="DF29" s="90">
        <v>613</v>
      </c>
      <c r="DG29" s="93">
        <v>716</v>
      </c>
      <c r="DH29" s="136">
        <v>2</v>
      </c>
      <c r="DI29" s="90">
        <v>5</v>
      </c>
      <c r="DJ29" s="90">
        <v>7</v>
      </c>
      <c r="DK29" s="90">
        <v>0</v>
      </c>
      <c r="DL29" s="90">
        <v>47</v>
      </c>
      <c r="DM29" s="90">
        <v>119</v>
      </c>
      <c r="DN29" s="90">
        <v>145</v>
      </c>
      <c r="DO29" s="90">
        <v>193</v>
      </c>
      <c r="DP29" s="90">
        <v>107</v>
      </c>
      <c r="DQ29" s="136">
        <v>611</v>
      </c>
      <c r="DR29" s="136">
        <v>618</v>
      </c>
      <c r="DS29" s="136">
        <v>1</v>
      </c>
      <c r="DT29" s="90">
        <v>5</v>
      </c>
      <c r="DU29" s="90">
        <v>6</v>
      </c>
      <c r="DV29" s="90">
        <v>0</v>
      </c>
      <c r="DW29" s="90">
        <v>40</v>
      </c>
      <c r="DX29" s="90">
        <v>106</v>
      </c>
      <c r="DY29" s="90">
        <v>128</v>
      </c>
      <c r="DZ29" s="90">
        <v>164</v>
      </c>
      <c r="EA29" s="90">
        <v>87</v>
      </c>
      <c r="EB29" s="90">
        <v>525</v>
      </c>
      <c r="EC29" s="90">
        <v>531</v>
      </c>
      <c r="ED29" s="90">
        <v>1</v>
      </c>
      <c r="EE29" s="90">
        <v>0</v>
      </c>
      <c r="EF29" s="90">
        <v>1</v>
      </c>
      <c r="EG29" s="90">
        <v>0</v>
      </c>
      <c r="EH29" s="90">
        <v>7</v>
      </c>
      <c r="EI29" s="90">
        <v>13</v>
      </c>
      <c r="EJ29" s="90">
        <v>16</v>
      </c>
      <c r="EK29" s="90">
        <v>26</v>
      </c>
      <c r="EL29" s="90">
        <v>10</v>
      </c>
      <c r="EM29" s="90">
        <v>72</v>
      </c>
      <c r="EN29" s="90">
        <v>73</v>
      </c>
      <c r="EO29" s="90">
        <v>0</v>
      </c>
      <c r="EP29" s="90">
        <v>0</v>
      </c>
      <c r="EQ29" s="90">
        <v>0</v>
      </c>
      <c r="ER29" s="90">
        <v>0</v>
      </c>
      <c r="ES29" s="90">
        <v>0</v>
      </c>
      <c r="ET29" s="90">
        <v>0</v>
      </c>
      <c r="EU29" s="90">
        <v>1</v>
      </c>
      <c r="EV29" s="90">
        <v>3</v>
      </c>
      <c r="EW29" s="90">
        <v>10</v>
      </c>
      <c r="EX29" s="137">
        <v>14</v>
      </c>
      <c r="EY29" s="93">
        <v>14</v>
      </c>
      <c r="EZ29" s="136">
        <v>51</v>
      </c>
      <c r="FA29" s="90">
        <v>150</v>
      </c>
      <c r="FB29" s="90">
        <v>201</v>
      </c>
      <c r="FC29" s="90">
        <v>8</v>
      </c>
      <c r="FD29" s="90">
        <v>279</v>
      </c>
      <c r="FE29" s="90">
        <v>888</v>
      </c>
      <c r="FF29" s="90">
        <v>767</v>
      </c>
      <c r="FG29" s="90">
        <v>786</v>
      </c>
      <c r="FH29" s="90">
        <v>492</v>
      </c>
      <c r="FI29" s="90">
        <v>3220</v>
      </c>
      <c r="FJ29" s="90">
        <v>3421</v>
      </c>
      <c r="FK29" s="90">
        <v>31</v>
      </c>
      <c r="FL29" s="90">
        <v>124</v>
      </c>
      <c r="FM29" s="90">
        <v>155</v>
      </c>
      <c r="FN29" s="90">
        <v>6</v>
      </c>
      <c r="FO29" s="90">
        <v>252</v>
      </c>
      <c r="FP29" s="90">
        <v>842</v>
      </c>
      <c r="FQ29" s="90">
        <v>740</v>
      </c>
      <c r="FR29" s="90">
        <v>760</v>
      </c>
      <c r="FS29" s="90">
        <v>486</v>
      </c>
      <c r="FT29" s="90">
        <v>3086</v>
      </c>
      <c r="FU29" s="90">
        <v>3241</v>
      </c>
      <c r="FV29" s="90">
        <v>11</v>
      </c>
      <c r="FW29" s="90">
        <v>9</v>
      </c>
      <c r="FX29" s="90">
        <v>20</v>
      </c>
      <c r="FY29" s="90">
        <v>1</v>
      </c>
      <c r="FZ29" s="90">
        <v>10</v>
      </c>
      <c r="GA29" s="90">
        <v>17</v>
      </c>
      <c r="GB29" s="90">
        <v>14</v>
      </c>
      <c r="GC29" s="90">
        <v>13</v>
      </c>
      <c r="GD29" s="90">
        <v>2</v>
      </c>
      <c r="GE29" s="90">
        <v>57</v>
      </c>
      <c r="GF29" s="90">
        <v>77</v>
      </c>
      <c r="GG29" s="90">
        <v>9</v>
      </c>
      <c r="GH29" s="90">
        <v>17</v>
      </c>
      <c r="GI29" s="90">
        <v>26</v>
      </c>
      <c r="GJ29" s="90">
        <v>1</v>
      </c>
      <c r="GK29" s="90">
        <v>17</v>
      </c>
      <c r="GL29" s="90">
        <v>29</v>
      </c>
      <c r="GM29" s="90">
        <v>13</v>
      </c>
      <c r="GN29" s="90">
        <v>13</v>
      </c>
      <c r="GO29" s="90">
        <v>4</v>
      </c>
      <c r="GP29" s="90">
        <v>77</v>
      </c>
      <c r="GQ29" s="137">
        <v>103</v>
      </c>
      <c r="GR29" s="89">
        <v>18</v>
      </c>
      <c r="GS29" s="90">
        <v>18</v>
      </c>
      <c r="GT29" s="90">
        <v>36</v>
      </c>
      <c r="GU29" s="90">
        <v>2</v>
      </c>
      <c r="GV29" s="90">
        <v>70</v>
      </c>
      <c r="GW29" s="90">
        <v>62</v>
      </c>
      <c r="GX29" s="90">
        <v>90</v>
      </c>
      <c r="GY29" s="90">
        <v>112</v>
      </c>
      <c r="GZ29" s="90">
        <v>91</v>
      </c>
      <c r="HA29" s="137">
        <v>427</v>
      </c>
      <c r="HB29" s="93">
        <v>463</v>
      </c>
      <c r="HC29" s="136">
        <v>643</v>
      </c>
      <c r="HD29" s="90">
        <v>798</v>
      </c>
      <c r="HE29" s="90">
        <v>1441</v>
      </c>
      <c r="HF29" s="90">
        <v>153</v>
      </c>
      <c r="HG29" s="90">
        <v>1537</v>
      </c>
      <c r="HH29" s="90">
        <v>1544</v>
      </c>
      <c r="HI29" s="90">
        <v>1122</v>
      </c>
      <c r="HJ29" s="90">
        <v>842</v>
      </c>
      <c r="HK29" s="90">
        <v>487</v>
      </c>
      <c r="HL29" s="137">
        <v>5685</v>
      </c>
      <c r="HM29" s="138">
        <v>7126</v>
      </c>
    </row>
    <row r="30" spans="1:221" s="75" customFormat="1" ht="18" customHeight="1">
      <c r="A30" s="89" t="s">
        <v>35</v>
      </c>
      <c r="B30" s="136">
        <v>2167</v>
      </c>
      <c r="C30" s="136">
        <v>1652</v>
      </c>
      <c r="D30" s="136">
        <v>3819</v>
      </c>
      <c r="E30" s="90">
        <v>419</v>
      </c>
      <c r="F30" s="90">
        <v>5110</v>
      </c>
      <c r="G30" s="90">
        <v>4696</v>
      </c>
      <c r="H30" s="90">
        <v>4483</v>
      </c>
      <c r="I30" s="90">
        <v>4049</v>
      </c>
      <c r="J30" s="90">
        <v>3241</v>
      </c>
      <c r="K30" s="137">
        <v>21998</v>
      </c>
      <c r="L30" s="93">
        <v>25817</v>
      </c>
      <c r="M30" s="89">
        <v>767</v>
      </c>
      <c r="N30" s="90">
        <v>565</v>
      </c>
      <c r="O30" s="90">
        <v>1332</v>
      </c>
      <c r="P30" s="90">
        <v>153</v>
      </c>
      <c r="Q30" s="90">
        <v>1666</v>
      </c>
      <c r="R30" s="90">
        <v>1251</v>
      </c>
      <c r="S30" s="90">
        <v>1253</v>
      </c>
      <c r="T30" s="90">
        <v>1398</v>
      </c>
      <c r="U30" s="90">
        <v>1513</v>
      </c>
      <c r="V30" s="90">
        <v>7234</v>
      </c>
      <c r="W30" s="90">
        <v>8566</v>
      </c>
      <c r="X30" s="90">
        <v>696</v>
      </c>
      <c r="Y30" s="90">
        <v>440</v>
      </c>
      <c r="Z30" s="90">
        <v>1136</v>
      </c>
      <c r="AA30" s="90">
        <v>140</v>
      </c>
      <c r="AB30" s="90">
        <v>1245</v>
      </c>
      <c r="AC30" s="90">
        <v>805</v>
      </c>
      <c r="AD30" s="90">
        <v>652</v>
      </c>
      <c r="AE30" s="90">
        <v>596</v>
      </c>
      <c r="AF30" s="90">
        <v>488</v>
      </c>
      <c r="AG30" s="90">
        <v>3926</v>
      </c>
      <c r="AH30" s="90">
        <v>5062</v>
      </c>
      <c r="AI30" s="90">
        <v>2</v>
      </c>
      <c r="AJ30" s="90">
        <v>4</v>
      </c>
      <c r="AK30" s="90">
        <v>6</v>
      </c>
      <c r="AL30" s="90">
        <v>0</v>
      </c>
      <c r="AM30" s="90">
        <v>29</v>
      </c>
      <c r="AN30" s="90">
        <v>47</v>
      </c>
      <c r="AO30" s="90">
        <v>96</v>
      </c>
      <c r="AP30" s="90">
        <v>192</v>
      </c>
      <c r="AQ30" s="90">
        <v>317</v>
      </c>
      <c r="AR30" s="90">
        <v>681</v>
      </c>
      <c r="AS30" s="90">
        <v>687</v>
      </c>
      <c r="AT30" s="90">
        <v>8</v>
      </c>
      <c r="AU30" s="90">
        <v>21</v>
      </c>
      <c r="AV30" s="90">
        <v>29</v>
      </c>
      <c r="AW30" s="90">
        <v>1</v>
      </c>
      <c r="AX30" s="90">
        <v>70</v>
      </c>
      <c r="AY30" s="90">
        <v>94</v>
      </c>
      <c r="AZ30" s="90">
        <v>102</v>
      </c>
      <c r="BA30" s="90">
        <v>173</v>
      </c>
      <c r="BB30" s="90">
        <v>242</v>
      </c>
      <c r="BC30" s="90">
        <v>682</v>
      </c>
      <c r="BD30" s="90">
        <v>711</v>
      </c>
      <c r="BE30" s="90">
        <v>4</v>
      </c>
      <c r="BF30" s="90">
        <v>16</v>
      </c>
      <c r="BG30" s="90">
        <v>20</v>
      </c>
      <c r="BH30" s="90">
        <v>1</v>
      </c>
      <c r="BI30" s="90">
        <v>22</v>
      </c>
      <c r="BJ30" s="90">
        <v>30</v>
      </c>
      <c r="BK30" s="90">
        <v>18</v>
      </c>
      <c r="BL30" s="90">
        <v>34</v>
      </c>
      <c r="BM30" s="90">
        <v>24</v>
      </c>
      <c r="BN30" s="90">
        <v>129</v>
      </c>
      <c r="BO30" s="90">
        <v>149</v>
      </c>
      <c r="BP30" s="90">
        <v>57</v>
      </c>
      <c r="BQ30" s="90">
        <v>84</v>
      </c>
      <c r="BR30" s="90">
        <v>141</v>
      </c>
      <c r="BS30" s="90">
        <v>11</v>
      </c>
      <c r="BT30" s="90">
        <v>300</v>
      </c>
      <c r="BU30" s="90">
        <v>275</v>
      </c>
      <c r="BV30" s="90">
        <v>385</v>
      </c>
      <c r="BW30" s="90">
        <v>403</v>
      </c>
      <c r="BX30" s="90">
        <v>442</v>
      </c>
      <c r="BY30" s="90">
        <v>1816</v>
      </c>
      <c r="BZ30" s="90">
        <v>1957</v>
      </c>
      <c r="CA30" s="90">
        <v>308</v>
      </c>
      <c r="CB30" s="90">
        <v>266</v>
      </c>
      <c r="CC30" s="90">
        <v>574</v>
      </c>
      <c r="CD30" s="90">
        <v>51</v>
      </c>
      <c r="CE30" s="90">
        <v>927</v>
      </c>
      <c r="CF30" s="90">
        <v>820</v>
      </c>
      <c r="CG30" s="90">
        <v>717</v>
      </c>
      <c r="CH30" s="90">
        <v>480</v>
      </c>
      <c r="CI30" s="90">
        <v>189</v>
      </c>
      <c r="CJ30" s="90">
        <v>3184</v>
      </c>
      <c r="CK30" s="90">
        <v>3758</v>
      </c>
      <c r="CL30" s="90">
        <v>283</v>
      </c>
      <c r="CM30" s="90">
        <v>216</v>
      </c>
      <c r="CN30" s="90">
        <v>499</v>
      </c>
      <c r="CO30" s="90">
        <v>43</v>
      </c>
      <c r="CP30" s="90">
        <v>777</v>
      </c>
      <c r="CQ30" s="90">
        <v>673</v>
      </c>
      <c r="CR30" s="90">
        <v>577</v>
      </c>
      <c r="CS30" s="90">
        <v>374</v>
      </c>
      <c r="CT30" s="90">
        <v>152</v>
      </c>
      <c r="CU30" s="90">
        <v>2596</v>
      </c>
      <c r="CV30" s="90">
        <v>3095</v>
      </c>
      <c r="CW30" s="90">
        <v>25</v>
      </c>
      <c r="CX30" s="90">
        <v>50</v>
      </c>
      <c r="CY30" s="90">
        <v>75</v>
      </c>
      <c r="CZ30" s="90">
        <v>8</v>
      </c>
      <c r="DA30" s="90">
        <v>150</v>
      </c>
      <c r="DB30" s="90">
        <v>147</v>
      </c>
      <c r="DC30" s="90">
        <v>140</v>
      </c>
      <c r="DD30" s="90">
        <v>106</v>
      </c>
      <c r="DE30" s="90">
        <v>37</v>
      </c>
      <c r="DF30" s="90">
        <v>588</v>
      </c>
      <c r="DG30" s="93">
        <v>663</v>
      </c>
      <c r="DH30" s="136">
        <v>10</v>
      </c>
      <c r="DI30" s="90">
        <v>12</v>
      </c>
      <c r="DJ30" s="90">
        <v>22</v>
      </c>
      <c r="DK30" s="90">
        <v>2</v>
      </c>
      <c r="DL30" s="90">
        <v>108</v>
      </c>
      <c r="DM30" s="90">
        <v>178</v>
      </c>
      <c r="DN30" s="90">
        <v>221</v>
      </c>
      <c r="DO30" s="90">
        <v>238</v>
      </c>
      <c r="DP30" s="90">
        <v>151</v>
      </c>
      <c r="DQ30" s="136">
        <v>898</v>
      </c>
      <c r="DR30" s="136">
        <v>920</v>
      </c>
      <c r="DS30" s="136">
        <v>9</v>
      </c>
      <c r="DT30" s="90">
        <v>12</v>
      </c>
      <c r="DU30" s="90">
        <v>21</v>
      </c>
      <c r="DV30" s="90">
        <v>1</v>
      </c>
      <c r="DW30" s="90">
        <v>97</v>
      </c>
      <c r="DX30" s="90">
        <v>162</v>
      </c>
      <c r="DY30" s="90">
        <v>192</v>
      </c>
      <c r="DZ30" s="90">
        <v>214</v>
      </c>
      <c r="EA30" s="90">
        <v>132</v>
      </c>
      <c r="EB30" s="90">
        <v>798</v>
      </c>
      <c r="EC30" s="90">
        <v>819</v>
      </c>
      <c r="ED30" s="90">
        <v>1</v>
      </c>
      <c r="EE30" s="90">
        <v>0</v>
      </c>
      <c r="EF30" s="90">
        <v>1</v>
      </c>
      <c r="EG30" s="90">
        <v>1</v>
      </c>
      <c r="EH30" s="90">
        <v>11</v>
      </c>
      <c r="EI30" s="90">
        <v>16</v>
      </c>
      <c r="EJ30" s="90">
        <v>29</v>
      </c>
      <c r="EK30" s="90">
        <v>24</v>
      </c>
      <c r="EL30" s="90">
        <v>19</v>
      </c>
      <c r="EM30" s="90">
        <v>100</v>
      </c>
      <c r="EN30" s="90">
        <v>101</v>
      </c>
      <c r="EO30" s="90">
        <v>0</v>
      </c>
      <c r="EP30" s="90">
        <v>0</v>
      </c>
      <c r="EQ30" s="90">
        <v>0</v>
      </c>
      <c r="ER30" s="90">
        <v>0</v>
      </c>
      <c r="ES30" s="90">
        <v>0</v>
      </c>
      <c r="ET30" s="90">
        <v>0</v>
      </c>
      <c r="EU30" s="90">
        <v>0</v>
      </c>
      <c r="EV30" s="90">
        <v>0</v>
      </c>
      <c r="EW30" s="90">
        <v>0</v>
      </c>
      <c r="EX30" s="137">
        <v>0</v>
      </c>
      <c r="EY30" s="93">
        <v>0</v>
      </c>
      <c r="EZ30" s="136">
        <v>92</v>
      </c>
      <c r="FA30" s="90">
        <v>122</v>
      </c>
      <c r="FB30" s="90">
        <v>214</v>
      </c>
      <c r="FC30" s="90">
        <v>13</v>
      </c>
      <c r="FD30" s="90">
        <v>431</v>
      </c>
      <c r="FE30" s="90">
        <v>938</v>
      </c>
      <c r="FF30" s="90">
        <v>910</v>
      </c>
      <c r="FG30" s="90">
        <v>890</v>
      </c>
      <c r="FH30" s="90">
        <v>678</v>
      </c>
      <c r="FI30" s="90">
        <v>3860</v>
      </c>
      <c r="FJ30" s="90">
        <v>4074</v>
      </c>
      <c r="FK30" s="90">
        <v>66</v>
      </c>
      <c r="FL30" s="90">
        <v>107</v>
      </c>
      <c r="FM30" s="90">
        <v>173</v>
      </c>
      <c r="FN30" s="90">
        <v>12</v>
      </c>
      <c r="FO30" s="90">
        <v>393</v>
      </c>
      <c r="FP30" s="90">
        <v>896</v>
      </c>
      <c r="FQ30" s="90">
        <v>875</v>
      </c>
      <c r="FR30" s="90">
        <v>868</v>
      </c>
      <c r="FS30" s="90">
        <v>670</v>
      </c>
      <c r="FT30" s="90">
        <v>3714</v>
      </c>
      <c r="FU30" s="90">
        <v>3887</v>
      </c>
      <c r="FV30" s="90">
        <v>14</v>
      </c>
      <c r="FW30" s="90">
        <v>9</v>
      </c>
      <c r="FX30" s="90">
        <v>23</v>
      </c>
      <c r="FY30" s="90">
        <v>0</v>
      </c>
      <c r="FZ30" s="90">
        <v>17</v>
      </c>
      <c r="GA30" s="90">
        <v>27</v>
      </c>
      <c r="GB30" s="90">
        <v>16</v>
      </c>
      <c r="GC30" s="90">
        <v>14</v>
      </c>
      <c r="GD30" s="90">
        <v>5</v>
      </c>
      <c r="GE30" s="90">
        <v>79</v>
      </c>
      <c r="GF30" s="90">
        <v>102</v>
      </c>
      <c r="GG30" s="90">
        <v>12</v>
      </c>
      <c r="GH30" s="90">
        <v>6</v>
      </c>
      <c r="GI30" s="90">
        <v>18</v>
      </c>
      <c r="GJ30" s="90">
        <v>1</v>
      </c>
      <c r="GK30" s="90">
        <v>21</v>
      </c>
      <c r="GL30" s="90">
        <v>15</v>
      </c>
      <c r="GM30" s="90">
        <v>19</v>
      </c>
      <c r="GN30" s="90">
        <v>8</v>
      </c>
      <c r="GO30" s="90">
        <v>3</v>
      </c>
      <c r="GP30" s="90">
        <v>67</v>
      </c>
      <c r="GQ30" s="137">
        <v>85</v>
      </c>
      <c r="GR30" s="89">
        <v>52</v>
      </c>
      <c r="GS30" s="90">
        <v>34</v>
      </c>
      <c r="GT30" s="90">
        <v>86</v>
      </c>
      <c r="GU30" s="90">
        <v>10</v>
      </c>
      <c r="GV30" s="90">
        <v>125</v>
      </c>
      <c r="GW30" s="90">
        <v>86</v>
      </c>
      <c r="GX30" s="90">
        <v>128</v>
      </c>
      <c r="GY30" s="90">
        <v>99</v>
      </c>
      <c r="GZ30" s="90">
        <v>66</v>
      </c>
      <c r="HA30" s="137">
        <v>514</v>
      </c>
      <c r="HB30" s="93">
        <v>600</v>
      </c>
      <c r="HC30" s="136">
        <v>938</v>
      </c>
      <c r="HD30" s="90">
        <v>653</v>
      </c>
      <c r="HE30" s="90">
        <v>1591</v>
      </c>
      <c r="HF30" s="90">
        <v>190</v>
      </c>
      <c r="HG30" s="90">
        <v>1853</v>
      </c>
      <c r="HH30" s="90">
        <v>1423</v>
      </c>
      <c r="HI30" s="90">
        <v>1254</v>
      </c>
      <c r="HJ30" s="90">
        <v>944</v>
      </c>
      <c r="HK30" s="90">
        <v>644</v>
      </c>
      <c r="HL30" s="137">
        <v>6308</v>
      </c>
      <c r="HM30" s="138">
        <v>7899</v>
      </c>
    </row>
    <row r="31" spans="1:221" s="75" customFormat="1" ht="18" customHeight="1">
      <c r="A31" s="89" t="s">
        <v>36</v>
      </c>
      <c r="B31" s="136">
        <f aca="true" t="shared" si="5" ref="B31:L31">SUM(B8:B30)</f>
        <v>36082</v>
      </c>
      <c r="C31" s="136">
        <f>SUM(C8:C30)</f>
        <v>38278</v>
      </c>
      <c r="D31" s="136">
        <f>SUM(D8:D30)</f>
        <v>74360</v>
      </c>
      <c r="E31" s="136">
        <f>SUM(E8:E30)</f>
        <v>8046</v>
      </c>
      <c r="F31" s="90">
        <f t="shared" si="5"/>
        <v>91401</v>
      </c>
      <c r="G31" s="90">
        <f t="shared" si="5"/>
        <v>101877</v>
      </c>
      <c r="H31" s="90">
        <f t="shared" si="5"/>
        <v>87523</v>
      </c>
      <c r="I31" s="90">
        <f t="shared" si="5"/>
        <v>70195</v>
      </c>
      <c r="J31" s="90">
        <f t="shared" si="5"/>
        <v>58503</v>
      </c>
      <c r="K31" s="90">
        <f t="shared" si="5"/>
        <v>417545</v>
      </c>
      <c r="L31" s="93">
        <f t="shared" si="5"/>
        <v>491905</v>
      </c>
      <c r="M31" s="89">
        <f aca="true" t="shared" si="6" ref="M31:BX31">SUM(M8:M30)</f>
        <v>13931</v>
      </c>
      <c r="N31" s="90">
        <f t="shared" si="6"/>
        <v>13621</v>
      </c>
      <c r="O31" s="90">
        <f t="shared" si="6"/>
        <v>27552</v>
      </c>
      <c r="P31" s="90">
        <f t="shared" si="6"/>
        <v>3266</v>
      </c>
      <c r="Q31" s="90">
        <f t="shared" si="6"/>
        <v>32969</v>
      </c>
      <c r="R31" s="90">
        <f t="shared" si="6"/>
        <v>32000</v>
      </c>
      <c r="S31" s="90">
        <f t="shared" si="6"/>
        <v>29051</v>
      </c>
      <c r="T31" s="90">
        <f t="shared" si="6"/>
        <v>26946</v>
      </c>
      <c r="U31" s="90">
        <f t="shared" si="6"/>
        <v>29428</v>
      </c>
      <c r="V31" s="90">
        <f t="shared" si="6"/>
        <v>153660</v>
      </c>
      <c r="W31" s="90">
        <f t="shared" si="6"/>
        <v>181212</v>
      </c>
      <c r="X31" s="90">
        <f t="shared" si="6"/>
        <v>12657</v>
      </c>
      <c r="Y31" s="90">
        <f t="shared" si="6"/>
        <v>11438</v>
      </c>
      <c r="Z31" s="90">
        <f t="shared" si="6"/>
        <v>24095</v>
      </c>
      <c r="AA31" s="90">
        <f t="shared" si="6"/>
        <v>2981</v>
      </c>
      <c r="AB31" s="90">
        <f t="shared" si="6"/>
        <v>24604</v>
      </c>
      <c r="AC31" s="90">
        <f t="shared" si="6"/>
        <v>20196</v>
      </c>
      <c r="AD31" s="90">
        <f t="shared" si="6"/>
        <v>15229</v>
      </c>
      <c r="AE31" s="90">
        <f t="shared" si="6"/>
        <v>11567</v>
      </c>
      <c r="AF31" s="90">
        <f t="shared" si="6"/>
        <v>9832</v>
      </c>
      <c r="AG31" s="90">
        <f t="shared" si="6"/>
        <v>84409</v>
      </c>
      <c r="AH31" s="90">
        <f t="shared" si="6"/>
        <v>108504</v>
      </c>
      <c r="AI31" s="90">
        <f t="shared" si="6"/>
        <v>15</v>
      </c>
      <c r="AJ31" s="90">
        <f t="shared" si="6"/>
        <v>47</v>
      </c>
      <c r="AK31" s="90">
        <f t="shared" si="6"/>
        <v>62</v>
      </c>
      <c r="AL31" s="90">
        <f t="shared" si="6"/>
        <v>2</v>
      </c>
      <c r="AM31" s="90">
        <f t="shared" si="6"/>
        <v>187</v>
      </c>
      <c r="AN31" s="90">
        <f t="shared" si="6"/>
        <v>550</v>
      </c>
      <c r="AO31" s="90">
        <f t="shared" si="6"/>
        <v>1259</v>
      </c>
      <c r="AP31" s="90">
        <f t="shared" si="6"/>
        <v>2477</v>
      </c>
      <c r="AQ31" s="90">
        <f t="shared" si="6"/>
        <v>4934</v>
      </c>
      <c r="AR31" s="90">
        <f t="shared" si="6"/>
        <v>9409</v>
      </c>
      <c r="AS31" s="90">
        <f t="shared" si="6"/>
        <v>9471</v>
      </c>
      <c r="AT31" s="90">
        <f t="shared" si="6"/>
        <v>418</v>
      </c>
      <c r="AU31" s="90">
        <f t="shared" si="6"/>
        <v>868</v>
      </c>
      <c r="AV31" s="90">
        <f t="shared" si="6"/>
        <v>1286</v>
      </c>
      <c r="AW31" s="90">
        <f t="shared" si="6"/>
        <v>85</v>
      </c>
      <c r="AX31" s="90">
        <f t="shared" si="6"/>
        <v>2621</v>
      </c>
      <c r="AY31" s="90">
        <f t="shared" si="6"/>
        <v>3830</v>
      </c>
      <c r="AZ31" s="90">
        <f t="shared" si="6"/>
        <v>3933</v>
      </c>
      <c r="BA31" s="90">
        <f t="shared" si="6"/>
        <v>4112</v>
      </c>
      <c r="BB31" s="90">
        <f t="shared" si="6"/>
        <v>5250</v>
      </c>
      <c r="BC31" s="90">
        <f t="shared" si="6"/>
        <v>19831</v>
      </c>
      <c r="BD31" s="90">
        <f t="shared" si="6"/>
        <v>21117</v>
      </c>
      <c r="BE31" s="90">
        <f t="shared" si="6"/>
        <v>25</v>
      </c>
      <c r="BF31" s="90">
        <f t="shared" si="6"/>
        <v>102</v>
      </c>
      <c r="BG31" s="90">
        <f t="shared" si="6"/>
        <v>127</v>
      </c>
      <c r="BH31" s="90">
        <f t="shared" si="6"/>
        <v>7</v>
      </c>
      <c r="BI31" s="90">
        <f t="shared" si="6"/>
        <v>278</v>
      </c>
      <c r="BJ31" s="90">
        <f t="shared" si="6"/>
        <v>512</v>
      </c>
      <c r="BK31" s="90">
        <f t="shared" si="6"/>
        <v>536</v>
      </c>
      <c r="BL31" s="90">
        <f t="shared" si="6"/>
        <v>563</v>
      </c>
      <c r="BM31" s="90">
        <f t="shared" si="6"/>
        <v>517</v>
      </c>
      <c r="BN31" s="90">
        <f t="shared" si="6"/>
        <v>2413</v>
      </c>
      <c r="BO31" s="90">
        <f t="shared" si="6"/>
        <v>2540</v>
      </c>
      <c r="BP31" s="90">
        <f t="shared" si="6"/>
        <v>816</v>
      </c>
      <c r="BQ31" s="90">
        <f t="shared" si="6"/>
        <v>1166</v>
      </c>
      <c r="BR31" s="90">
        <f t="shared" si="6"/>
        <v>1982</v>
      </c>
      <c r="BS31" s="90">
        <f t="shared" si="6"/>
        <v>191</v>
      </c>
      <c r="BT31" s="90">
        <f t="shared" si="6"/>
        <v>5279</v>
      </c>
      <c r="BU31" s="90">
        <f t="shared" si="6"/>
        <v>6912</v>
      </c>
      <c r="BV31" s="90">
        <f t="shared" si="6"/>
        <v>8094</v>
      </c>
      <c r="BW31" s="90">
        <f t="shared" si="6"/>
        <v>8227</v>
      </c>
      <c r="BX31" s="90">
        <f t="shared" si="6"/>
        <v>8895</v>
      </c>
      <c r="BY31" s="90">
        <f aca="true" t="shared" si="7" ref="BY31:EJ31">SUM(BY8:BY30)</f>
        <v>37598</v>
      </c>
      <c r="BZ31" s="90">
        <f t="shared" si="7"/>
        <v>39580</v>
      </c>
      <c r="CA31" s="90">
        <f t="shared" si="7"/>
        <v>4291</v>
      </c>
      <c r="CB31" s="90">
        <f t="shared" si="7"/>
        <v>5649</v>
      </c>
      <c r="CC31" s="90">
        <f t="shared" si="7"/>
        <v>9940</v>
      </c>
      <c r="CD31" s="90">
        <f t="shared" si="7"/>
        <v>851</v>
      </c>
      <c r="CE31" s="90">
        <f t="shared" si="7"/>
        <v>15397</v>
      </c>
      <c r="CF31" s="90">
        <f t="shared" si="7"/>
        <v>16070</v>
      </c>
      <c r="CG31" s="90">
        <f t="shared" si="7"/>
        <v>12807</v>
      </c>
      <c r="CH31" s="90">
        <f t="shared" si="7"/>
        <v>7872</v>
      </c>
      <c r="CI31" s="90">
        <f t="shared" si="7"/>
        <v>3089</v>
      </c>
      <c r="CJ31" s="90">
        <f t="shared" si="7"/>
        <v>56086</v>
      </c>
      <c r="CK31" s="90">
        <f t="shared" si="7"/>
        <v>66026</v>
      </c>
      <c r="CL31" s="90">
        <f t="shared" si="7"/>
        <v>3845</v>
      </c>
      <c r="CM31" s="90">
        <f t="shared" si="7"/>
        <v>4797</v>
      </c>
      <c r="CN31" s="90">
        <f t="shared" si="7"/>
        <v>8642</v>
      </c>
      <c r="CO31" s="90">
        <f t="shared" si="7"/>
        <v>752</v>
      </c>
      <c r="CP31" s="90">
        <f t="shared" si="7"/>
        <v>13118</v>
      </c>
      <c r="CQ31" s="90">
        <f t="shared" si="7"/>
        <v>13035</v>
      </c>
      <c r="CR31" s="90">
        <f t="shared" si="7"/>
        <v>10203</v>
      </c>
      <c r="CS31" s="90">
        <f t="shared" si="7"/>
        <v>6181</v>
      </c>
      <c r="CT31" s="90">
        <f t="shared" si="7"/>
        <v>2488</v>
      </c>
      <c r="CU31" s="90">
        <f t="shared" si="7"/>
        <v>45777</v>
      </c>
      <c r="CV31" s="90">
        <f t="shared" si="7"/>
        <v>54419</v>
      </c>
      <c r="CW31" s="90">
        <f t="shared" si="7"/>
        <v>446</v>
      </c>
      <c r="CX31" s="90">
        <f t="shared" si="7"/>
        <v>852</v>
      </c>
      <c r="CY31" s="90">
        <f t="shared" si="7"/>
        <v>1298</v>
      </c>
      <c r="CZ31" s="90">
        <f t="shared" si="7"/>
        <v>99</v>
      </c>
      <c r="DA31" s="90">
        <f t="shared" si="7"/>
        <v>2279</v>
      </c>
      <c r="DB31" s="90">
        <f t="shared" si="7"/>
        <v>3035</v>
      </c>
      <c r="DC31" s="90">
        <f t="shared" si="7"/>
        <v>2604</v>
      </c>
      <c r="DD31" s="90">
        <f t="shared" si="7"/>
        <v>1691</v>
      </c>
      <c r="DE31" s="90">
        <f t="shared" si="7"/>
        <v>601</v>
      </c>
      <c r="DF31" s="90">
        <f t="shared" si="7"/>
        <v>10309</v>
      </c>
      <c r="DG31" s="93">
        <f t="shared" si="7"/>
        <v>11607</v>
      </c>
      <c r="DH31" s="136">
        <f t="shared" si="7"/>
        <v>70</v>
      </c>
      <c r="DI31" s="90">
        <f t="shared" si="7"/>
        <v>147</v>
      </c>
      <c r="DJ31" s="90">
        <f t="shared" si="7"/>
        <v>217</v>
      </c>
      <c r="DK31" s="90">
        <f t="shared" si="7"/>
        <v>40</v>
      </c>
      <c r="DL31" s="90">
        <f t="shared" si="7"/>
        <v>1147</v>
      </c>
      <c r="DM31" s="90">
        <f t="shared" si="7"/>
        <v>2174</v>
      </c>
      <c r="DN31" s="90">
        <f t="shared" si="7"/>
        <v>3144</v>
      </c>
      <c r="DO31" s="90">
        <f t="shared" si="7"/>
        <v>3002</v>
      </c>
      <c r="DP31" s="90">
        <f t="shared" si="7"/>
        <v>1855</v>
      </c>
      <c r="DQ31" s="90">
        <f t="shared" si="7"/>
        <v>11362</v>
      </c>
      <c r="DR31" s="90">
        <f t="shared" si="7"/>
        <v>11579</v>
      </c>
      <c r="DS31" s="136">
        <f t="shared" si="7"/>
        <v>62</v>
      </c>
      <c r="DT31" s="90">
        <f t="shared" si="7"/>
        <v>129</v>
      </c>
      <c r="DU31" s="90">
        <f t="shared" si="7"/>
        <v>191</v>
      </c>
      <c r="DV31" s="90">
        <f t="shared" si="7"/>
        <v>38</v>
      </c>
      <c r="DW31" s="90">
        <f t="shared" si="7"/>
        <v>986</v>
      </c>
      <c r="DX31" s="90">
        <f t="shared" si="7"/>
        <v>1871</v>
      </c>
      <c r="DY31" s="90">
        <f t="shared" si="7"/>
        <v>2665</v>
      </c>
      <c r="DZ31" s="90">
        <f t="shared" si="7"/>
        <v>2505</v>
      </c>
      <c r="EA31" s="90">
        <f t="shared" si="7"/>
        <v>1518</v>
      </c>
      <c r="EB31" s="90">
        <f t="shared" si="7"/>
        <v>9583</v>
      </c>
      <c r="EC31" s="90">
        <f t="shared" si="7"/>
        <v>9774</v>
      </c>
      <c r="ED31" s="90">
        <f t="shared" si="7"/>
        <v>8</v>
      </c>
      <c r="EE31" s="90">
        <f t="shared" si="7"/>
        <v>17</v>
      </c>
      <c r="EF31" s="90">
        <f t="shared" si="7"/>
        <v>25</v>
      </c>
      <c r="EG31" s="90">
        <f t="shared" si="7"/>
        <v>2</v>
      </c>
      <c r="EH31" s="90">
        <f t="shared" si="7"/>
        <v>152</v>
      </c>
      <c r="EI31" s="90">
        <f t="shared" si="7"/>
        <v>296</v>
      </c>
      <c r="EJ31" s="90">
        <f t="shared" si="7"/>
        <v>466</v>
      </c>
      <c r="EK31" s="90">
        <f aca="true" t="shared" si="8" ref="EK31:GV31">SUM(EK8:EK30)</f>
        <v>464</v>
      </c>
      <c r="EL31" s="90">
        <f t="shared" si="8"/>
        <v>289</v>
      </c>
      <c r="EM31" s="90">
        <f t="shared" si="8"/>
        <v>1669</v>
      </c>
      <c r="EN31" s="90">
        <f t="shared" si="8"/>
        <v>1694</v>
      </c>
      <c r="EO31" s="90">
        <f t="shared" si="8"/>
        <v>0</v>
      </c>
      <c r="EP31" s="90">
        <f t="shared" si="8"/>
        <v>1</v>
      </c>
      <c r="EQ31" s="90">
        <f t="shared" si="8"/>
        <v>1</v>
      </c>
      <c r="ER31" s="90">
        <f t="shared" si="8"/>
        <v>0</v>
      </c>
      <c r="ES31" s="90">
        <f t="shared" si="8"/>
        <v>9</v>
      </c>
      <c r="ET31" s="90">
        <f t="shared" si="8"/>
        <v>7</v>
      </c>
      <c r="EU31" s="90">
        <f t="shared" si="8"/>
        <v>13</v>
      </c>
      <c r="EV31" s="90">
        <f t="shared" si="8"/>
        <v>33</v>
      </c>
      <c r="EW31" s="90">
        <f t="shared" si="8"/>
        <v>48</v>
      </c>
      <c r="EX31" s="137">
        <f t="shared" si="8"/>
        <v>110</v>
      </c>
      <c r="EY31" s="93">
        <f t="shared" si="8"/>
        <v>111</v>
      </c>
      <c r="EZ31" s="136">
        <f t="shared" si="8"/>
        <v>1277</v>
      </c>
      <c r="FA31" s="90">
        <f t="shared" si="8"/>
        <v>2448</v>
      </c>
      <c r="FB31" s="90">
        <f t="shared" si="8"/>
        <v>3725</v>
      </c>
      <c r="FC31" s="90">
        <f t="shared" si="8"/>
        <v>283</v>
      </c>
      <c r="FD31" s="90">
        <f t="shared" si="8"/>
        <v>6153</v>
      </c>
      <c r="FE31" s="90">
        <f t="shared" si="8"/>
        <v>18832</v>
      </c>
      <c r="FF31" s="90">
        <f t="shared" si="8"/>
        <v>17259</v>
      </c>
      <c r="FG31" s="90">
        <f t="shared" si="8"/>
        <v>14449</v>
      </c>
      <c r="FH31" s="90">
        <f t="shared" si="8"/>
        <v>11679</v>
      </c>
      <c r="FI31" s="90">
        <f t="shared" si="8"/>
        <v>68655</v>
      </c>
      <c r="FJ31" s="90">
        <f t="shared" si="8"/>
        <v>72380</v>
      </c>
      <c r="FK31" s="90">
        <f t="shared" si="8"/>
        <v>913</v>
      </c>
      <c r="FL31" s="90">
        <f t="shared" si="8"/>
        <v>2057</v>
      </c>
      <c r="FM31" s="90">
        <f t="shared" si="8"/>
        <v>2970</v>
      </c>
      <c r="FN31" s="90">
        <f t="shared" si="8"/>
        <v>229</v>
      </c>
      <c r="FO31" s="90">
        <f t="shared" si="8"/>
        <v>5442</v>
      </c>
      <c r="FP31" s="90">
        <f t="shared" si="8"/>
        <v>17973</v>
      </c>
      <c r="FQ31" s="90">
        <f t="shared" si="8"/>
        <v>16491</v>
      </c>
      <c r="FR31" s="90">
        <f t="shared" si="8"/>
        <v>13923</v>
      </c>
      <c r="FS31" s="90">
        <f t="shared" si="8"/>
        <v>11500</v>
      </c>
      <c r="FT31" s="90">
        <f t="shared" si="8"/>
        <v>65558</v>
      </c>
      <c r="FU31" s="90">
        <f t="shared" si="8"/>
        <v>68528</v>
      </c>
      <c r="FV31" s="90">
        <f t="shared" si="8"/>
        <v>141</v>
      </c>
      <c r="FW31" s="90">
        <f t="shared" si="8"/>
        <v>179</v>
      </c>
      <c r="FX31" s="90">
        <f t="shared" si="8"/>
        <v>320</v>
      </c>
      <c r="FY31" s="90">
        <f t="shared" si="8"/>
        <v>20</v>
      </c>
      <c r="FZ31" s="90">
        <f t="shared" si="8"/>
        <v>352</v>
      </c>
      <c r="GA31" s="90">
        <f t="shared" si="8"/>
        <v>481</v>
      </c>
      <c r="GB31" s="90">
        <f t="shared" si="8"/>
        <v>469</v>
      </c>
      <c r="GC31" s="90">
        <f t="shared" si="8"/>
        <v>338</v>
      </c>
      <c r="GD31" s="90">
        <f t="shared" si="8"/>
        <v>133</v>
      </c>
      <c r="GE31" s="90">
        <f t="shared" si="8"/>
        <v>1793</v>
      </c>
      <c r="GF31" s="90">
        <f t="shared" si="8"/>
        <v>2113</v>
      </c>
      <c r="GG31" s="90">
        <f t="shared" si="8"/>
        <v>223</v>
      </c>
      <c r="GH31" s="90">
        <f t="shared" si="8"/>
        <v>212</v>
      </c>
      <c r="GI31" s="90">
        <f t="shared" si="8"/>
        <v>435</v>
      </c>
      <c r="GJ31" s="90">
        <f t="shared" si="8"/>
        <v>34</v>
      </c>
      <c r="GK31" s="90">
        <f t="shared" si="8"/>
        <v>359</v>
      </c>
      <c r="GL31" s="90">
        <f t="shared" si="8"/>
        <v>378</v>
      </c>
      <c r="GM31" s="90">
        <f t="shared" si="8"/>
        <v>299</v>
      </c>
      <c r="GN31" s="90">
        <f t="shared" si="8"/>
        <v>188</v>
      </c>
      <c r="GO31" s="90">
        <f t="shared" si="8"/>
        <v>46</v>
      </c>
      <c r="GP31" s="90">
        <f t="shared" si="8"/>
        <v>1304</v>
      </c>
      <c r="GQ31" s="137">
        <f t="shared" si="8"/>
        <v>1739</v>
      </c>
      <c r="GR31" s="89">
        <f t="shared" si="8"/>
        <v>562</v>
      </c>
      <c r="GS31" s="90">
        <f t="shared" si="8"/>
        <v>611</v>
      </c>
      <c r="GT31" s="90">
        <f t="shared" si="8"/>
        <v>1173</v>
      </c>
      <c r="GU31" s="90">
        <f t="shared" si="8"/>
        <v>95</v>
      </c>
      <c r="GV31" s="90">
        <f t="shared" si="8"/>
        <v>2161</v>
      </c>
      <c r="GW31" s="90">
        <f>SUM(GW8:GW30)</f>
        <v>2131</v>
      </c>
      <c r="GX31" s="90">
        <f>SUM(GX8:GX30)</f>
        <v>2556</v>
      </c>
      <c r="GY31" s="90">
        <f>SUM(GY8:GY30)</f>
        <v>2628</v>
      </c>
      <c r="GZ31" s="90">
        <f>SUM(GZ8:GZ30)</f>
        <v>1721</v>
      </c>
      <c r="HA31" s="137">
        <f>SUM(HA8:HA30)</f>
        <v>11292</v>
      </c>
      <c r="HB31" s="93">
        <f>SUM(HB8:HB30)</f>
        <v>12465</v>
      </c>
      <c r="HC31" s="136">
        <f>SUM(HC8:HC30)</f>
        <v>15951</v>
      </c>
      <c r="HD31" s="90">
        <f>SUM(HD8:HD30)</f>
        <v>15802</v>
      </c>
      <c r="HE31" s="90">
        <f>SUM(HE8:HE30)</f>
        <v>31753</v>
      </c>
      <c r="HF31" s="90">
        <f>SUM(HF8:HF30)</f>
        <v>3511</v>
      </c>
      <c r="HG31" s="90">
        <f>SUM(HG8:HG30)</f>
        <v>33574</v>
      </c>
      <c r="HH31" s="90">
        <f>SUM(HH8:HH30)</f>
        <v>30670</v>
      </c>
      <c r="HI31" s="90">
        <f>SUM(HI8:HI30)</f>
        <v>22706</v>
      </c>
      <c r="HJ31" s="90">
        <f>SUM(HJ8:HJ30)</f>
        <v>15298</v>
      </c>
      <c r="HK31" s="90">
        <f>SUM(HK8:HK30)</f>
        <v>10731</v>
      </c>
      <c r="HL31" s="137">
        <f>SUM(HL8:HL30)</f>
        <v>116490</v>
      </c>
      <c r="HM31" s="138">
        <f>SUM(HM8:HM30)</f>
        <v>148243</v>
      </c>
    </row>
    <row r="32" spans="1:221" s="75" customFormat="1" ht="18" customHeight="1">
      <c r="A32" s="89" t="s">
        <v>37</v>
      </c>
      <c r="B32" s="136">
        <v>1982</v>
      </c>
      <c r="C32" s="136">
        <v>2461</v>
      </c>
      <c r="D32" s="136">
        <v>4443</v>
      </c>
      <c r="E32" s="90">
        <v>322</v>
      </c>
      <c r="F32" s="90">
        <v>5774</v>
      </c>
      <c r="G32" s="90">
        <v>5733</v>
      </c>
      <c r="H32" s="90">
        <v>4608</v>
      </c>
      <c r="I32" s="90">
        <v>3072</v>
      </c>
      <c r="J32" s="90">
        <v>2693</v>
      </c>
      <c r="K32" s="137">
        <v>22202</v>
      </c>
      <c r="L32" s="93">
        <v>26645</v>
      </c>
      <c r="M32" s="89">
        <v>615</v>
      </c>
      <c r="N32" s="90">
        <v>740</v>
      </c>
      <c r="O32" s="90">
        <v>1355</v>
      </c>
      <c r="P32" s="90">
        <v>110</v>
      </c>
      <c r="Q32" s="90">
        <v>1806</v>
      </c>
      <c r="R32" s="90">
        <v>1596</v>
      </c>
      <c r="S32" s="90">
        <v>1329</v>
      </c>
      <c r="T32" s="90">
        <v>1053</v>
      </c>
      <c r="U32" s="90">
        <v>1252</v>
      </c>
      <c r="V32" s="90">
        <v>7146</v>
      </c>
      <c r="W32" s="90">
        <v>8501</v>
      </c>
      <c r="X32" s="90">
        <v>578</v>
      </c>
      <c r="Y32" s="90">
        <v>665</v>
      </c>
      <c r="Z32" s="90">
        <v>1243</v>
      </c>
      <c r="AA32" s="90">
        <v>104</v>
      </c>
      <c r="AB32" s="90">
        <v>1513</v>
      </c>
      <c r="AC32" s="90">
        <v>1141</v>
      </c>
      <c r="AD32" s="90">
        <v>790</v>
      </c>
      <c r="AE32" s="90">
        <v>520</v>
      </c>
      <c r="AF32" s="90">
        <v>454</v>
      </c>
      <c r="AG32" s="90">
        <v>4522</v>
      </c>
      <c r="AH32" s="90">
        <v>5765</v>
      </c>
      <c r="AI32" s="90">
        <v>0</v>
      </c>
      <c r="AJ32" s="90">
        <v>2</v>
      </c>
      <c r="AK32" s="90">
        <v>2</v>
      </c>
      <c r="AL32" s="90">
        <v>0</v>
      </c>
      <c r="AM32" s="90">
        <v>5</v>
      </c>
      <c r="AN32" s="90">
        <v>20</v>
      </c>
      <c r="AO32" s="90">
        <v>60</v>
      </c>
      <c r="AP32" s="90">
        <v>107</v>
      </c>
      <c r="AQ32" s="90">
        <v>203</v>
      </c>
      <c r="AR32" s="90">
        <v>395</v>
      </c>
      <c r="AS32" s="90">
        <v>397</v>
      </c>
      <c r="AT32" s="90">
        <v>15</v>
      </c>
      <c r="AU32" s="90">
        <v>40</v>
      </c>
      <c r="AV32" s="90">
        <v>55</v>
      </c>
      <c r="AW32" s="90">
        <v>3</v>
      </c>
      <c r="AX32" s="90">
        <v>130</v>
      </c>
      <c r="AY32" s="90">
        <v>200</v>
      </c>
      <c r="AZ32" s="90">
        <v>208</v>
      </c>
      <c r="BA32" s="90">
        <v>188</v>
      </c>
      <c r="BB32" s="90">
        <v>230</v>
      </c>
      <c r="BC32" s="90">
        <v>959</v>
      </c>
      <c r="BD32" s="90">
        <v>1014</v>
      </c>
      <c r="BE32" s="90">
        <v>0</v>
      </c>
      <c r="BF32" s="90">
        <v>4</v>
      </c>
      <c r="BG32" s="90">
        <v>4</v>
      </c>
      <c r="BH32" s="90">
        <v>0</v>
      </c>
      <c r="BI32" s="90">
        <v>7</v>
      </c>
      <c r="BJ32" s="90">
        <v>19</v>
      </c>
      <c r="BK32" s="90">
        <v>19</v>
      </c>
      <c r="BL32" s="90">
        <v>12</v>
      </c>
      <c r="BM32" s="90">
        <v>19</v>
      </c>
      <c r="BN32" s="90">
        <v>76</v>
      </c>
      <c r="BO32" s="90">
        <v>80</v>
      </c>
      <c r="BP32" s="90">
        <v>22</v>
      </c>
      <c r="BQ32" s="90">
        <v>29</v>
      </c>
      <c r="BR32" s="90">
        <v>51</v>
      </c>
      <c r="BS32" s="90">
        <v>3</v>
      </c>
      <c r="BT32" s="90">
        <v>151</v>
      </c>
      <c r="BU32" s="90">
        <v>216</v>
      </c>
      <c r="BV32" s="90">
        <v>252</v>
      </c>
      <c r="BW32" s="90">
        <v>226</v>
      </c>
      <c r="BX32" s="90">
        <v>346</v>
      </c>
      <c r="BY32" s="90">
        <v>1194</v>
      </c>
      <c r="BZ32" s="90">
        <v>1245</v>
      </c>
      <c r="CA32" s="90">
        <v>373</v>
      </c>
      <c r="CB32" s="90">
        <v>468</v>
      </c>
      <c r="CC32" s="90">
        <v>841</v>
      </c>
      <c r="CD32" s="90">
        <v>48</v>
      </c>
      <c r="CE32" s="90">
        <v>1134</v>
      </c>
      <c r="CF32" s="90">
        <v>994</v>
      </c>
      <c r="CG32" s="90">
        <v>772</v>
      </c>
      <c r="CH32" s="90">
        <v>383</v>
      </c>
      <c r="CI32" s="90">
        <v>175</v>
      </c>
      <c r="CJ32" s="90">
        <v>3506</v>
      </c>
      <c r="CK32" s="90">
        <v>4347</v>
      </c>
      <c r="CL32" s="90">
        <v>336</v>
      </c>
      <c r="CM32" s="90">
        <v>402</v>
      </c>
      <c r="CN32" s="90">
        <v>738</v>
      </c>
      <c r="CO32" s="90">
        <v>48</v>
      </c>
      <c r="CP32" s="90">
        <v>959</v>
      </c>
      <c r="CQ32" s="90">
        <v>745</v>
      </c>
      <c r="CR32" s="90">
        <v>529</v>
      </c>
      <c r="CS32" s="90">
        <v>246</v>
      </c>
      <c r="CT32" s="90">
        <v>118</v>
      </c>
      <c r="CU32" s="90">
        <v>2645</v>
      </c>
      <c r="CV32" s="90">
        <v>3383</v>
      </c>
      <c r="CW32" s="90">
        <v>37</v>
      </c>
      <c r="CX32" s="90">
        <v>66</v>
      </c>
      <c r="CY32" s="90">
        <v>103</v>
      </c>
      <c r="CZ32" s="90">
        <v>0</v>
      </c>
      <c r="DA32" s="90">
        <v>175</v>
      </c>
      <c r="DB32" s="90">
        <v>249</v>
      </c>
      <c r="DC32" s="90">
        <v>243</v>
      </c>
      <c r="DD32" s="90">
        <v>137</v>
      </c>
      <c r="DE32" s="90">
        <v>57</v>
      </c>
      <c r="DF32" s="90">
        <v>861</v>
      </c>
      <c r="DG32" s="93">
        <v>964</v>
      </c>
      <c r="DH32" s="136">
        <v>3</v>
      </c>
      <c r="DI32" s="90">
        <v>6</v>
      </c>
      <c r="DJ32" s="90">
        <v>9</v>
      </c>
      <c r="DK32" s="90">
        <v>0</v>
      </c>
      <c r="DL32" s="90">
        <v>84</v>
      </c>
      <c r="DM32" s="90">
        <v>150</v>
      </c>
      <c r="DN32" s="90">
        <v>205</v>
      </c>
      <c r="DO32" s="90">
        <v>158</v>
      </c>
      <c r="DP32" s="90">
        <v>119</v>
      </c>
      <c r="DQ32" s="90">
        <v>716</v>
      </c>
      <c r="DR32" s="90">
        <v>725</v>
      </c>
      <c r="DS32" s="136">
        <v>3</v>
      </c>
      <c r="DT32" s="90">
        <v>3</v>
      </c>
      <c r="DU32" s="90">
        <v>6</v>
      </c>
      <c r="DV32" s="90">
        <v>0</v>
      </c>
      <c r="DW32" s="90">
        <v>65</v>
      </c>
      <c r="DX32" s="90">
        <v>112</v>
      </c>
      <c r="DY32" s="90">
        <v>133</v>
      </c>
      <c r="DZ32" s="90">
        <v>102</v>
      </c>
      <c r="EA32" s="90">
        <v>77</v>
      </c>
      <c r="EB32" s="90">
        <v>489</v>
      </c>
      <c r="EC32" s="90">
        <v>495</v>
      </c>
      <c r="ED32" s="90">
        <v>0</v>
      </c>
      <c r="EE32" s="90">
        <v>3</v>
      </c>
      <c r="EF32" s="90">
        <v>3</v>
      </c>
      <c r="EG32" s="90">
        <v>0</v>
      </c>
      <c r="EH32" s="90">
        <v>15</v>
      </c>
      <c r="EI32" s="90">
        <v>38</v>
      </c>
      <c r="EJ32" s="90">
        <v>63</v>
      </c>
      <c r="EK32" s="90">
        <v>52</v>
      </c>
      <c r="EL32" s="90">
        <v>34</v>
      </c>
      <c r="EM32" s="90">
        <v>202</v>
      </c>
      <c r="EN32" s="90">
        <v>205</v>
      </c>
      <c r="EO32" s="90">
        <v>0</v>
      </c>
      <c r="EP32" s="90">
        <v>0</v>
      </c>
      <c r="EQ32" s="90">
        <v>0</v>
      </c>
      <c r="ER32" s="90">
        <v>0</v>
      </c>
      <c r="ES32" s="90">
        <v>4</v>
      </c>
      <c r="ET32" s="90">
        <v>0</v>
      </c>
      <c r="EU32" s="90">
        <v>9</v>
      </c>
      <c r="EV32" s="90">
        <v>4</v>
      </c>
      <c r="EW32" s="90">
        <v>8</v>
      </c>
      <c r="EX32" s="137">
        <v>25</v>
      </c>
      <c r="EY32" s="93">
        <v>25</v>
      </c>
      <c r="EZ32" s="136">
        <v>33</v>
      </c>
      <c r="FA32" s="90">
        <v>155</v>
      </c>
      <c r="FB32" s="90">
        <v>188</v>
      </c>
      <c r="FC32" s="90">
        <v>7</v>
      </c>
      <c r="FD32" s="90">
        <v>341</v>
      </c>
      <c r="FE32" s="90">
        <v>1047</v>
      </c>
      <c r="FF32" s="90">
        <v>904</v>
      </c>
      <c r="FG32" s="90">
        <v>663</v>
      </c>
      <c r="FH32" s="90">
        <v>532</v>
      </c>
      <c r="FI32" s="90">
        <v>3494</v>
      </c>
      <c r="FJ32" s="90">
        <v>3682</v>
      </c>
      <c r="FK32" s="90">
        <v>18</v>
      </c>
      <c r="FL32" s="90">
        <v>129</v>
      </c>
      <c r="FM32" s="90">
        <v>147</v>
      </c>
      <c r="FN32" s="90">
        <v>4</v>
      </c>
      <c r="FO32" s="90">
        <v>300</v>
      </c>
      <c r="FP32" s="90">
        <v>1006</v>
      </c>
      <c r="FQ32" s="90">
        <v>875</v>
      </c>
      <c r="FR32" s="90">
        <v>637</v>
      </c>
      <c r="FS32" s="90">
        <v>527</v>
      </c>
      <c r="FT32" s="90">
        <v>3349</v>
      </c>
      <c r="FU32" s="90">
        <v>3496</v>
      </c>
      <c r="FV32" s="90">
        <v>7</v>
      </c>
      <c r="FW32" s="90">
        <v>13</v>
      </c>
      <c r="FX32" s="90">
        <v>20</v>
      </c>
      <c r="FY32" s="90">
        <v>2</v>
      </c>
      <c r="FZ32" s="90">
        <v>25</v>
      </c>
      <c r="GA32" s="90">
        <v>28</v>
      </c>
      <c r="GB32" s="90">
        <v>21</v>
      </c>
      <c r="GC32" s="90">
        <v>17</v>
      </c>
      <c r="GD32" s="90">
        <v>4</v>
      </c>
      <c r="GE32" s="90">
        <v>97</v>
      </c>
      <c r="GF32" s="90">
        <v>117</v>
      </c>
      <c r="GG32" s="90">
        <v>8</v>
      </c>
      <c r="GH32" s="90">
        <v>13</v>
      </c>
      <c r="GI32" s="90">
        <v>21</v>
      </c>
      <c r="GJ32" s="90">
        <v>1</v>
      </c>
      <c r="GK32" s="90">
        <v>16</v>
      </c>
      <c r="GL32" s="90">
        <v>13</v>
      </c>
      <c r="GM32" s="90">
        <v>8</v>
      </c>
      <c r="GN32" s="90">
        <v>9</v>
      </c>
      <c r="GO32" s="90">
        <v>1</v>
      </c>
      <c r="GP32" s="90">
        <v>48</v>
      </c>
      <c r="GQ32" s="137">
        <v>69</v>
      </c>
      <c r="GR32" s="89">
        <v>78</v>
      </c>
      <c r="GS32" s="90">
        <v>53</v>
      </c>
      <c r="GT32" s="90">
        <v>131</v>
      </c>
      <c r="GU32" s="90">
        <v>13</v>
      </c>
      <c r="GV32" s="90">
        <v>158</v>
      </c>
      <c r="GW32" s="90">
        <v>87</v>
      </c>
      <c r="GX32" s="90">
        <v>94</v>
      </c>
      <c r="GY32" s="90">
        <v>81</v>
      </c>
      <c r="GZ32" s="90">
        <v>79</v>
      </c>
      <c r="HA32" s="137">
        <v>512</v>
      </c>
      <c r="HB32" s="93">
        <v>643</v>
      </c>
      <c r="HC32" s="136">
        <v>880</v>
      </c>
      <c r="HD32" s="90">
        <v>1039</v>
      </c>
      <c r="HE32" s="90">
        <v>1919</v>
      </c>
      <c r="HF32" s="90">
        <v>144</v>
      </c>
      <c r="HG32" s="90">
        <v>2251</v>
      </c>
      <c r="HH32" s="90">
        <v>1859</v>
      </c>
      <c r="HI32" s="90">
        <v>1304</v>
      </c>
      <c r="HJ32" s="90">
        <v>734</v>
      </c>
      <c r="HK32" s="90">
        <v>536</v>
      </c>
      <c r="HL32" s="137">
        <v>6828</v>
      </c>
      <c r="HM32" s="138">
        <v>8747</v>
      </c>
    </row>
    <row r="33" spans="1:221" s="75" customFormat="1" ht="18" customHeight="1">
      <c r="A33" s="89" t="s">
        <v>38</v>
      </c>
      <c r="B33" s="136">
        <v>1104</v>
      </c>
      <c r="C33" s="136">
        <v>511</v>
      </c>
      <c r="D33" s="136">
        <v>1615</v>
      </c>
      <c r="E33" s="90">
        <v>201</v>
      </c>
      <c r="F33" s="90">
        <v>2084</v>
      </c>
      <c r="G33" s="90">
        <v>1310</v>
      </c>
      <c r="H33" s="90">
        <v>1123</v>
      </c>
      <c r="I33" s="90">
        <v>925</v>
      </c>
      <c r="J33" s="90">
        <v>814</v>
      </c>
      <c r="K33" s="137">
        <v>6457</v>
      </c>
      <c r="L33" s="93">
        <v>8072</v>
      </c>
      <c r="M33" s="89">
        <v>355</v>
      </c>
      <c r="N33" s="90">
        <v>167</v>
      </c>
      <c r="O33" s="90">
        <v>522</v>
      </c>
      <c r="P33" s="90">
        <v>71</v>
      </c>
      <c r="Q33" s="90">
        <v>722</v>
      </c>
      <c r="R33" s="90">
        <v>392</v>
      </c>
      <c r="S33" s="90">
        <v>342</v>
      </c>
      <c r="T33" s="90">
        <v>339</v>
      </c>
      <c r="U33" s="90">
        <v>411</v>
      </c>
      <c r="V33" s="90">
        <v>2277</v>
      </c>
      <c r="W33" s="90">
        <v>2799</v>
      </c>
      <c r="X33" s="90">
        <v>313</v>
      </c>
      <c r="Y33" s="90">
        <v>128</v>
      </c>
      <c r="Z33" s="90">
        <v>441</v>
      </c>
      <c r="AA33" s="90">
        <v>66</v>
      </c>
      <c r="AB33" s="90">
        <v>525</v>
      </c>
      <c r="AC33" s="90">
        <v>268</v>
      </c>
      <c r="AD33" s="90">
        <v>178</v>
      </c>
      <c r="AE33" s="90">
        <v>126</v>
      </c>
      <c r="AF33" s="90">
        <v>147</v>
      </c>
      <c r="AG33" s="90">
        <v>1310</v>
      </c>
      <c r="AH33" s="90">
        <v>1751</v>
      </c>
      <c r="AI33" s="90">
        <v>0</v>
      </c>
      <c r="AJ33" s="90">
        <v>1</v>
      </c>
      <c r="AK33" s="90">
        <v>1</v>
      </c>
      <c r="AL33" s="90">
        <v>0</v>
      </c>
      <c r="AM33" s="90">
        <v>4</v>
      </c>
      <c r="AN33" s="90">
        <v>8</v>
      </c>
      <c r="AO33" s="90">
        <v>14</v>
      </c>
      <c r="AP33" s="90">
        <v>40</v>
      </c>
      <c r="AQ33" s="90">
        <v>70</v>
      </c>
      <c r="AR33" s="90">
        <v>136</v>
      </c>
      <c r="AS33" s="90">
        <v>137</v>
      </c>
      <c r="AT33" s="90">
        <v>14</v>
      </c>
      <c r="AU33" s="90">
        <v>7</v>
      </c>
      <c r="AV33" s="90">
        <v>21</v>
      </c>
      <c r="AW33" s="90">
        <v>4</v>
      </c>
      <c r="AX33" s="90">
        <v>69</v>
      </c>
      <c r="AY33" s="90">
        <v>41</v>
      </c>
      <c r="AZ33" s="90">
        <v>50</v>
      </c>
      <c r="BA33" s="90">
        <v>60</v>
      </c>
      <c r="BB33" s="90">
        <v>74</v>
      </c>
      <c r="BC33" s="90">
        <v>298</v>
      </c>
      <c r="BD33" s="90">
        <v>319</v>
      </c>
      <c r="BE33" s="90">
        <v>1</v>
      </c>
      <c r="BF33" s="90">
        <v>1</v>
      </c>
      <c r="BG33" s="90">
        <v>2</v>
      </c>
      <c r="BH33" s="90">
        <v>0</v>
      </c>
      <c r="BI33" s="90">
        <v>3</v>
      </c>
      <c r="BJ33" s="90">
        <v>3</v>
      </c>
      <c r="BK33" s="90">
        <v>2</v>
      </c>
      <c r="BL33" s="90">
        <v>5</v>
      </c>
      <c r="BM33" s="90">
        <v>1</v>
      </c>
      <c r="BN33" s="90">
        <v>14</v>
      </c>
      <c r="BO33" s="90">
        <v>16</v>
      </c>
      <c r="BP33" s="90">
        <v>27</v>
      </c>
      <c r="BQ33" s="90">
        <v>30</v>
      </c>
      <c r="BR33" s="90">
        <v>57</v>
      </c>
      <c r="BS33" s="90">
        <v>1</v>
      </c>
      <c r="BT33" s="90">
        <v>121</v>
      </c>
      <c r="BU33" s="90">
        <v>72</v>
      </c>
      <c r="BV33" s="90">
        <v>98</v>
      </c>
      <c r="BW33" s="90">
        <v>108</v>
      </c>
      <c r="BX33" s="90">
        <v>119</v>
      </c>
      <c r="BY33" s="90">
        <v>519</v>
      </c>
      <c r="BZ33" s="90">
        <v>576</v>
      </c>
      <c r="CA33" s="90">
        <v>195</v>
      </c>
      <c r="CB33" s="90">
        <v>82</v>
      </c>
      <c r="CC33" s="90">
        <v>277</v>
      </c>
      <c r="CD33" s="90">
        <v>31</v>
      </c>
      <c r="CE33" s="90">
        <v>394</v>
      </c>
      <c r="CF33" s="90">
        <v>228</v>
      </c>
      <c r="CG33" s="90">
        <v>174</v>
      </c>
      <c r="CH33" s="90">
        <v>108</v>
      </c>
      <c r="CI33" s="90">
        <v>37</v>
      </c>
      <c r="CJ33" s="90">
        <v>972</v>
      </c>
      <c r="CK33" s="90">
        <v>1249</v>
      </c>
      <c r="CL33" s="90">
        <v>168</v>
      </c>
      <c r="CM33" s="90">
        <v>68</v>
      </c>
      <c r="CN33" s="90">
        <v>236</v>
      </c>
      <c r="CO33" s="90">
        <v>27</v>
      </c>
      <c r="CP33" s="90">
        <v>310</v>
      </c>
      <c r="CQ33" s="90">
        <v>156</v>
      </c>
      <c r="CR33" s="90">
        <v>119</v>
      </c>
      <c r="CS33" s="90">
        <v>68</v>
      </c>
      <c r="CT33" s="90">
        <v>20</v>
      </c>
      <c r="CU33" s="90">
        <v>700</v>
      </c>
      <c r="CV33" s="90">
        <v>936</v>
      </c>
      <c r="CW33" s="90">
        <v>27</v>
      </c>
      <c r="CX33" s="90">
        <v>14</v>
      </c>
      <c r="CY33" s="90">
        <v>41</v>
      </c>
      <c r="CZ33" s="90">
        <v>4</v>
      </c>
      <c r="DA33" s="90">
        <v>84</v>
      </c>
      <c r="DB33" s="90">
        <v>72</v>
      </c>
      <c r="DC33" s="90">
        <v>55</v>
      </c>
      <c r="DD33" s="90">
        <v>40</v>
      </c>
      <c r="DE33" s="90">
        <v>17</v>
      </c>
      <c r="DF33" s="90">
        <v>272</v>
      </c>
      <c r="DG33" s="93">
        <v>313</v>
      </c>
      <c r="DH33" s="136">
        <v>5</v>
      </c>
      <c r="DI33" s="90">
        <v>3</v>
      </c>
      <c r="DJ33" s="90">
        <v>8</v>
      </c>
      <c r="DK33" s="90">
        <v>1</v>
      </c>
      <c r="DL33" s="90">
        <v>42</v>
      </c>
      <c r="DM33" s="90">
        <v>50</v>
      </c>
      <c r="DN33" s="90">
        <v>47</v>
      </c>
      <c r="DO33" s="90">
        <v>56</v>
      </c>
      <c r="DP33" s="90">
        <v>28</v>
      </c>
      <c r="DQ33" s="90">
        <v>224</v>
      </c>
      <c r="DR33" s="90">
        <v>232</v>
      </c>
      <c r="DS33" s="136">
        <v>5</v>
      </c>
      <c r="DT33" s="90">
        <v>3</v>
      </c>
      <c r="DU33" s="90">
        <v>8</v>
      </c>
      <c r="DV33" s="90">
        <v>1</v>
      </c>
      <c r="DW33" s="90">
        <v>38</v>
      </c>
      <c r="DX33" s="90">
        <v>45</v>
      </c>
      <c r="DY33" s="90">
        <v>42</v>
      </c>
      <c r="DZ33" s="90">
        <v>49</v>
      </c>
      <c r="EA33" s="90">
        <v>23</v>
      </c>
      <c r="EB33" s="90">
        <v>198</v>
      </c>
      <c r="EC33" s="90">
        <v>206</v>
      </c>
      <c r="ED33" s="90">
        <v>0</v>
      </c>
      <c r="EE33" s="90">
        <v>0</v>
      </c>
      <c r="EF33" s="90">
        <v>0</v>
      </c>
      <c r="EG33" s="90">
        <v>0</v>
      </c>
      <c r="EH33" s="90">
        <v>4</v>
      </c>
      <c r="EI33" s="90">
        <v>5</v>
      </c>
      <c r="EJ33" s="90">
        <v>5</v>
      </c>
      <c r="EK33" s="90">
        <v>5</v>
      </c>
      <c r="EL33" s="90">
        <v>3</v>
      </c>
      <c r="EM33" s="90">
        <v>22</v>
      </c>
      <c r="EN33" s="90">
        <v>22</v>
      </c>
      <c r="EO33" s="90">
        <v>0</v>
      </c>
      <c r="EP33" s="90">
        <v>0</v>
      </c>
      <c r="EQ33" s="90">
        <v>0</v>
      </c>
      <c r="ER33" s="90">
        <v>0</v>
      </c>
      <c r="ES33" s="90">
        <v>0</v>
      </c>
      <c r="ET33" s="90">
        <v>0</v>
      </c>
      <c r="EU33" s="90">
        <v>0</v>
      </c>
      <c r="EV33" s="90">
        <v>2</v>
      </c>
      <c r="EW33" s="90">
        <v>2</v>
      </c>
      <c r="EX33" s="137">
        <v>4</v>
      </c>
      <c r="EY33" s="93">
        <v>4</v>
      </c>
      <c r="EZ33" s="136">
        <v>42</v>
      </c>
      <c r="FA33" s="90">
        <v>40</v>
      </c>
      <c r="FB33" s="90">
        <v>82</v>
      </c>
      <c r="FC33" s="90">
        <v>5</v>
      </c>
      <c r="FD33" s="90">
        <v>136</v>
      </c>
      <c r="FE33" s="90">
        <v>220</v>
      </c>
      <c r="FF33" s="90">
        <v>230</v>
      </c>
      <c r="FG33" s="90">
        <v>192</v>
      </c>
      <c r="FH33" s="90">
        <v>170</v>
      </c>
      <c r="FI33" s="90">
        <v>953</v>
      </c>
      <c r="FJ33" s="90">
        <v>1035</v>
      </c>
      <c r="FK33" s="90">
        <v>29</v>
      </c>
      <c r="FL33" s="90">
        <v>32</v>
      </c>
      <c r="FM33" s="90">
        <v>61</v>
      </c>
      <c r="FN33" s="90">
        <v>5</v>
      </c>
      <c r="FO33" s="90">
        <v>127</v>
      </c>
      <c r="FP33" s="90">
        <v>217</v>
      </c>
      <c r="FQ33" s="90">
        <v>225</v>
      </c>
      <c r="FR33" s="90">
        <v>189</v>
      </c>
      <c r="FS33" s="90">
        <v>168</v>
      </c>
      <c r="FT33" s="90">
        <v>931</v>
      </c>
      <c r="FU33" s="90">
        <v>992</v>
      </c>
      <c r="FV33" s="90">
        <v>6</v>
      </c>
      <c r="FW33" s="90">
        <v>4</v>
      </c>
      <c r="FX33" s="90">
        <v>10</v>
      </c>
      <c r="FY33" s="90">
        <v>0</v>
      </c>
      <c r="FZ33" s="90">
        <v>8</v>
      </c>
      <c r="GA33" s="90">
        <v>2</v>
      </c>
      <c r="GB33" s="90">
        <v>2</v>
      </c>
      <c r="GC33" s="90">
        <v>3</v>
      </c>
      <c r="GD33" s="90">
        <v>1</v>
      </c>
      <c r="GE33" s="90">
        <v>16</v>
      </c>
      <c r="GF33" s="90">
        <v>26</v>
      </c>
      <c r="GG33" s="90">
        <v>7</v>
      </c>
      <c r="GH33" s="90">
        <v>4</v>
      </c>
      <c r="GI33" s="90">
        <v>11</v>
      </c>
      <c r="GJ33" s="90">
        <v>0</v>
      </c>
      <c r="GK33" s="90">
        <v>1</v>
      </c>
      <c r="GL33" s="90">
        <v>1</v>
      </c>
      <c r="GM33" s="90">
        <v>3</v>
      </c>
      <c r="GN33" s="90">
        <v>0</v>
      </c>
      <c r="GO33" s="90">
        <v>1</v>
      </c>
      <c r="GP33" s="90">
        <v>6</v>
      </c>
      <c r="GQ33" s="137">
        <v>17</v>
      </c>
      <c r="GR33" s="89">
        <v>45</v>
      </c>
      <c r="GS33" s="90">
        <v>15</v>
      </c>
      <c r="GT33" s="90">
        <v>60</v>
      </c>
      <c r="GU33" s="90">
        <v>4</v>
      </c>
      <c r="GV33" s="90">
        <v>55</v>
      </c>
      <c r="GW33" s="90">
        <v>27</v>
      </c>
      <c r="GX33" s="90">
        <v>18</v>
      </c>
      <c r="GY33" s="90">
        <v>22</v>
      </c>
      <c r="GZ33" s="90">
        <v>8</v>
      </c>
      <c r="HA33" s="137">
        <v>134</v>
      </c>
      <c r="HB33" s="93">
        <v>194</v>
      </c>
      <c r="HC33" s="136">
        <v>462</v>
      </c>
      <c r="HD33" s="90">
        <v>204</v>
      </c>
      <c r="HE33" s="90">
        <v>666</v>
      </c>
      <c r="HF33" s="90">
        <v>89</v>
      </c>
      <c r="HG33" s="90">
        <v>735</v>
      </c>
      <c r="HH33" s="90">
        <v>393</v>
      </c>
      <c r="HI33" s="90">
        <v>312</v>
      </c>
      <c r="HJ33" s="90">
        <v>208</v>
      </c>
      <c r="HK33" s="90">
        <v>160</v>
      </c>
      <c r="HL33" s="137">
        <v>1897</v>
      </c>
      <c r="HM33" s="138">
        <v>2563</v>
      </c>
    </row>
    <row r="34" spans="1:221" s="75" customFormat="1" ht="18" customHeight="1">
      <c r="A34" s="89" t="s">
        <v>39</v>
      </c>
      <c r="B34" s="136">
        <v>296</v>
      </c>
      <c r="C34" s="136">
        <v>847</v>
      </c>
      <c r="D34" s="136">
        <v>1143</v>
      </c>
      <c r="E34" s="90">
        <v>108</v>
      </c>
      <c r="F34" s="90">
        <v>1361</v>
      </c>
      <c r="G34" s="90">
        <v>2422</v>
      </c>
      <c r="H34" s="90">
        <v>1613</v>
      </c>
      <c r="I34" s="90">
        <v>1166</v>
      </c>
      <c r="J34" s="90">
        <v>1009</v>
      </c>
      <c r="K34" s="137">
        <v>7679</v>
      </c>
      <c r="L34" s="93">
        <v>8822</v>
      </c>
      <c r="M34" s="89">
        <v>133</v>
      </c>
      <c r="N34" s="90">
        <v>309</v>
      </c>
      <c r="O34" s="90">
        <v>442</v>
      </c>
      <c r="P34" s="90">
        <v>44</v>
      </c>
      <c r="Q34" s="90">
        <v>522</v>
      </c>
      <c r="R34" s="90">
        <v>751</v>
      </c>
      <c r="S34" s="90">
        <v>514</v>
      </c>
      <c r="T34" s="90">
        <v>419</v>
      </c>
      <c r="U34" s="90">
        <v>510</v>
      </c>
      <c r="V34" s="90">
        <v>2760</v>
      </c>
      <c r="W34" s="90">
        <v>3202</v>
      </c>
      <c r="X34" s="90">
        <v>126</v>
      </c>
      <c r="Y34" s="90">
        <v>281</v>
      </c>
      <c r="Z34" s="90">
        <v>407</v>
      </c>
      <c r="AA34" s="90">
        <v>39</v>
      </c>
      <c r="AB34" s="90">
        <v>419</v>
      </c>
      <c r="AC34" s="90">
        <v>519</v>
      </c>
      <c r="AD34" s="90">
        <v>305</v>
      </c>
      <c r="AE34" s="90">
        <v>219</v>
      </c>
      <c r="AF34" s="90">
        <v>189</v>
      </c>
      <c r="AG34" s="90">
        <v>1690</v>
      </c>
      <c r="AH34" s="90">
        <v>2097</v>
      </c>
      <c r="AI34" s="90">
        <v>0</v>
      </c>
      <c r="AJ34" s="90">
        <v>0</v>
      </c>
      <c r="AK34" s="90">
        <v>0</v>
      </c>
      <c r="AL34" s="90">
        <v>0</v>
      </c>
      <c r="AM34" s="90">
        <v>0</v>
      </c>
      <c r="AN34" s="90">
        <v>6</v>
      </c>
      <c r="AO34" s="90">
        <v>16</v>
      </c>
      <c r="AP34" s="90">
        <v>28</v>
      </c>
      <c r="AQ34" s="90">
        <v>72</v>
      </c>
      <c r="AR34" s="90">
        <v>122</v>
      </c>
      <c r="AS34" s="90">
        <v>122</v>
      </c>
      <c r="AT34" s="90">
        <v>3</v>
      </c>
      <c r="AU34" s="90">
        <v>12</v>
      </c>
      <c r="AV34" s="90">
        <v>15</v>
      </c>
      <c r="AW34" s="90">
        <v>0</v>
      </c>
      <c r="AX34" s="90">
        <v>37</v>
      </c>
      <c r="AY34" s="90">
        <v>65</v>
      </c>
      <c r="AZ34" s="90">
        <v>59</v>
      </c>
      <c r="BA34" s="90">
        <v>55</v>
      </c>
      <c r="BB34" s="90">
        <v>95</v>
      </c>
      <c r="BC34" s="90">
        <v>311</v>
      </c>
      <c r="BD34" s="90">
        <v>326</v>
      </c>
      <c r="BE34" s="90">
        <v>3</v>
      </c>
      <c r="BF34" s="90">
        <v>6</v>
      </c>
      <c r="BG34" s="90">
        <v>9</v>
      </c>
      <c r="BH34" s="90">
        <v>0</v>
      </c>
      <c r="BI34" s="90">
        <v>17</v>
      </c>
      <c r="BJ34" s="90">
        <v>52</v>
      </c>
      <c r="BK34" s="90">
        <v>24</v>
      </c>
      <c r="BL34" s="90">
        <v>22</v>
      </c>
      <c r="BM34" s="90">
        <v>25</v>
      </c>
      <c r="BN34" s="90">
        <v>140</v>
      </c>
      <c r="BO34" s="90">
        <v>149</v>
      </c>
      <c r="BP34" s="90">
        <v>1</v>
      </c>
      <c r="BQ34" s="90">
        <v>10</v>
      </c>
      <c r="BR34" s="90">
        <v>11</v>
      </c>
      <c r="BS34" s="90">
        <v>5</v>
      </c>
      <c r="BT34" s="90">
        <v>49</v>
      </c>
      <c r="BU34" s="90">
        <v>109</v>
      </c>
      <c r="BV34" s="90">
        <v>110</v>
      </c>
      <c r="BW34" s="90">
        <v>95</v>
      </c>
      <c r="BX34" s="90">
        <v>129</v>
      </c>
      <c r="BY34" s="90">
        <v>497</v>
      </c>
      <c r="BZ34" s="90">
        <v>508</v>
      </c>
      <c r="CA34" s="90">
        <v>20</v>
      </c>
      <c r="CB34" s="90">
        <v>120</v>
      </c>
      <c r="CC34" s="90">
        <v>140</v>
      </c>
      <c r="CD34" s="90">
        <v>13</v>
      </c>
      <c r="CE34" s="90">
        <v>209</v>
      </c>
      <c r="CF34" s="90">
        <v>389</v>
      </c>
      <c r="CG34" s="90">
        <v>239</v>
      </c>
      <c r="CH34" s="90">
        <v>147</v>
      </c>
      <c r="CI34" s="90">
        <v>61</v>
      </c>
      <c r="CJ34" s="90">
        <v>1058</v>
      </c>
      <c r="CK34" s="90">
        <v>1198</v>
      </c>
      <c r="CL34" s="90">
        <v>13</v>
      </c>
      <c r="CM34" s="90">
        <v>76</v>
      </c>
      <c r="CN34" s="90">
        <v>89</v>
      </c>
      <c r="CO34" s="90">
        <v>8</v>
      </c>
      <c r="CP34" s="90">
        <v>147</v>
      </c>
      <c r="CQ34" s="90">
        <v>239</v>
      </c>
      <c r="CR34" s="90">
        <v>148</v>
      </c>
      <c r="CS34" s="90">
        <v>85</v>
      </c>
      <c r="CT34" s="90">
        <v>33</v>
      </c>
      <c r="CU34" s="90">
        <v>660</v>
      </c>
      <c r="CV34" s="90">
        <v>749</v>
      </c>
      <c r="CW34" s="90">
        <v>7</v>
      </c>
      <c r="CX34" s="90">
        <v>44</v>
      </c>
      <c r="CY34" s="90">
        <v>51</v>
      </c>
      <c r="CZ34" s="90">
        <v>5</v>
      </c>
      <c r="DA34" s="90">
        <v>62</v>
      </c>
      <c r="DB34" s="90">
        <v>150</v>
      </c>
      <c r="DC34" s="90">
        <v>91</v>
      </c>
      <c r="DD34" s="90">
        <v>62</v>
      </c>
      <c r="DE34" s="90">
        <v>28</v>
      </c>
      <c r="DF34" s="90">
        <v>398</v>
      </c>
      <c r="DG34" s="93">
        <v>449</v>
      </c>
      <c r="DH34" s="136">
        <v>0</v>
      </c>
      <c r="DI34" s="90">
        <v>1</v>
      </c>
      <c r="DJ34" s="90">
        <v>1</v>
      </c>
      <c r="DK34" s="90">
        <v>0</v>
      </c>
      <c r="DL34" s="90">
        <v>4</v>
      </c>
      <c r="DM34" s="90">
        <v>29</v>
      </c>
      <c r="DN34" s="90">
        <v>54</v>
      </c>
      <c r="DO34" s="90">
        <v>39</v>
      </c>
      <c r="DP34" s="90">
        <v>22</v>
      </c>
      <c r="DQ34" s="90">
        <v>148</v>
      </c>
      <c r="DR34" s="90">
        <v>149</v>
      </c>
      <c r="DS34" s="136">
        <v>0</v>
      </c>
      <c r="DT34" s="90">
        <v>0</v>
      </c>
      <c r="DU34" s="90">
        <v>0</v>
      </c>
      <c r="DV34" s="90">
        <v>0</v>
      </c>
      <c r="DW34" s="90">
        <v>4</v>
      </c>
      <c r="DX34" s="90">
        <v>18</v>
      </c>
      <c r="DY34" s="90">
        <v>45</v>
      </c>
      <c r="DZ34" s="90">
        <v>25</v>
      </c>
      <c r="EA34" s="90">
        <v>16</v>
      </c>
      <c r="EB34" s="90">
        <v>108</v>
      </c>
      <c r="EC34" s="90">
        <v>108</v>
      </c>
      <c r="ED34" s="90">
        <v>0</v>
      </c>
      <c r="EE34" s="90">
        <v>1</v>
      </c>
      <c r="EF34" s="90">
        <v>1</v>
      </c>
      <c r="EG34" s="90">
        <v>0</v>
      </c>
      <c r="EH34" s="90">
        <v>0</v>
      </c>
      <c r="EI34" s="90">
        <v>11</v>
      </c>
      <c r="EJ34" s="90">
        <v>9</v>
      </c>
      <c r="EK34" s="90">
        <v>14</v>
      </c>
      <c r="EL34" s="90">
        <v>6</v>
      </c>
      <c r="EM34" s="90">
        <v>40</v>
      </c>
      <c r="EN34" s="90">
        <v>41</v>
      </c>
      <c r="EO34" s="90">
        <v>0</v>
      </c>
      <c r="EP34" s="90">
        <v>0</v>
      </c>
      <c r="EQ34" s="90">
        <v>0</v>
      </c>
      <c r="ER34" s="90">
        <v>0</v>
      </c>
      <c r="ES34" s="90">
        <v>0</v>
      </c>
      <c r="ET34" s="90">
        <v>0</v>
      </c>
      <c r="EU34" s="90">
        <v>0</v>
      </c>
      <c r="EV34" s="90">
        <v>0</v>
      </c>
      <c r="EW34" s="90">
        <v>0</v>
      </c>
      <c r="EX34" s="137">
        <v>0</v>
      </c>
      <c r="EY34" s="93">
        <v>0</v>
      </c>
      <c r="EZ34" s="136">
        <v>7</v>
      </c>
      <c r="FA34" s="90">
        <v>35</v>
      </c>
      <c r="FB34" s="90">
        <v>42</v>
      </c>
      <c r="FC34" s="90">
        <v>2</v>
      </c>
      <c r="FD34" s="90">
        <v>70</v>
      </c>
      <c r="FE34" s="90">
        <v>429</v>
      </c>
      <c r="FF34" s="90">
        <v>317</v>
      </c>
      <c r="FG34" s="90">
        <v>257</v>
      </c>
      <c r="FH34" s="90">
        <v>193</v>
      </c>
      <c r="FI34" s="90">
        <v>1268</v>
      </c>
      <c r="FJ34" s="90">
        <v>1310</v>
      </c>
      <c r="FK34" s="90">
        <v>7</v>
      </c>
      <c r="FL34" s="90">
        <v>29</v>
      </c>
      <c r="FM34" s="90">
        <v>36</v>
      </c>
      <c r="FN34" s="90">
        <v>2</v>
      </c>
      <c r="FO34" s="90">
        <v>57</v>
      </c>
      <c r="FP34" s="90">
        <v>413</v>
      </c>
      <c r="FQ34" s="90">
        <v>307</v>
      </c>
      <c r="FR34" s="90">
        <v>251</v>
      </c>
      <c r="FS34" s="90">
        <v>188</v>
      </c>
      <c r="FT34" s="90">
        <v>1218</v>
      </c>
      <c r="FU34" s="90">
        <v>1254</v>
      </c>
      <c r="FV34" s="90">
        <v>0</v>
      </c>
      <c r="FW34" s="90">
        <v>3</v>
      </c>
      <c r="FX34" s="90">
        <v>3</v>
      </c>
      <c r="FY34" s="90">
        <v>0</v>
      </c>
      <c r="FZ34" s="90">
        <v>8</v>
      </c>
      <c r="GA34" s="90">
        <v>8</v>
      </c>
      <c r="GB34" s="90">
        <v>8</v>
      </c>
      <c r="GC34" s="90">
        <v>4</v>
      </c>
      <c r="GD34" s="90">
        <v>3</v>
      </c>
      <c r="GE34" s="90">
        <v>31</v>
      </c>
      <c r="GF34" s="90">
        <v>34</v>
      </c>
      <c r="GG34" s="90">
        <v>0</v>
      </c>
      <c r="GH34" s="90">
        <v>3</v>
      </c>
      <c r="GI34" s="90">
        <v>3</v>
      </c>
      <c r="GJ34" s="90">
        <v>0</v>
      </c>
      <c r="GK34" s="90">
        <v>5</v>
      </c>
      <c r="GL34" s="90">
        <v>8</v>
      </c>
      <c r="GM34" s="90">
        <v>2</v>
      </c>
      <c r="GN34" s="90">
        <v>2</v>
      </c>
      <c r="GO34" s="90">
        <v>2</v>
      </c>
      <c r="GP34" s="90">
        <v>19</v>
      </c>
      <c r="GQ34" s="137">
        <v>22</v>
      </c>
      <c r="GR34" s="89">
        <v>6</v>
      </c>
      <c r="GS34" s="90">
        <v>20</v>
      </c>
      <c r="GT34" s="90">
        <v>26</v>
      </c>
      <c r="GU34" s="90">
        <v>4</v>
      </c>
      <c r="GV34" s="90">
        <v>37</v>
      </c>
      <c r="GW34" s="90">
        <v>60</v>
      </c>
      <c r="GX34" s="90">
        <v>63</v>
      </c>
      <c r="GY34" s="90">
        <v>56</v>
      </c>
      <c r="GZ34" s="90">
        <v>43</v>
      </c>
      <c r="HA34" s="137">
        <v>263</v>
      </c>
      <c r="HB34" s="93">
        <v>289</v>
      </c>
      <c r="HC34" s="136">
        <v>130</v>
      </c>
      <c r="HD34" s="90">
        <v>362</v>
      </c>
      <c r="HE34" s="90">
        <v>492</v>
      </c>
      <c r="HF34" s="90">
        <v>45</v>
      </c>
      <c r="HG34" s="90">
        <v>519</v>
      </c>
      <c r="HH34" s="90">
        <v>764</v>
      </c>
      <c r="HI34" s="90">
        <v>426</v>
      </c>
      <c r="HJ34" s="90">
        <v>248</v>
      </c>
      <c r="HK34" s="90">
        <v>180</v>
      </c>
      <c r="HL34" s="137">
        <v>2182</v>
      </c>
      <c r="HM34" s="138">
        <v>2674</v>
      </c>
    </row>
    <row r="35" spans="1:221" s="75" customFormat="1" ht="18" customHeight="1">
      <c r="A35" s="89" t="s">
        <v>40</v>
      </c>
      <c r="B35" s="136">
        <v>570</v>
      </c>
      <c r="C35" s="136">
        <v>1035</v>
      </c>
      <c r="D35" s="136">
        <v>1605</v>
      </c>
      <c r="E35" s="90">
        <v>155</v>
      </c>
      <c r="F35" s="90">
        <v>1986</v>
      </c>
      <c r="G35" s="90">
        <v>2231</v>
      </c>
      <c r="H35" s="90">
        <v>1622</v>
      </c>
      <c r="I35" s="90">
        <v>1339</v>
      </c>
      <c r="J35" s="90">
        <v>1071</v>
      </c>
      <c r="K35" s="137">
        <v>8404</v>
      </c>
      <c r="L35" s="93">
        <v>10009</v>
      </c>
      <c r="M35" s="89">
        <v>229</v>
      </c>
      <c r="N35" s="90">
        <v>383</v>
      </c>
      <c r="O35" s="90">
        <v>612</v>
      </c>
      <c r="P35" s="90">
        <v>61</v>
      </c>
      <c r="Q35" s="90">
        <v>686</v>
      </c>
      <c r="R35" s="90">
        <v>717</v>
      </c>
      <c r="S35" s="90">
        <v>575</v>
      </c>
      <c r="T35" s="90">
        <v>529</v>
      </c>
      <c r="U35" s="90">
        <v>512</v>
      </c>
      <c r="V35" s="90">
        <v>3080</v>
      </c>
      <c r="W35" s="90">
        <v>3692</v>
      </c>
      <c r="X35" s="90">
        <v>210</v>
      </c>
      <c r="Y35" s="90">
        <v>340</v>
      </c>
      <c r="Z35" s="90">
        <v>550</v>
      </c>
      <c r="AA35" s="90">
        <v>57</v>
      </c>
      <c r="AB35" s="90">
        <v>540</v>
      </c>
      <c r="AC35" s="90">
        <v>482</v>
      </c>
      <c r="AD35" s="90">
        <v>322</v>
      </c>
      <c r="AE35" s="90">
        <v>237</v>
      </c>
      <c r="AF35" s="90">
        <v>198</v>
      </c>
      <c r="AG35" s="90">
        <v>1836</v>
      </c>
      <c r="AH35" s="90">
        <v>2386</v>
      </c>
      <c r="AI35" s="90">
        <v>0</v>
      </c>
      <c r="AJ35" s="90">
        <v>0</v>
      </c>
      <c r="AK35" s="90">
        <v>0</v>
      </c>
      <c r="AL35" s="90">
        <v>0</v>
      </c>
      <c r="AM35" s="90">
        <v>0</v>
      </c>
      <c r="AN35" s="90">
        <v>5</v>
      </c>
      <c r="AO35" s="90">
        <v>15</v>
      </c>
      <c r="AP35" s="90">
        <v>36</v>
      </c>
      <c r="AQ35" s="90">
        <v>81</v>
      </c>
      <c r="AR35" s="90">
        <v>137</v>
      </c>
      <c r="AS35" s="90">
        <v>137</v>
      </c>
      <c r="AT35" s="90">
        <v>9</v>
      </c>
      <c r="AU35" s="90">
        <v>23</v>
      </c>
      <c r="AV35" s="90">
        <v>32</v>
      </c>
      <c r="AW35" s="90">
        <v>2</v>
      </c>
      <c r="AX35" s="90">
        <v>63</v>
      </c>
      <c r="AY35" s="90">
        <v>106</v>
      </c>
      <c r="AZ35" s="90">
        <v>114</v>
      </c>
      <c r="BA35" s="90">
        <v>88</v>
      </c>
      <c r="BB35" s="90">
        <v>99</v>
      </c>
      <c r="BC35" s="90">
        <v>472</v>
      </c>
      <c r="BD35" s="90">
        <v>504</v>
      </c>
      <c r="BE35" s="90">
        <v>1</v>
      </c>
      <c r="BF35" s="90">
        <v>4</v>
      </c>
      <c r="BG35" s="90">
        <v>5</v>
      </c>
      <c r="BH35" s="90">
        <v>0</v>
      </c>
      <c r="BI35" s="90">
        <v>2</v>
      </c>
      <c r="BJ35" s="90">
        <v>3</v>
      </c>
      <c r="BK35" s="90">
        <v>0</v>
      </c>
      <c r="BL35" s="90">
        <v>2</v>
      </c>
      <c r="BM35" s="90">
        <v>5</v>
      </c>
      <c r="BN35" s="90">
        <v>12</v>
      </c>
      <c r="BO35" s="90">
        <v>17</v>
      </c>
      <c r="BP35" s="90">
        <v>9</v>
      </c>
      <c r="BQ35" s="90">
        <v>16</v>
      </c>
      <c r="BR35" s="90">
        <v>25</v>
      </c>
      <c r="BS35" s="90">
        <v>2</v>
      </c>
      <c r="BT35" s="90">
        <v>81</v>
      </c>
      <c r="BU35" s="90">
        <v>121</v>
      </c>
      <c r="BV35" s="90">
        <v>124</v>
      </c>
      <c r="BW35" s="90">
        <v>166</v>
      </c>
      <c r="BX35" s="90">
        <v>129</v>
      </c>
      <c r="BY35" s="90">
        <v>623</v>
      </c>
      <c r="BZ35" s="90">
        <v>648</v>
      </c>
      <c r="CA35" s="90">
        <v>61</v>
      </c>
      <c r="CB35" s="90">
        <v>146</v>
      </c>
      <c r="CC35" s="90">
        <v>207</v>
      </c>
      <c r="CD35" s="90">
        <v>13</v>
      </c>
      <c r="CE35" s="90">
        <v>362</v>
      </c>
      <c r="CF35" s="90">
        <v>359</v>
      </c>
      <c r="CG35" s="90">
        <v>236</v>
      </c>
      <c r="CH35" s="90">
        <v>140</v>
      </c>
      <c r="CI35" s="90">
        <v>70</v>
      </c>
      <c r="CJ35" s="90">
        <v>1180</v>
      </c>
      <c r="CK35" s="90">
        <v>1387</v>
      </c>
      <c r="CL35" s="90">
        <v>46</v>
      </c>
      <c r="CM35" s="90">
        <v>98</v>
      </c>
      <c r="CN35" s="90">
        <v>144</v>
      </c>
      <c r="CO35" s="90">
        <v>10</v>
      </c>
      <c r="CP35" s="90">
        <v>236</v>
      </c>
      <c r="CQ35" s="90">
        <v>216</v>
      </c>
      <c r="CR35" s="90">
        <v>138</v>
      </c>
      <c r="CS35" s="90">
        <v>80</v>
      </c>
      <c r="CT35" s="90">
        <v>50</v>
      </c>
      <c r="CU35" s="90">
        <v>730</v>
      </c>
      <c r="CV35" s="90">
        <v>874</v>
      </c>
      <c r="CW35" s="90">
        <v>15</v>
      </c>
      <c r="CX35" s="90">
        <v>48</v>
      </c>
      <c r="CY35" s="90">
        <v>63</v>
      </c>
      <c r="CZ35" s="90">
        <v>3</v>
      </c>
      <c r="DA35" s="90">
        <v>126</v>
      </c>
      <c r="DB35" s="90">
        <v>143</v>
      </c>
      <c r="DC35" s="90">
        <v>98</v>
      </c>
      <c r="DD35" s="90">
        <v>60</v>
      </c>
      <c r="DE35" s="90">
        <v>20</v>
      </c>
      <c r="DF35" s="90">
        <v>450</v>
      </c>
      <c r="DG35" s="93">
        <v>513</v>
      </c>
      <c r="DH35" s="136">
        <v>0</v>
      </c>
      <c r="DI35" s="90">
        <v>2</v>
      </c>
      <c r="DJ35" s="90">
        <v>2</v>
      </c>
      <c r="DK35" s="90">
        <v>1</v>
      </c>
      <c r="DL35" s="90">
        <v>19</v>
      </c>
      <c r="DM35" s="90">
        <v>41</v>
      </c>
      <c r="DN35" s="90">
        <v>52</v>
      </c>
      <c r="DO35" s="90">
        <v>74</v>
      </c>
      <c r="DP35" s="90">
        <v>48</v>
      </c>
      <c r="DQ35" s="90">
        <v>235</v>
      </c>
      <c r="DR35" s="90">
        <v>237</v>
      </c>
      <c r="DS35" s="136">
        <v>0</v>
      </c>
      <c r="DT35" s="90">
        <v>1</v>
      </c>
      <c r="DU35" s="90">
        <v>1</v>
      </c>
      <c r="DV35" s="90">
        <v>1</v>
      </c>
      <c r="DW35" s="90">
        <v>13</v>
      </c>
      <c r="DX35" s="90">
        <v>28</v>
      </c>
      <c r="DY35" s="90">
        <v>36</v>
      </c>
      <c r="DZ35" s="90">
        <v>57</v>
      </c>
      <c r="EA35" s="90">
        <v>32</v>
      </c>
      <c r="EB35" s="90">
        <v>167</v>
      </c>
      <c r="EC35" s="90">
        <v>168</v>
      </c>
      <c r="ED35" s="90">
        <v>0</v>
      </c>
      <c r="EE35" s="90">
        <v>1</v>
      </c>
      <c r="EF35" s="90">
        <v>1</v>
      </c>
      <c r="EG35" s="90">
        <v>0</v>
      </c>
      <c r="EH35" s="90">
        <v>7</v>
      </c>
      <c r="EI35" s="90">
        <v>13</v>
      </c>
      <c r="EJ35" s="90">
        <v>16</v>
      </c>
      <c r="EK35" s="90">
        <v>17</v>
      </c>
      <c r="EL35" s="90">
        <v>16</v>
      </c>
      <c r="EM35" s="90">
        <v>69</v>
      </c>
      <c r="EN35" s="90">
        <v>70</v>
      </c>
      <c r="EO35" s="90">
        <v>0</v>
      </c>
      <c r="EP35" s="90">
        <v>0</v>
      </c>
      <c r="EQ35" s="90">
        <v>0</v>
      </c>
      <c r="ER35" s="90">
        <v>0</v>
      </c>
      <c r="ES35" s="90">
        <v>-1</v>
      </c>
      <c r="ET35" s="90">
        <v>0</v>
      </c>
      <c r="EU35" s="90">
        <v>0</v>
      </c>
      <c r="EV35" s="90">
        <v>0</v>
      </c>
      <c r="EW35" s="90">
        <v>0</v>
      </c>
      <c r="EX35" s="137">
        <v>-1</v>
      </c>
      <c r="EY35" s="93">
        <v>-1</v>
      </c>
      <c r="EZ35" s="136">
        <v>12</v>
      </c>
      <c r="FA35" s="90">
        <v>45</v>
      </c>
      <c r="FB35" s="90">
        <v>57</v>
      </c>
      <c r="FC35" s="90">
        <v>5</v>
      </c>
      <c r="FD35" s="90">
        <v>132</v>
      </c>
      <c r="FE35" s="90">
        <v>413</v>
      </c>
      <c r="FF35" s="90">
        <v>297</v>
      </c>
      <c r="FG35" s="90">
        <v>260</v>
      </c>
      <c r="FH35" s="90">
        <v>213</v>
      </c>
      <c r="FI35" s="90">
        <v>1320</v>
      </c>
      <c r="FJ35" s="90">
        <v>1377</v>
      </c>
      <c r="FK35" s="90">
        <v>10</v>
      </c>
      <c r="FL35" s="90">
        <v>41</v>
      </c>
      <c r="FM35" s="90">
        <v>51</v>
      </c>
      <c r="FN35" s="90">
        <v>3</v>
      </c>
      <c r="FO35" s="90">
        <v>113</v>
      </c>
      <c r="FP35" s="90">
        <v>394</v>
      </c>
      <c r="FQ35" s="90">
        <v>280</v>
      </c>
      <c r="FR35" s="90">
        <v>248</v>
      </c>
      <c r="FS35" s="90">
        <v>211</v>
      </c>
      <c r="FT35" s="90">
        <v>1249</v>
      </c>
      <c r="FU35" s="90">
        <v>1300</v>
      </c>
      <c r="FV35" s="90">
        <v>0</v>
      </c>
      <c r="FW35" s="90">
        <v>1</v>
      </c>
      <c r="FX35" s="90">
        <v>1</v>
      </c>
      <c r="FY35" s="90">
        <v>1</v>
      </c>
      <c r="FZ35" s="90">
        <v>11</v>
      </c>
      <c r="GA35" s="90">
        <v>14</v>
      </c>
      <c r="GB35" s="90">
        <v>14</v>
      </c>
      <c r="GC35" s="90">
        <v>8</v>
      </c>
      <c r="GD35" s="90">
        <v>2</v>
      </c>
      <c r="GE35" s="90">
        <v>50</v>
      </c>
      <c r="GF35" s="90">
        <v>51</v>
      </c>
      <c r="GG35" s="90">
        <v>2</v>
      </c>
      <c r="GH35" s="90">
        <v>3</v>
      </c>
      <c r="GI35" s="90">
        <v>5</v>
      </c>
      <c r="GJ35" s="90">
        <v>1</v>
      </c>
      <c r="GK35" s="90">
        <v>8</v>
      </c>
      <c r="GL35" s="90">
        <v>5</v>
      </c>
      <c r="GM35" s="90">
        <v>3</v>
      </c>
      <c r="GN35" s="90">
        <v>4</v>
      </c>
      <c r="GO35" s="90">
        <v>0</v>
      </c>
      <c r="GP35" s="90">
        <v>21</v>
      </c>
      <c r="GQ35" s="137">
        <v>26</v>
      </c>
      <c r="GR35" s="89">
        <v>10</v>
      </c>
      <c r="GS35" s="90">
        <v>20</v>
      </c>
      <c r="GT35" s="90">
        <v>30</v>
      </c>
      <c r="GU35" s="90">
        <v>2</v>
      </c>
      <c r="GV35" s="90">
        <v>55</v>
      </c>
      <c r="GW35" s="90">
        <v>44</v>
      </c>
      <c r="GX35" s="90">
        <v>54</v>
      </c>
      <c r="GY35" s="90">
        <v>59</v>
      </c>
      <c r="GZ35" s="90">
        <v>32</v>
      </c>
      <c r="HA35" s="137">
        <v>246</v>
      </c>
      <c r="HB35" s="93">
        <v>276</v>
      </c>
      <c r="HC35" s="136">
        <v>258</v>
      </c>
      <c r="HD35" s="90">
        <v>439</v>
      </c>
      <c r="HE35" s="90">
        <v>697</v>
      </c>
      <c r="HF35" s="90">
        <v>73</v>
      </c>
      <c r="HG35" s="90">
        <v>732</v>
      </c>
      <c r="HH35" s="90">
        <v>657</v>
      </c>
      <c r="HI35" s="90">
        <v>408</v>
      </c>
      <c r="HJ35" s="90">
        <v>277</v>
      </c>
      <c r="HK35" s="90">
        <v>196</v>
      </c>
      <c r="HL35" s="137">
        <v>2343</v>
      </c>
      <c r="HM35" s="138">
        <v>3040</v>
      </c>
    </row>
    <row r="36" spans="1:221" s="75" customFormat="1" ht="18" customHeight="1">
      <c r="A36" s="89" t="s">
        <v>41</v>
      </c>
      <c r="B36" s="136">
        <v>452</v>
      </c>
      <c r="C36" s="136">
        <v>299</v>
      </c>
      <c r="D36" s="136">
        <v>751</v>
      </c>
      <c r="E36" s="90">
        <v>75</v>
      </c>
      <c r="F36" s="90">
        <v>995</v>
      </c>
      <c r="G36" s="90">
        <v>840</v>
      </c>
      <c r="H36" s="90">
        <v>666</v>
      </c>
      <c r="I36" s="90">
        <v>491</v>
      </c>
      <c r="J36" s="90">
        <v>316</v>
      </c>
      <c r="K36" s="137">
        <v>3383</v>
      </c>
      <c r="L36" s="93">
        <v>4134</v>
      </c>
      <c r="M36" s="89">
        <v>111</v>
      </c>
      <c r="N36" s="90">
        <v>42</v>
      </c>
      <c r="O36" s="90">
        <v>153</v>
      </c>
      <c r="P36" s="90">
        <v>24</v>
      </c>
      <c r="Q36" s="90">
        <v>244</v>
      </c>
      <c r="R36" s="90">
        <v>181</v>
      </c>
      <c r="S36" s="90">
        <v>131</v>
      </c>
      <c r="T36" s="90">
        <v>158</v>
      </c>
      <c r="U36" s="90">
        <v>127</v>
      </c>
      <c r="V36" s="90">
        <v>865</v>
      </c>
      <c r="W36" s="90">
        <v>1018</v>
      </c>
      <c r="X36" s="90">
        <v>90</v>
      </c>
      <c r="Y36" s="90">
        <v>32</v>
      </c>
      <c r="Z36" s="90">
        <v>122</v>
      </c>
      <c r="AA36" s="90">
        <v>18</v>
      </c>
      <c r="AB36" s="90">
        <v>140</v>
      </c>
      <c r="AC36" s="90">
        <v>88</v>
      </c>
      <c r="AD36" s="90">
        <v>50</v>
      </c>
      <c r="AE36" s="90">
        <v>56</v>
      </c>
      <c r="AF36" s="90">
        <v>37</v>
      </c>
      <c r="AG36" s="90">
        <v>389</v>
      </c>
      <c r="AH36" s="90">
        <v>511</v>
      </c>
      <c r="AI36" s="90">
        <v>0</v>
      </c>
      <c r="AJ36" s="90">
        <v>0</v>
      </c>
      <c r="AK36" s="90">
        <v>0</v>
      </c>
      <c r="AL36" s="90">
        <v>1</v>
      </c>
      <c r="AM36" s="90">
        <v>1</v>
      </c>
      <c r="AN36" s="90">
        <v>3</v>
      </c>
      <c r="AO36" s="90">
        <v>8</v>
      </c>
      <c r="AP36" s="90">
        <v>19</v>
      </c>
      <c r="AQ36" s="90">
        <v>25</v>
      </c>
      <c r="AR36" s="90">
        <v>57</v>
      </c>
      <c r="AS36" s="90">
        <v>57</v>
      </c>
      <c r="AT36" s="90">
        <v>13</v>
      </c>
      <c r="AU36" s="90">
        <v>6</v>
      </c>
      <c r="AV36" s="90">
        <v>19</v>
      </c>
      <c r="AW36" s="90">
        <v>2</v>
      </c>
      <c r="AX36" s="90">
        <v>55</v>
      </c>
      <c r="AY36" s="90">
        <v>47</v>
      </c>
      <c r="AZ36" s="90">
        <v>39</v>
      </c>
      <c r="BA36" s="90">
        <v>48</v>
      </c>
      <c r="BB36" s="90">
        <v>30</v>
      </c>
      <c r="BC36" s="90">
        <v>221</v>
      </c>
      <c r="BD36" s="90">
        <v>240</v>
      </c>
      <c r="BE36" s="90">
        <v>1</v>
      </c>
      <c r="BF36" s="90">
        <v>1</v>
      </c>
      <c r="BG36" s="90">
        <v>2</v>
      </c>
      <c r="BH36" s="90">
        <v>0</v>
      </c>
      <c r="BI36" s="90">
        <v>10</v>
      </c>
      <c r="BJ36" s="90">
        <v>8</v>
      </c>
      <c r="BK36" s="90">
        <v>1</v>
      </c>
      <c r="BL36" s="90">
        <v>6</v>
      </c>
      <c r="BM36" s="90">
        <v>3</v>
      </c>
      <c r="BN36" s="90">
        <v>28</v>
      </c>
      <c r="BO36" s="90">
        <v>30</v>
      </c>
      <c r="BP36" s="90">
        <v>7</v>
      </c>
      <c r="BQ36" s="90">
        <v>3</v>
      </c>
      <c r="BR36" s="90">
        <v>10</v>
      </c>
      <c r="BS36" s="90">
        <v>3</v>
      </c>
      <c r="BT36" s="90">
        <v>38</v>
      </c>
      <c r="BU36" s="90">
        <v>35</v>
      </c>
      <c r="BV36" s="90">
        <v>33</v>
      </c>
      <c r="BW36" s="90">
        <v>29</v>
      </c>
      <c r="BX36" s="90">
        <v>32</v>
      </c>
      <c r="BY36" s="90">
        <v>170</v>
      </c>
      <c r="BZ36" s="90">
        <v>180</v>
      </c>
      <c r="CA36" s="90">
        <v>120</v>
      </c>
      <c r="CB36" s="90">
        <v>103</v>
      </c>
      <c r="CC36" s="90">
        <v>223</v>
      </c>
      <c r="CD36" s="90">
        <v>15</v>
      </c>
      <c r="CE36" s="90">
        <v>268</v>
      </c>
      <c r="CF36" s="90">
        <v>199</v>
      </c>
      <c r="CG36" s="90">
        <v>153</v>
      </c>
      <c r="CH36" s="90">
        <v>66</v>
      </c>
      <c r="CI36" s="90">
        <v>29</v>
      </c>
      <c r="CJ36" s="90">
        <v>730</v>
      </c>
      <c r="CK36" s="90">
        <v>953</v>
      </c>
      <c r="CL36" s="90">
        <v>76</v>
      </c>
      <c r="CM36" s="90">
        <v>54</v>
      </c>
      <c r="CN36" s="90">
        <v>130</v>
      </c>
      <c r="CO36" s="90">
        <v>7</v>
      </c>
      <c r="CP36" s="90">
        <v>177</v>
      </c>
      <c r="CQ36" s="90">
        <v>127</v>
      </c>
      <c r="CR36" s="90">
        <v>91</v>
      </c>
      <c r="CS36" s="90">
        <v>47</v>
      </c>
      <c r="CT36" s="90">
        <v>22</v>
      </c>
      <c r="CU36" s="90">
        <v>471</v>
      </c>
      <c r="CV36" s="90">
        <v>601</v>
      </c>
      <c r="CW36" s="90">
        <v>44</v>
      </c>
      <c r="CX36" s="90">
        <v>49</v>
      </c>
      <c r="CY36" s="90">
        <v>93</v>
      </c>
      <c r="CZ36" s="90">
        <v>8</v>
      </c>
      <c r="DA36" s="90">
        <v>91</v>
      </c>
      <c r="DB36" s="90">
        <v>72</v>
      </c>
      <c r="DC36" s="90">
        <v>62</v>
      </c>
      <c r="DD36" s="90">
        <v>19</v>
      </c>
      <c r="DE36" s="90">
        <v>7</v>
      </c>
      <c r="DF36" s="90">
        <v>259</v>
      </c>
      <c r="DG36" s="93">
        <v>352</v>
      </c>
      <c r="DH36" s="136">
        <v>3</v>
      </c>
      <c r="DI36" s="90">
        <v>2</v>
      </c>
      <c r="DJ36" s="90">
        <v>5</v>
      </c>
      <c r="DK36" s="90">
        <v>0</v>
      </c>
      <c r="DL36" s="90">
        <v>31</v>
      </c>
      <c r="DM36" s="90">
        <v>42</v>
      </c>
      <c r="DN36" s="90">
        <v>46</v>
      </c>
      <c r="DO36" s="90">
        <v>31</v>
      </c>
      <c r="DP36" s="90">
        <v>19</v>
      </c>
      <c r="DQ36" s="90">
        <v>169</v>
      </c>
      <c r="DR36" s="90">
        <v>174</v>
      </c>
      <c r="DS36" s="136">
        <v>3</v>
      </c>
      <c r="DT36" s="90">
        <v>2</v>
      </c>
      <c r="DU36" s="90">
        <v>5</v>
      </c>
      <c r="DV36" s="90">
        <v>0</v>
      </c>
      <c r="DW36" s="90">
        <v>28</v>
      </c>
      <c r="DX36" s="90">
        <v>36</v>
      </c>
      <c r="DY36" s="90">
        <v>40</v>
      </c>
      <c r="DZ36" s="90">
        <v>24</v>
      </c>
      <c r="EA36" s="90">
        <v>17</v>
      </c>
      <c r="EB36" s="90">
        <v>145</v>
      </c>
      <c r="EC36" s="90">
        <v>150</v>
      </c>
      <c r="ED36" s="90">
        <v>0</v>
      </c>
      <c r="EE36" s="90">
        <v>0</v>
      </c>
      <c r="EF36" s="90">
        <v>0</v>
      </c>
      <c r="EG36" s="90">
        <v>0</v>
      </c>
      <c r="EH36" s="90">
        <v>3</v>
      </c>
      <c r="EI36" s="90">
        <v>5</v>
      </c>
      <c r="EJ36" s="90">
        <v>4</v>
      </c>
      <c r="EK36" s="90">
        <v>6</v>
      </c>
      <c r="EL36" s="90">
        <v>2</v>
      </c>
      <c r="EM36" s="90">
        <v>20</v>
      </c>
      <c r="EN36" s="90">
        <v>20</v>
      </c>
      <c r="EO36" s="90">
        <v>0</v>
      </c>
      <c r="EP36" s="90">
        <v>0</v>
      </c>
      <c r="EQ36" s="90">
        <v>0</v>
      </c>
      <c r="ER36" s="90">
        <v>0</v>
      </c>
      <c r="ES36" s="90">
        <v>0</v>
      </c>
      <c r="ET36" s="90">
        <v>1</v>
      </c>
      <c r="EU36" s="90">
        <v>2</v>
      </c>
      <c r="EV36" s="90">
        <v>1</v>
      </c>
      <c r="EW36" s="90">
        <v>0</v>
      </c>
      <c r="EX36" s="137">
        <v>4</v>
      </c>
      <c r="EY36" s="93">
        <v>4</v>
      </c>
      <c r="EZ36" s="136">
        <v>8</v>
      </c>
      <c r="FA36" s="90">
        <v>11</v>
      </c>
      <c r="FB36" s="90">
        <v>19</v>
      </c>
      <c r="FC36" s="90">
        <v>4</v>
      </c>
      <c r="FD36" s="90">
        <v>55</v>
      </c>
      <c r="FE36" s="90">
        <v>142</v>
      </c>
      <c r="FF36" s="90">
        <v>137</v>
      </c>
      <c r="FG36" s="90">
        <v>111</v>
      </c>
      <c r="FH36" s="90">
        <v>68</v>
      </c>
      <c r="FI36" s="90">
        <v>517</v>
      </c>
      <c r="FJ36" s="90">
        <v>536</v>
      </c>
      <c r="FK36" s="90">
        <v>7</v>
      </c>
      <c r="FL36" s="90">
        <v>7</v>
      </c>
      <c r="FM36" s="90">
        <v>14</v>
      </c>
      <c r="FN36" s="90">
        <v>2</v>
      </c>
      <c r="FO36" s="90">
        <v>50</v>
      </c>
      <c r="FP36" s="90">
        <v>134</v>
      </c>
      <c r="FQ36" s="90">
        <v>134</v>
      </c>
      <c r="FR36" s="90">
        <v>110</v>
      </c>
      <c r="FS36" s="90">
        <v>67</v>
      </c>
      <c r="FT36" s="90">
        <v>497</v>
      </c>
      <c r="FU36" s="90">
        <v>511</v>
      </c>
      <c r="FV36" s="90">
        <v>1</v>
      </c>
      <c r="FW36" s="90">
        <v>2</v>
      </c>
      <c r="FX36" s="90">
        <v>3</v>
      </c>
      <c r="FY36" s="90">
        <v>2</v>
      </c>
      <c r="FZ36" s="90">
        <v>3</v>
      </c>
      <c r="GA36" s="90">
        <v>3</v>
      </c>
      <c r="GB36" s="90">
        <v>1</v>
      </c>
      <c r="GC36" s="90">
        <v>1</v>
      </c>
      <c r="GD36" s="90">
        <v>1</v>
      </c>
      <c r="GE36" s="90">
        <v>11</v>
      </c>
      <c r="GF36" s="90">
        <v>14</v>
      </c>
      <c r="GG36" s="90">
        <v>0</v>
      </c>
      <c r="GH36" s="90">
        <v>2</v>
      </c>
      <c r="GI36" s="90">
        <v>2</v>
      </c>
      <c r="GJ36" s="90">
        <v>0</v>
      </c>
      <c r="GK36" s="90">
        <v>2</v>
      </c>
      <c r="GL36" s="90">
        <v>5</v>
      </c>
      <c r="GM36" s="90">
        <v>2</v>
      </c>
      <c r="GN36" s="90">
        <v>0</v>
      </c>
      <c r="GO36" s="90">
        <v>0</v>
      </c>
      <c r="GP36" s="90">
        <v>9</v>
      </c>
      <c r="GQ36" s="137">
        <v>11</v>
      </c>
      <c r="GR36" s="89">
        <v>3</v>
      </c>
      <c r="GS36" s="90">
        <v>2</v>
      </c>
      <c r="GT36" s="90">
        <v>5</v>
      </c>
      <c r="GU36" s="90">
        <v>1</v>
      </c>
      <c r="GV36" s="90">
        <v>11</v>
      </c>
      <c r="GW36" s="90">
        <v>8</v>
      </c>
      <c r="GX36" s="90">
        <v>3</v>
      </c>
      <c r="GY36" s="90">
        <v>1</v>
      </c>
      <c r="GZ36" s="90">
        <v>1</v>
      </c>
      <c r="HA36" s="137">
        <v>25</v>
      </c>
      <c r="HB36" s="93">
        <v>30</v>
      </c>
      <c r="HC36" s="136">
        <v>207</v>
      </c>
      <c r="HD36" s="90">
        <v>139</v>
      </c>
      <c r="HE36" s="90">
        <v>346</v>
      </c>
      <c r="HF36" s="90">
        <v>31</v>
      </c>
      <c r="HG36" s="90">
        <v>386</v>
      </c>
      <c r="HH36" s="90">
        <v>268</v>
      </c>
      <c r="HI36" s="90">
        <v>196</v>
      </c>
      <c r="HJ36" s="90">
        <v>124</v>
      </c>
      <c r="HK36" s="90">
        <v>72</v>
      </c>
      <c r="HL36" s="137">
        <v>1077</v>
      </c>
      <c r="HM36" s="138">
        <v>1423</v>
      </c>
    </row>
    <row r="37" spans="1:221" s="75" customFormat="1" ht="18" customHeight="1">
      <c r="A37" s="89" t="s">
        <v>42</v>
      </c>
      <c r="B37" s="136">
        <v>692</v>
      </c>
      <c r="C37" s="136">
        <v>830</v>
      </c>
      <c r="D37" s="136">
        <v>1522</v>
      </c>
      <c r="E37" s="90">
        <v>152</v>
      </c>
      <c r="F37" s="90">
        <v>2408</v>
      </c>
      <c r="G37" s="90">
        <v>2610</v>
      </c>
      <c r="H37" s="90">
        <v>2130</v>
      </c>
      <c r="I37" s="90">
        <v>1526</v>
      </c>
      <c r="J37" s="90">
        <v>1219</v>
      </c>
      <c r="K37" s="137">
        <v>10045</v>
      </c>
      <c r="L37" s="93">
        <v>11567</v>
      </c>
      <c r="M37" s="89">
        <v>246</v>
      </c>
      <c r="N37" s="90">
        <v>276</v>
      </c>
      <c r="O37" s="90">
        <v>522</v>
      </c>
      <c r="P37" s="90">
        <v>47</v>
      </c>
      <c r="Q37" s="90">
        <v>775</v>
      </c>
      <c r="R37" s="90">
        <v>700</v>
      </c>
      <c r="S37" s="90">
        <v>599</v>
      </c>
      <c r="T37" s="90">
        <v>453</v>
      </c>
      <c r="U37" s="90">
        <v>560</v>
      </c>
      <c r="V37" s="90">
        <v>3134</v>
      </c>
      <c r="W37" s="90">
        <v>3656</v>
      </c>
      <c r="X37" s="90">
        <v>215</v>
      </c>
      <c r="Y37" s="90">
        <v>240</v>
      </c>
      <c r="Z37" s="90">
        <v>455</v>
      </c>
      <c r="AA37" s="90">
        <v>46</v>
      </c>
      <c r="AB37" s="90">
        <v>615</v>
      </c>
      <c r="AC37" s="90">
        <v>533</v>
      </c>
      <c r="AD37" s="90">
        <v>346</v>
      </c>
      <c r="AE37" s="90">
        <v>212</v>
      </c>
      <c r="AF37" s="90">
        <v>182</v>
      </c>
      <c r="AG37" s="90">
        <v>1934</v>
      </c>
      <c r="AH37" s="90">
        <v>2389</v>
      </c>
      <c r="AI37" s="90">
        <v>0</v>
      </c>
      <c r="AJ37" s="90">
        <v>2</v>
      </c>
      <c r="AK37" s="90">
        <v>2</v>
      </c>
      <c r="AL37" s="90">
        <v>0</v>
      </c>
      <c r="AM37" s="90">
        <v>0</v>
      </c>
      <c r="AN37" s="90">
        <v>8</v>
      </c>
      <c r="AO37" s="90">
        <v>24</v>
      </c>
      <c r="AP37" s="90">
        <v>51</v>
      </c>
      <c r="AQ37" s="90">
        <v>100</v>
      </c>
      <c r="AR37" s="90">
        <v>183</v>
      </c>
      <c r="AS37" s="90">
        <v>185</v>
      </c>
      <c r="AT37" s="90">
        <v>5</v>
      </c>
      <c r="AU37" s="90">
        <v>5</v>
      </c>
      <c r="AV37" s="90">
        <v>10</v>
      </c>
      <c r="AW37" s="90">
        <v>0</v>
      </c>
      <c r="AX37" s="90">
        <v>60</v>
      </c>
      <c r="AY37" s="90">
        <v>52</v>
      </c>
      <c r="AZ37" s="90">
        <v>99</v>
      </c>
      <c r="BA37" s="90">
        <v>84</v>
      </c>
      <c r="BB37" s="90">
        <v>106</v>
      </c>
      <c r="BC37" s="90">
        <v>401</v>
      </c>
      <c r="BD37" s="90">
        <v>411</v>
      </c>
      <c r="BE37" s="90">
        <v>1</v>
      </c>
      <c r="BF37" s="90">
        <v>1</v>
      </c>
      <c r="BG37" s="90">
        <v>2</v>
      </c>
      <c r="BH37" s="90">
        <v>0</v>
      </c>
      <c r="BI37" s="90">
        <v>9</v>
      </c>
      <c r="BJ37" s="90">
        <v>3</v>
      </c>
      <c r="BK37" s="90">
        <v>6</v>
      </c>
      <c r="BL37" s="90">
        <v>4</v>
      </c>
      <c r="BM37" s="90">
        <v>4</v>
      </c>
      <c r="BN37" s="90">
        <v>26</v>
      </c>
      <c r="BO37" s="90">
        <v>28</v>
      </c>
      <c r="BP37" s="90">
        <v>25</v>
      </c>
      <c r="BQ37" s="90">
        <v>28</v>
      </c>
      <c r="BR37" s="90">
        <v>53</v>
      </c>
      <c r="BS37" s="90">
        <v>1</v>
      </c>
      <c r="BT37" s="90">
        <v>91</v>
      </c>
      <c r="BU37" s="90">
        <v>104</v>
      </c>
      <c r="BV37" s="90">
        <v>124</v>
      </c>
      <c r="BW37" s="90">
        <v>102</v>
      </c>
      <c r="BX37" s="90">
        <v>168</v>
      </c>
      <c r="BY37" s="90">
        <v>590</v>
      </c>
      <c r="BZ37" s="90">
        <v>643</v>
      </c>
      <c r="CA37" s="90">
        <v>107</v>
      </c>
      <c r="CB37" s="90">
        <v>144</v>
      </c>
      <c r="CC37" s="90">
        <v>251</v>
      </c>
      <c r="CD37" s="90">
        <v>26</v>
      </c>
      <c r="CE37" s="90">
        <v>481</v>
      </c>
      <c r="CF37" s="90">
        <v>475</v>
      </c>
      <c r="CG37" s="90">
        <v>374</v>
      </c>
      <c r="CH37" s="90">
        <v>219</v>
      </c>
      <c r="CI37" s="90">
        <v>73</v>
      </c>
      <c r="CJ37" s="90">
        <v>1648</v>
      </c>
      <c r="CK37" s="90">
        <v>1899</v>
      </c>
      <c r="CL37" s="90">
        <v>88</v>
      </c>
      <c r="CM37" s="90">
        <v>122</v>
      </c>
      <c r="CN37" s="90">
        <v>210</v>
      </c>
      <c r="CO37" s="90">
        <v>22</v>
      </c>
      <c r="CP37" s="90">
        <v>377</v>
      </c>
      <c r="CQ37" s="90">
        <v>338</v>
      </c>
      <c r="CR37" s="90">
        <v>236</v>
      </c>
      <c r="CS37" s="90">
        <v>144</v>
      </c>
      <c r="CT37" s="90">
        <v>50</v>
      </c>
      <c r="CU37" s="90">
        <v>1167</v>
      </c>
      <c r="CV37" s="90">
        <v>1377</v>
      </c>
      <c r="CW37" s="90">
        <v>19</v>
      </c>
      <c r="CX37" s="90">
        <v>22</v>
      </c>
      <c r="CY37" s="90">
        <v>41</v>
      </c>
      <c r="CZ37" s="90">
        <v>4</v>
      </c>
      <c r="DA37" s="90">
        <v>104</v>
      </c>
      <c r="DB37" s="90">
        <v>137</v>
      </c>
      <c r="DC37" s="90">
        <v>138</v>
      </c>
      <c r="DD37" s="90">
        <v>75</v>
      </c>
      <c r="DE37" s="90">
        <v>23</v>
      </c>
      <c r="DF37" s="90">
        <v>481</v>
      </c>
      <c r="DG37" s="93">
        <v>522</v>
      </c>
      <c r="DH37" s="136">
        <v>3</v>
      </c>
      <c r="DI37" s="90">
        <v>8</v>
      </c>
      <c r="DJ37" s="90">
        <v>11</v>
      </c>
      <c r="DK37" s="90">
        <v>0</v>
      </c>
      <c r="DL37" s="90">
        <v>56</v>
      </c>
      <c r="DM37" s="90">
        <v>88</v>
      </c>
      <c r="DN37" s="90">
        <v>139</v>
      </c>
      <c r="DO37" s="90">
        <v>123</v>
      </c>
      <c r="DP37" s="90">
        <v>73</v>
      </c>
      <c r="DQ37" s="90">
        <v>479</v>
      </c>
      <c r="DR37" s="90">
        <v>490</v>
      </c>
      <c r="DS37" s="136">
        <v>3</v>
      </c>
      <c r="DT37" s="90">
        <v>8</v>
      </c>
      <c r="DU37" s="90">
        <v>11</v>
      </c>
      <c r="DV37" s="90">
        <v>0</v>
      </c>
      <c r="DW37" s="90">
        <v>50</v>
      </c>
      <c r="DX37" s="90">
        <v>65</v>
      </c>
      <c r="DY37" s="90">
        <v>101</v>
      </c>
      <c r="DZ37" s="90">
        <v>87</v>
      </c>
      <c r="EA37" s="90">
        <v>46</v>
      </c>
      <c r="EB37" s="90">
        <v>349</v>
      </c>
      <c r="EC37" s="90">
        <v>360</v>
      </c>
      <c r="ED37" s="90">
        <v>0</v>
      </c>
      <c r="EE37" s="90">
        <v>0</v>
      </c>
      <c r="EF37" s="90">
        <v>0</v>
      </c>
      <c r="EG37" s="90">
        <v>0</v>
      </c>
      <c r="EH37" s="90">
        <v>6</v>
      </c>
      <c r="EI37" s="90">
        <v>23</v>
      </c>
      <c r="EJ37" s="90">
        <v>38</v>
      </c>
      <c r="EK37" s="90">
        <v>36</v>
      </c>
      <c r="EL37" s="90">
        <v>25</v>
      </c>
      <c r="EM37" s="90">
        <v>128</v>
      </c>
      <c r="EN37" s="90">
        <v>128</v>
      </c>
      <c r="EO37" s="90">
        <v>0</v>
      </c>
      <c r="EP37" s="90">
        <v>0</v>
      </c>
      <c r="EQ37" s="90">
        <v>0</v>
      </c>
      <c r="ER37" s="90">
        <v>0</v>
      </c>
      <c r="ES37" s="90">
        <v>0</v>
      </c>
      <c r="ET37" s="90">
        <v>0</v>
      </c>
      <c r="EU37" s="90">
        <v>0</v>
      </c>
      <c r="EV37" s="90">
        <v>0</v>
      </c>
      <c r="EW37" s="90">
        <v>2</v>
      </c>
      <c r="EX37" s="137">
        <v>2</v>
      </c>
      <c r="EY37" s="93">
        <v>2</v>
      </c>
      <c r="EZ37" s="136">
        <v>31</v>
      </c>
      <c r="FA37" s="90">
        <v>54</v>
      </c>
      <c r="FB37" s="90">
        <v>85</v>
      </c>
      <c r="FC37" s="90">
        <v>8</v>
      </c>
      <c r="FD37" s="90">
        <v>162</v>
      </c>
      <c r="FE37" s="90">
        <v>483</v>
      </c>
      <c r="FF37" s="90">
        <v>410</v>
      </c>
      <c r="FG37" s="90">
        <v>338</v>
      </c>
      <c r="FH37" s="90">
        <v>250</v>
      </c>
      <c r="FI37" s="90">
        <v>1651</v>
      </c>
      <c r="FJ37" s="90">
        <v>1736</v>
      </c>
      <c r="FK37" s="90">
        <v>23</v>
      </c>
      <c r="FL37" s="90">
        <v>43</v>
      </c>
      <c r="FM37" s="90">
        <v>66</v>
      </c>
      <c r="FN37" s="90">
        <v>6</v>
      </c>
      <c r="FO37" s="90">
        <v>144</v>
      </c>
      <c r="FP37" s="90">
        <v>461</v>
      </c>
      <c r="FQ37" s="90">
        <v>395</v>
      </c>
      <c r="FR37" s="90">
        <v>325</v>
      </c>
      <c r="FS37" s="90">
        <v>246</v>
      </c>
      <c r="FT37" s="90">
        <v>1577</v>
      </c>
      <c r="FU37" s="90">
        <v>1643</v>
      </c>
      <c r="FV37" s="90">
        <v>2</v>
      </c>
      <c r="FW37" s="90">
        <v>6</v>
      </c>
      <c r="FX37" s="90">
        <v>8</v>
      </c>
      <c r="FY37" s="90">
        <v>0</v>
      </c>
      <c r="FZ37" s="90">
        <v>8</v>
      </c>
      <c r="GA37" s="90">
        <v>12</v>
      </c>
      <c r="GB37" s="90">
        <v>6</v>
      </c>
      <c r="GC37" s="90">
        <v>7</v>
      </c>
      <c r="GD37" s="90">
        <v>4</v>
      </c>
      <c r="GE37" s="90">
        <v>37</v>
      </c>
      <c r="GF37" s="90">
        <v>45</v>
      </c>
      <c r="GG37" s="90">
        <v>6</v>
      </c>
      <c r="GH37" s="90">
        <v>5</v>
      </c>
      <c r="GI37" s="90">
        <v>11</v>
      </c>
      <c r="GJ37" s="90">
        <v>2</v>
      </c>
      <c r="GK37" s="90">
        <v>10</v>
      </c>
      <c r="GL37" s="90">
        <v>10</v>
      </c>
      <c r="GM37" s="90">
        <v>9</v>
      </c>
      <c r="GN37" s="90">
        <v>6</v>
      </c>
      <c r="GO37" s="90">
        <v>0</v>
      </c>
      <c r="GP37" s="90">
        <v>37</v>
      </c>
      <c r="GQ37" s="137">
        <v>48</v>
      </c>
      <c r="GR37" s="89">
        <v>16</v>
      </c>
      <c r="GS37" s="90">
        <v>23</v>
      </c>
      <c r="GT37" s="90">
        <v>39</v>
      </c>
      <c r="GU37" s="90">
        <v>2</v>
      </c>
      <c r="GV37" s="90">
        <v>54</v>
      </c>
      <c r="GW37" s="90">
        <v>50</v>
      </c>
      <c r="GX37" s="90">
        <v>50</v>
      </c>
      <c r="GY37" s="90">
        <v>48</v>
      </c>
      <c r="GZ37" s="90">
        <v>33</v>
      </c>
      <c r="HA37" s="137">
        <v>237</v>
      </c>
      <c r="HB37" s="93">
        <v>276</v>
      </c>
      <c r="HC37" s="136">
        <v>289</v>
      </c>
      <c r="HD37" s="90">
        <v>325</v>
      </c>
      <c r="HE37" s="90">
        <v>614</v>
      </c>
      <c r="HF37" s="90">
        <v>69</v>
      </c>
      <c r="HG37" s="90">
        <v>880</v>
      </c>
      <c r="HH37" s="90">
        <v>814</v>
      </c>
      <c r="HI37" s="90">
        <v>558</v>
      </c>
      <c r="HJ37" s="90">
        <v>345</v>
      </c>
      <c r="HK37" s="90">
        <v>230</v>
      </c>
      <c r="HL37" s="137">
        <v>2896</v>
      </c>
      <c r="HM37" s="138">
        <v>3510</v>
      </c>
    </row>
    <row r="38" spans="1:221" s="75" customFormat="1" ht="18" customHeight="1">
      <c r="A38" s="89" t="s">
        <v>43</v>
      </c>
      <c r="B38" s="136">
        <v>250</v>
      </c>
      <c r="C38" s="136">
        <v>325</v>
      </c>
      <c r="D38" s="136">
        <v>575</v>
      </c>
      <c r="E38" s="90">
        <v>83</v>
      </c>
      <c r="F38" s="90">
        <v>1258</v>
      </c>
      <c r="G38" s="90">
        <v>1099</v>
      </c>
      <c r="H38" s="90">
        <v>1012</v>
      </c>
      <c r="I38" s="90">
        <v>631</v>
      </c>
      <c r="J38" s="90">
        <v>408</v>
      </c>
      <c r="K38" s="137">
        <v>4491</v>
      </c>
      <c r="L38" s="93">
        <v>5066</v>
      </c>
      <c r="M38" s="89">
        <v>84</v>
      </c>
      <c r="N38" s="90">
        <v>114</v>
      </c>
      <c r="O38" s="90">
        <v>198</v>
      </c>
      <c r="P38" s="90">
        <v>32</v>
      </c>
      <c r="Q38" s="90">
        <v>432</v>
      </c>
      <c r="R38" s="90">
        <v>327</v>
      </c>
      <c r="S38" s="90">
        <v>292</v>
      </c>
      <c r="T38" s="90">
        <v>208</v>
      </c>
      <c r="U38" s="90">
        <v>193</v>
      </c>
      <c r="V38" s="90">
        <v>1484</v>
      </c>
      <c r="W38" s="90">
        <v>1682</v>
      </c>
      <c r="X38" s="90">
        <v>76</v>
      </c>
      <c r="Y38" s="90">
        <v>100</v>
      </c>
      <c r="Z38" s="90">
        <v>176</v>
      </c>
      <c r="AA38" s="90">
        <v>30</v>
      </c>
      <c r="AB38" s="90">
        <v>348</v>
      </c>
      <c r="AC38" s="90">
        <v>240</v>
      </c>
      <c r="AD38" s="90">
        <v>168</v>
      </c>
      <c r="AE38" s="90">
        <v>106</v>
      </c>
      <c r="AF38" s="90">
        <v>59</v>
      </c>
      <c r="AG38" s="90">
        <v>951</v>
      </c>
      <c r="AH38" s="90">
        <v>1127</v>
      </c>
      <c r="AI38" s="90">
        <v>0</v>
      </c>
      <c r="AJ38" s="90">
        <v>0</v>
      </c>
      <c r="AK38" s="90">
        <v>0</v>
      </c>
      <c r="AL38" s="90">
        <v>0</v>
      </c>
      <c r="AM38" s="90">
        <v>1</v>
      </c>
      <c r="AN38" s="90">
        <v>2</v>
      </c>
      <c r="AO38" s="90">
        <v>9</v>
      </c>
      <c r="AP38" s="90">
        <v>25</v>
      </c>
      <c r="AQ38" s="90">
        <v>42</v>
      </c>
      <c r="AR38" s="90">
        <v>79</v>
      </c>
      <c r="AS38" s="90">
        <v>79</v>
      </c>
      <c r="AT38" s="90">
        <v>2</v>
      </c>
      <c r="AU38" s="90">
        <v>2</v>
      </c>
      <c r="AV38" s="90">
        <v>4</v>
      </c>
      <c r="AW38" s="90">
        <v>0</v>
      </c>
      <c r="AX38" s="90">
        <v>28</v>
      </c>
      <c r="AY38" s="90">
        <v>22</v>
      </c>
      <c r="AZ38" s="90">
        <v>37</v>
      </c>
      <c r="BA38" s="90">
        <v>33</v>
      </c>
      <c r="BB38" s="90">
        <v>35</v>
      </c>
      <c r="BC38" s="90">
        <v>155</v>
      </c>
      <c r="BD38" s="90">
        <v>159</v>
      </c>
      <c r="BE38" s="90">
        <v>0</v>
      </c>
      <c r="BF38" s="90">
        <v>0</v>
      </c>
      <c r="BG38" s="90">
        <v>0</v>
      </c>
      <c r="BH38" s="90">
        <v>0</v>
      </c>
      <c r="BI38" s="90">
        <v>3</v>
      </c>
      <c r="BJ38" s="90">
        <v>6</v>
      </c>
      <c r="BK38" s="90">
        <v>12</v>
      </c>
      <c r="BL38" s="90">
        <v>9</v>
      </c>
      <c r="BM38" s="90">
        <v>6</v>
      </c>
      <c r="BN38" s="90">
        <v>36</v>
      </c>
      <c r="BO38" s="90">
        <v>36</v>
      </c>
      <c r="BP38" s="90">
        <v>6</v>
      </c>
      <c r="BQ38" s="90">
        <v>12</v>
      </c>
      <c r="BR38" s="90">
        <v>18</v>
      </c>
      <c r="BS38" s="90">
        <v>2</v>
      </c>
      <c r="BT38" s="90">
        <v>52</v>
      </c>
      <c r="BU38" s="90">
        <v>57</v>
      </c>
      <c r="BV38" s="90">
        <v>66</v>
      </c>
      <c r="BW38" s="90">
        <v>35</v>
      </c>
      <c r="BX38" s="90">
        <v>51</v>
      </c>
      <c r="BY38" s="90">
        <v>263</v>
      </c>
      <c r="BZ38" s="90">
        <v>281</v>
      </c>
      <c r="CA38" s="90">
        <v>38</v>
      </c>
      <c r="CB38" s="90">
        <v>49</v>
      </c>
      <c r="CC38" s="90">
        <v>87</v>
      </c>
      <c r="CD38" s="90">
        <v>12</v>
      </c>
      <c r="CE38" s="90">
        <v>226</v>
      </c>
      <c r="CF38" s="90">
        <v>167</v>
      </c>
      <c r="CG38" s="90">
        <v>163</v>
      </c>
      <c r="CH38" s="90">
        <v>76</v>
      </c>
      <c r="CI38" s="90">
        <v>28</v>
      </c>
      <c r="CJ38" s="90">
        <v>672</v>
      </c>
      <c r="CK38" s="90">
        <v>759</v>
      </c>
      <c r="CL38" s="90">
        <v>20</v>
      </c>
      <c r="CM38" s="90">
        <v>24</v>
      </c>
      <c r="CN38" s="90">
        <v>44</v>
      </c>
      <c r="CO38" s="90">
        <v>8</v>
      </c>
      <c r="CP38" s="90">
        <v>121</v>
      </c>
      <c r="CQ38" s="90">
        <v>86</v>
      </c>
      <c r="CR38" s="90">
        <v>72</v>
      </c>
      <c r="CS38" s="90">
        <v>29</v>
      </c>
      <c r="CT38" s="90">
        <v>8</v>
      </c>
      <c r="CU38" s="90">
        <v>324</v>
      </c>
      <c r="CV38" s="90">
        <v>368</v>
      </c>
      <c r="CW38" s="90">
        <v>18</v>
      </c>
      <c r="CX38" s="90">
        <v>25</v>
      </c>
      <c r="CY38" s="90">
        <v>43</v>
      </c>
      <c r="CZ38" s="90">
        <v>4</v>
      </c>
      <c r="DA38" s="90">
        <v>105</v>
      </c>
      <c r="DB38" s="90">
        <v>81</v>
      </c>
      <c r="DC38" s="90">
        <v>91</v>
      </c>
      <c r="DD38" s="90">
        <v>47</v>
      </c>
      <c r="DE38" s="90">
        <v>20</v>
      </c>
      <c r="DF38" s="90">
        <v>348</v>
      </c>
      <c r="DG38" s="93">
        <v>391</v>
      </c>
      <c r="DH38" s="136">
        <v>0</v>
      </c>
      <c r="DI38" s="90">
        <v>2</v>
      </c>
      <c r="DJ38" s="90">
        <v>2</v>
      </c>
      <c r="DK38" s="90">
        <v>0</v>
      </c>
      <c r="DL38" s="90">
        <v>28</v>
      </c>
      <c r="DM38" s="90">
        <v>28</v>
      </c>
      <c r="DN38" s="90">
        <v>48</v>
      </c>
      <c r="DO38" s="90">
        <v>34</v>
      </c>
      <c r="DP38" s="90">
        <v>14</v>
      </c>
      <c r="DQ38" s="90">
        <v>152</v>
      </c>
      <c r="DR38" s="90">
        <v>154</v>
      </c>
      <c r="DS38" s="136">
        <v>0</v>
      </c>
      <c r="DT38" s="90">
        <v>1</v>
      </c>
      <c r="DU38" s="90">
        <v>1</v>
      </c>
      <c r="DV38" s="90">
        <v>0</v>
      </c>
      <c r="DW38" s="90">
        <v>20</v>
      </c>
      <c r="DX38" s="90">
        <v>22</v>
      </c>
      <c r="DY38" s="90">
        <v>37</v>
      </c>
      <c r="DZ38" s="90">
        <v>24</v>
      </c>
      <c r="EA38" s="90">
        <v>9</v>
      </c>
      <c r="EB38" s="90">
        <v>112</v>
      </c>
      <c r="EC38" s="90">
        <v>113</v>
      </c>
      <c r="ED38" s="90">
        <v>0</v>
      </c>
      <c r="EE38" s="90">
        <v>1</v>
      </c>
      <c r="EF38" s="90">
        <v>1</v>
      </c>
      <c r="EG38" s="90">
        <v>0</v>
      </c>
      <c r="EH38" s="90">
        <v>7</v>
      </c>
      <c r="EI38" s="90">
        <v>6</v>
      </c>
      <c r="EJ38" s="90">
        <v>8</v>
      </c>
      <c r="EK38" s="90">
        <v>8</v>
      </c>
      <c r="EL38" s="90">
        <v>4</v>
      </c>
      <c r="EM38" s="90">
        <v>33</v>
      </c>
      <c r="EN38" s="90">
        <v>34</v>
      </c>
      <c r="EO38" s="90">
        <v>0</v>
      </c>
      <c r="EP38" s="90">
        <v>0</v>
      </c>
      <c r="EQ38" s="90">
        <v>0</v>
      </c>
      <c r="ER38" s="90">
        <v>0</v>
      </c>
      <c r="ES38" s="90">
        <v>1</v>
      </c>
      <c r="ET38" s="90">
        <v>0</v>
      </c>
      <c r="EU38" s="90">
        <v>3</v>
      </c>
      <c r="EV38" s="90">
        <v>2</v>
      </c>
      <c r="EW38" s="90">
        <v>1</v>
      </c>
      <c r="EX38" s="137">
        <v>7</v>
      </c>
      <c r="EY38" s="93">
        <v>7</v>
      </c>
      <c r="EZ38" s="136">
        <v>6</v>
      </c>
      <c r="FA38" s="90">
        <v>15</v>
      </c>
      <c r="FB38" s="90">
        <v>21</v>
      </c>
      <c r="FC38" s="90">
        <v>2</v>
      </c>
      <c r="FD38" s="90">
        <v>87</v>
      </c>
      <c r="FE38" s="90">
        <v>208</v>
      </c>
      <c r="FF38" s="90">
        <v>211</v>
      </c>
      <c r="FG38" s="90">
        <v>156</v>
      </c>
      <c r="FH38" s="90">
        <v>82</v>
      </c>
      <c r="FI38" s="90">
        <v>746</v>
      </c>
      <c r="FJ38" s="90">
        <v>767</v>
      </c>
      <c r="FK38" s="90">
        <v>3</v>
      </c>
      <c r="FL38" s="90">
        <v>9</v>
      </c>
      <c r="FM38" s="90">
        <v>12</v>
      </c>
      <c r="FN38" s="90">
        <v>2</v>
      </c>
      <c r="FO38" s="90">
        <v>79</v>
      </c>
      <c r="FP38" s="90">
        <v>196</v>
      </c>
      <c r="FQ38" s="90">
        <v>191</v>
      </c>
      <c r="FR38" s="90">
        <v>150</v>
      </c>
      <c r="FS38" s="90">
        <v>80</v>
      </c>
      <c r="FT38" s="90">
        <v>698</v>
      </c>
      <c r="FU38" s="90">
        <v>710</v>
      </c>
      <c r="FV38" s="90">
        <v>3</v>
      </c>
      <c r="FW38" s="90">
        <v>5</v>
      </c>
      <c r="FX38" s="90">
        <v>8</v>
      </c>
      <c r="FY38" s="90">
        <v>0</v>
      </c>
      <c r="FZ38" s="90">
        <v>6</v>
      </c>
      <c r="GA38" s="90">
        <v>6</v>
      </c>
      <c r="GB38" s="90">
        <v>13</v>
      </c>
      <c r="GC38" s="90">
        <v>3</v>
      </c>
      <c r="GD38" s="90">
        <v>1</v>
      </c>
      <c r="GE38" s="90">
        <v>29</v>
      </c>
      <c r="GF38" s="90">
        <v>37</v>
      </c>
      <c r="GG38" s="90">
        <v>0</v>
      </c>
      <c r="GH38" s="90">
        <v>1</v>
      </c>
      <c r="GI38" s="90">
        <v>1</v>
      </c>
      <c r="GJ38" s="90">
        <v>0</v>
      </c>
      <c r="GK38" s="90">
        <v>2</v>
      </c>
      <c r="GL38" s="90">
        <v>6</v>
      </c>
      <c r="GM38" s="90">
        <v>7</v>
      </c>
      <c r="GN38" s="90">
        <v>3</v>
      </c>
      <c r="GO38" s="90">
        <v>1</v>
      </c>
      <c r="GP38" s="90">
        <v>19</v>
      </c>
      <c r="GQ38" s="137">
        <v>20</v>
      </c>
      <c r="GR38" s="89">
        <v>8</v>
      </c>
      <c r="GS38" s="90">
        <v>4</v>
      </c>
      <c r="GT38" s="90">
        <v>12</v>
      </c>
      <c r="GU38" s="90">
        <v>3</v>
      </c>
      <c r="GV38" s="90">
        <v>23</v>
      </c>
      <c r="GW38" s="90">
        <v>16</v>
      </c>
      <c r="GX38" s="90">
        <v>18</v>
      </c>
      <c r="GY38" s="90">
        <v>6</v>
      </c>
      <c r="GZ38" s="90">
        <v>8</v>
      </c>
      <c r="HA38" s="137">
        <v>74</v>
      </c>
      <c r="HB38" s="93">
        <v>86</v>
      </c>
      <c r="HC38" s="136">
        <v>114</v>
      </c>
      <c r="HD38" s="90">
        <v>141</v>
      </c>
      <c r="HE38" s="90">
        <v>255</v>
      </c>
      <c r="HF38" s="90">
        <v>34</v>
      </c>
      <c r="HG38" s="90">
        <v>462</v>
      </c>
      <c r="HH38" s="90">
        <v>353</v>
      </c>
      <c r="HI38" s="90">
        <v>280</v>
      </c>
      <c r="HJ38" s="90">
        <v>151</v>
      </c>
      <c r="HK38" s="90">
        <v>83</v>
      </c>
      <c r="HL38" s="137">
        <v>1363</v>
      </c>
      <c r="HM38" s="138">
        <v>1618</v>
      </c>
    </row>
    <row r="39" spans="1:221" s="75" customFormat="1" ht="18" customHeight="1">
      <c r="A39" s="89" t="s">
        <v>44</v>
      </c>
      <c r="B39" s="136">
        <v>733</v>
      </c>
      <c r="C39" s="136">
        <v>1047</v>
      </c>
      <c r="D39" s="136">
        <v>1780</v>
      </c>
      <c r="E39" s="90">
        <v>145</v>
      </c>
      <c r="F39" s="90">
        <v>2353</v>
      </c>
      <c r="G39" s="90">
        <v>2343</v>
      </c>
      <c r="H39" s="90">
        <v>1776</v>
      </c>
      <c r="I39" s="90">
        <v>1111</v>
      </c>
      <c r="J39" s="90">
        <v>1013</v>
      </c>
      <c r="K39" s="137">
        <v>8741</v>
      </c>
      <c r="L39" s="93">
        <v>10521</v>
      </c>
      <c r="M39" s="89">
        <v>287</v>
      </c>
      <c r="N39" s="90">
        <v>372</v>
      </c>
      <c r="O39" s="90">
        <v>659</v>
      </c>
      <c r="P39" s="90">
        <v>60</v>
      </c>
      <c r="Q39" s="90">
        <v>857</v>
      </c>
      <c r="R39" s="90">
        <v>719</v>
      </c>
      <c r="S39" s="90">
        <v>590</v>
      </c>
      <c r="T39" s="90">
        <v>437</v>
      </c>
      <c r="U39" s="90">
        <v>502</v>
      </c>
      <c r="V39" s="90">
        <v>3165</v>
      </c>
      <c r="W39" s="90">
        <v>3824</v>
      </c>
      <c r="X39" s="90">
        <v>269</v>
      </c>
      <c r="Y39" s="90">
        <v>311</v>
      </c>
      <c r="Z39" s="90">
        <v>580</v>
      </c>
      <c r="AA39" s="90">
        <v>53</v>
      </c>
      <c r="AB39" s="90">
        <v>716</v>
      </c>
      <c r="AC39" s="90">
        <v>474</v>
      </c>
      <c r="AD39" s="90">
        <v>317</v>
      </c>
      <c r="AE39" s="90">
        <v>178</v>
      </c>
      <c r="AF39" s="90">
        <v>165</v>
      </c>
      <c r="AG39" s="90">
        <v>1903</v>
      </c>
      <c r="AH39" s="90">
        <v>2483</v>
      </c>
      <c r="AI39" s="90">
        <v>0</v>
      </c>
      <c r="AJ39" s="90">
        <v>0</v>
      </c>
      <c r="AK39" s="90">
        <v>0</v>
      </c>
      <c r="AL39" s="90">
        <v>0</v>
      </c>
      <c r="AM39" s="90">
        <v>2</v>
      </c>
      <c r="AN39" s="90">
        <v>5</v>
      </c>
      <c r="AO39" s="90">
        <v>19</v>
      </c>
      <c r="AP39" s="90">
        <v>31</v>
      </c>
      <c r="AQ39" s="90">
        <v>71</v>
      </c>
      <c r="AR39" s="90">
        <v>128</v>
      </c>
      <c r="AS39" s="90">
        <v>128</v>
      </c>
      <c r="AT39" s="90">
        <v>8</v>
      </c>
      <c r="AU39" s="90">
        <v>24</v>
      </c>
      <c r="AV39" s="90">
        <v>32</v>
      </c>
      <c r="AW39" s="90">
        <v>3</v>
      </c>
      <c r="AX39" s="90">
        <v>72</v>
      </c>
      <c r="AY39" s="90">
        <v>104</v>
      </c>
      <c r="AZ39" s="90">
        <v>99</v>
      </c>
      <c r="BA39" s="90">
        <v>91</v>
      </c>
      <c r="BB39" s="90">
        <v>113</v>
      </c>
      <c r="BC39" s="90">
        <v>482</v>
      </c>
      <c r="BD39" s="90">
        <v>514</v>
      </c>
      <c r="BE39" s="90">
        <v>0</v>
      </c>
      <c r="BF39" s="90">
        <v>0</v>
      </c>
      <c r="BG39" s="90">
        <v>0</v>
      </c>
      <c r="BH39" s="90">
        <v>0</v>
      </c>
      <c r="BI39" s="90">
        <v>2</v>
      </c>
      <c r="BJ39" s="90">
        <v>4</v>
      </c>
      <c r="BK39" s="90">
        <v>6</v>
      </c>
      <c r="BL39" s="90">
        <v>3</v>
      </c>
      <c r="BM39" s="90">
        <v>6</v>
      </c>
      <c r="BN39" s="90">
        <v>21</v>
      </c>
      <c r="BO39" s="90">
        <v>21</v>
      </c>
      <c r="BP39" s="90">
        <v>10</v>
      </c>
      <c r="BQ39" s="90">
        <v>37</v>
      </c>
      <c r="BR39" s="90">
        <v>47</v>
      </c>
      <c r="BS39" s="90">
        <v>4</v>
      </c>
      <c r="BT39" s="90">
        <v>65</v>
      </c>
      <c r="BU39" s="90">
        <v>132</v>
      </c>
      <c r="BV39" s="90">
        <v>149</v>
      </c>
      <c r="BW39" s="90">
        <v>134</v>
      </c>
      <c r="BX39" s="90">
        <v>147</v>
      </c>
      <c r="BY39" s="90">
        <v>631</v>
      </c>
      <c r="BZ39" s="90">
        <v>678</v>
      </c>
      <c r="CA39" s="90">
        <v>91</v>
      </c>
      <c r="CB39" s="90">
        <v>170</v>
      </c>
      <c r="CC39" s="90">
        <v>261</v>
      </c>
      <c r="CD39" s="90">
        <v>13</v>
      </c>
      <c r="CE39" s="90">
        <v>366</v>
      </c>
      <c r="CF39" s="90">
        <v>395</v>
      </c>
      <c r="CG39" s="90">
        <v>250</v>
      </c>
      <c r="CH39" s="90">
        <v>119</v>
      </c>
      <c r="CI39" s="90">
        <v>40</v>
      </c>
      <c r="CJ39" s="90">
        <v>1183</v>
      </c>
      <c r="CK39" s="90">
        <v>1444</v>
      </c>
      <c r="CL39" s="90">
        <v>82</v>
      </c>
      <c r="CM39" s="90">
        <v>146</v>
      </c>
      <c r="CN39" s="90">
        <v>228</v>
      </c>
      <c r="CO39" s="90">
        <v>12</v>
      </c>
      <c r="CP39" s="90">
        <v>300</v>
      </c>
      <c r="CQ39" s="90">
        <v>290</v>
      </c>
      <c r="CR39" s="90">
        <v>185</v>
      </c>
      <c r="CS39" s="90">
        <v>92</v>
      </c>
      <c r="CT39" s="90">
        <v>27</v>
      </c>
      <c r="CU39" s="90">
        <v>906</v>
      </c>
      <c r="CV39" s="90">
        <v>1134</v>
      </c>
      <c r="CW39" s="90">
        <v>9</v>
      </c>
      <c r="CX39" s="90">
        <v>24</v>
      </c>
      <c r="CY39" s="90">
        <v>33</v>
      </c>
      <c r="CZ39" s="90">
        <v>1</v>
      </c>
      <c r="DA39" s="90">
        <v>66</v>
      </c>
      <c r="DB39" s="90">
        <v>105</v>
      </c>
      <c r="DC39" s="90">
        <v>65</v>
      </c>
      <c r="DD39" s="90">
        <v>27</v>
      </c>
      <c r="DE39" s="90">
        <v>13</v>
      </c>
      <c r="DF39" s="90">
        <v>277</v>
      </c>
      <c r="DG39" s="93">
        <v>310</v>
      </c>
      <c r="DH39" s="136">
        <v>0</v>
      </c>
      <c r="DI39" s="90">
        <v>2</v>
      </c>
      <c r="DJ39" s="90">
        <v>2</v>
      </c>
      <c r="DK39" s="90">
        <v>0</v>
      </c>
      <c r="DL39" s="90">
        <v>26</v>
      </c>
      <c r="DM39" s="90">
        <v>50</v>
      </c>
      <c r="DN39" s="90">
        <v>71</v>
      </c>
      <c r="DO39" s="90">
        <v>52</v>
      </c>
      <c r="DP39" s="90">
        <v>35</v>
      </c>
      <c r="DQ39" s="90">
        <v>234</v>
      </c>
      <c r="DR39" s="90">
        <v>236</v>
      </c>
      <c r="DS39" s="136">
        <v>0</v>
      </c>
      <c r="DT39" s="90">
        <v>1</v>
      </c>
      <c r="DU39" s="90">
        <v>1</v>
      </c>
      <c r="DV39" s="90">
        <v>0</v>
      </c>
      <c r="DW39" s="90">
        <v>24</v>
      </c>
      <c r="DX39" s="90">
        <v>42</v>
      </c>
      <c r="DY39" s="90">
        <v>64</v>
      </c>
      <c r="DZ39" s="90">
        <v>47</v>
      </c>
      <c r="EA39" s="90">
        <v>30</v>
      </c>
      <c r="EB39" s="90">
        <v>207</v>
      </c>
      <c r="EC39" s="90">
        <v>208</v>
      </c>
      <c r="ED39" s="90">
        <v>0</v>
      </c>
      <c r="EE39" s="90">
        <v>1</v>
      </c>
      <c r="EF39" s="90">
        <v>1</v>
      </c>
      <c r="EG39" s="90">
        <v>0</v>
      </c>
      <c r="EH39" s="90">
        <v>2</v>
      </c>
      <c r="EI39" s="90">
        <v>8</v>
      </c>
      <c r="EJ39" s="90">
        <v>7</v>
      </c>
      <c r="EK39" s="90">
        <v>5</v>
      </c>
      <c r="EL39" s="90">
        <v>5</v>
      </c>
      <c r="EM39" s="90">
        <v>27</v>
      </c>
      <c r="EN39" s="90">
        <v>28</v>
      </c>
      <c r="EO39" s="90">
        <v>0</v>
      </c>
      <c r="EP39" s="90">
        <v>0</v>
      </c>
      <c r="EQ39" s="90">
        <v>0</v>
      </c>
      <c r="ER39" s="90">
        <v>0</v>
      </c>
      <c r="ES39" s="90">
        <v>0</v>
      </c>
      <c r="ET39" s="90">
        <v>0</v>
      </c>
      <c r="EU39" s="90">
        <v>0</v>
      </c>
      <c r="EV39" s="90">
        <v>0</v>
      </c>
      <c r="EW39" s="90">
        <v>0</v>
      </c>
      <c r="EX39" s="137">
        <v>0</v>
      </c>
      <c r="EY39" s="93">
        <v>0</v>
      </c>
      <c r="EZ39" s="136">
        <v>6</v>
      </c>
      <c r="FA39" s="90">
        <v>50</v>
      </c>
      <c r="FB39" s="90">
        <v>56</v>
      </c>
      <c r="FC39" s="90">
        <v>8</v>
      </c>
      <c r="FD39" s="90">
        <v>166</v>
      </c>
      <c r="FE39" s="90">
        <v>421</v>
      </c>
      <c r="FF39" s="90">
        <v>362</v>
      </c>
      <c r="FG39" s="90">
        <v>215</v>
      </c>
      <c r="FH39" s="90">
        <v>217</v>
      </c>
      <c r="FI39" s="90">
        <v>1389</v>
      </c>
      <c r="FJ39" s="90">
        <v>1445</v>
      </c>
      <c r="FK39" s="90">
        <v>6</v>
      </c>
      <c r="FL39" s="90">
        <v>50</v>
      </c>
      <c r="FM39" s="90">
        <v>56</v>
      </c>
      <c r="FN39" s="90">
        <v>3</v>
      </c>
      <c r="FO39" s="90">
        <v>153</v>
      </c>
      <c r="FP39" s="90">
        <v>408</v>
      </c>
      <c r="FQ39" s="90">
        <v>347</v>
      </c>
      <c r="FR39" s="90">
        <v>207</v>
      </c>
      <c r="FS39" s="90">
        <v>217</v>
      </c>
      <c r="FT39" s="90">
        <v>1335</v>
      </c>
      <c r="FU39" s="90">
        <v>1391</v>
      </c>
      <c r="FV39" s="90">
        <v>0</v>
      </c>
      <c r="FW39" s="90">
        <v>0</v>
      </c>
      <c r="FX39" s="90">
        <v>0</v>
      </c>
      <c r="FY39" s="90">
        <v>3</v>
      </c>
      <c r="FZ39" s="90">
        <v>10</v>
      </c>
      <c r="GA39" s="90">
        <v>10</v>
      </c>
      <c r="GB39" s="90">
        <v>9</v>
      </c>
      <c r="GC39" s="90">
        <v>4</v>
      </c>
      <c r="GD39" s="90">
        <v>0</v>
      </c>
      <c r="GE39" s="90">
        <v>36</v>
      </c>
      <c r="GF39" s="90">
        <v>36</v>
      </c>
      <c r="GG39" s="90">
        <v>0</v>
      </c>
      <c r="GH39" s="90">
        <v>0</v>
      </c>
      <c r="GI39" s="90">
        <v>0</v>
      </c>
      <c r="GJ39" s="90">
        <v>2</v>
      </c>
      <c r="GK39" s="90">
        <v>3</v>
      </c>
      <c r="GL39" s="90">
        <v>3</v>
      </c>
      <c r="GM39" s="90">
        <v>6</v>
      </c>
      <c r="GN39" s="90">
        <v>4</v>
      </c>
      <c r="GO39" s="90">
        <v>0</v>
      </c>
      <c r="GP39" s="90">
        <v>18</v>
      </c>
      <c r="GQ39" s="137">
        <v>18</v>
      </c>
      <c r="GR39" s="89">
        <v>20</v>
      </c>
      <c r="GS39" s="90">
        <v>26</v>
      </c>
      <c r="GT39" s="90">
        <v>46</v>
      </c>
      <c r="GU39" s="90">
        <v>6</v>
      </c>
      <c r="GV39" s="90">
        <v>56</v>
      </c>
      <c r="GW39" s="90">
        <v>63</v>
      </c>
      <c r="GX39" s="90">
        <v>67</v>
      </c>
      <c r="GY39" s="90">
        <v>65</v>
      </c>
      <c r="GZ39" s="90">
        <v>31</v>
      </c>
      <c r="HA39" s="137">
        <v>288</v>
      </c>
      <c r="HB39" s="93">
        <v>334</v>
      </c>
      <c r="HC39" s="136">
        <v>329</v>
      </c>
      <c r="HD39" s="90">
        <v>427</v>
      </c>
      <c r="HE39" s="90">
        <v>756</v>
      </c>
      <c r="HF39" s="90">
        <v>58</v>
      </c>
      <c r="HG39" s="90">
        <v>882</v>
      </c>
      <c r="HH39" s="90">
        <v>695</v>
      </c>
      <c r="HI39" s="90">
        <v>436</v>
      </c>
      <c r="HJ39" s="90">
        <v>223</v>
      </c>
      <c r="HK39" s="90">
        <v>188</v>
      </c>
      <c r="HL39" s="137">
        <v>2482</v>
      </c>
      <c r="HM39" s="138">
        <v>3238</v>
      </c>
    </row>
    <row r="40" spans="1:221" s="75" customFormat="1" ht="18" customHeight="1">
      <c r="A40" s="89" t="s">
        <v>45</v>
      </c>
      <c r="B40" s="136">
        <v>875</v>
      </c>
      <c r="C40" s="136">
        <v>1534</v>
      </c>
      <c r="D40" s="136">
        <v>2409</v>
      </c>
      <c r="E40" s="90">
        <v>148</v>
      </c>
      <c r="F40" s="90">
        <v>5103</v>
      </c>
      <c r="G40" s="90">
        <v>4660</v>
      </c>
      <c r="H40" s="90">
        <v>3907</v>
      </c>
      <c r="I40" s="90">
        <v>2724</v>
      </c>
      <c r="J40" s="90">
        <v>2649</v>
      </c>
      <c r="K40" s="137">
        <v>19191</v>
      </c>
      <c r="L40" s="93">
        <v>21600</v>
      </c>
      <c r="M40" s="89">
        <v>333</v>
      </c>
      <c r="N40" s="90">
        <v>519</v>
      </c>
      <c r="O40" s="90">
        <v>852</v>
      </c>
      <c r="P40" s="90">
        <v>53</v>
      </c>
      <c r="Q40" s="90">
        <v>1722</v>
      </c>
      <c r="R40" s="90">
        <v>1268</v>
      </c>
      <c r="S40" s="90">
        <v>1097</v>
      </c>
      <c r="T40" s="90">
        <v>876</v>
      </c>
      <c r="U40" s="90">
        <v>1152</v>
      </c>
      <c r="V40" s="90">
        <v>6168</v>
      </c>
      <c r="W40" s="90">
        <v>7020</v>
      </c>
      <c r="X40" s="90">
        <v>310</v>
      </c>
      <c r="Y40" s="90">
        <v>458</v>
      </c>
      <c r="Z40" s="90">
        <v>768</v>
      </c>
      <c r="AA40" s="90">
        <v>48</v>
      </c>
      <c r="AB40" s="90">
        <v>1369</v>
      </c>
      <c r="AC40" s="90">
        <v>832</v>
      </c>
      <c r="AD40" s="90">
        <v>568</v>
      </c>
      <c r="AE40" s="90">
        <v>363</v>
      </c>
      <c r="AF40" s="90">
        <v>366</v>
      </c>
      <c r="AG40" s="90">
        <v>3546</v>
      </c>
      <c r="AH40" s="90">
        <v>4314</v>
      </c>
      <c r="AI40" s="90">
        <v>0</v>
      </c>
      <c r="AJ40" s="90">
        <v>1</v>
      </c>
      <c r="AK40" s="90">
        <v>1</v>
      </c>
      <c r="AL40" s="90">
        <v>0</v>
      </c>
      <c r="AM40" s="90">
        <v>2</v>
      </c>
      <c r="AN40" s="90">
        <v>7</v>
      </c>
      <c r="AO40" s="90">
        <v>28</v>
      </c>
      <c r="AP40" s="90">
        <v>55</v>
      </c>
      <c r="AQ40" s="90">
        <v>163</v>
      </c>
      <c r="AR40" s="90">
        <v>255</v>
      </c>
      <c r="AS40" s="90">
        <v>256</v>
      </c>
      <c r="AT40" s="90">
        <v>7</v>
      </c>
      <c r="AU40" s="90">
        <v>33</v>
      </c>
      <c r="AV40" s="90">
        <v>40</v>
      </c>
      <c r="AW40" s="90">
        <v>3</v>
      </c>
      <c r="AX40" s="90">
        <v>147</v>
      </c>
      <c r="AY40" s="90">
        <v>199</v>
      </c>
      <c r="AZ40" s="90">
        <v>211</v>
      </c>
      <c r="BA40" s="90">
        <v>182</v>
      </c>
      <c r="BB40" s="90">
        <v>269</v>
      </c>
      <c r="BC40" s="90">
        <v>1011</v>
      </c>
      <c r="BD40" s="90">
        <v>1051</v>
      </c>
      <c r="BE40" s="90">
        <v>0</v>
      </c>
      <c r="BF40" s="90">
        <v>0</v>
      </c>
      <c r="BG40" s="90">
        <v>0</v>
      </c>
      <c r="BH40" s="90">
        <v>0</v>
      </c>
      <c r="BI40" s="90">
        <v>2</v>
      </c>
      <c r="BJ40" s="90">
        <v>6</v>
      </c>
      <c r="BK40" s="90">
        <v>9</v>
      </c>
      <c r="BL40" s="90">
        <v>14</v>
      </c>
      <c r="BM40" s="90">
        <v>11</v>
      </c>
      <c r="BN40" s="90">
        <v>42</v>
      </c>
      <c r="BO40" s="90">
        <v>42</v>
      </c>
      <c r="BP40" s="90">
        <v>16</v>
      </c>
      <c r="BQ40" s="90">
        <v>27</v>
      </c>
      <c r="BR40" s="90">
        <v>43</v>
      </c>
      <c r="BS40" s="90">
        <v>2</v>
      </c>
      <c r="BT40" s="90">
        <v>202</v>
      </c>
      <c r="BU40" s="90">
        <v>224</v>
      </c>
      <c r="BV40" s="90">
        <v>281</v>
      </c>
      <c r="BW40" s="90">
        <v>262</v>
      </c>
      <c r="BX40" s="90">
        <v>343</v>
      </c>
      <c r="BY40" s="90">
        <v>1314</v>
      </c>
      <c r="BZ40" s="90">
        <v>1357</v>
      </c>
      <c r="CA40" s="90">
        <v>99</v>
      </c>
      <c r="CB40" s="90">
        <v>255</v>
      </c>
      <c r="CC40" s="90">
        <v>354</v>
      </c>
      <c r="CD40" s="90">
        <v>23</v>
      </c>
      <c r="CE40" s="90">
        <v>1005</v>
      </c>
      <c r="CF40" s="90">
        <v>886</v>
      </c>
      <c r="CG40" s="90">
        <v>689</v>
      </c>
      <c r="CH40" s="90">
        <v>402</v>
      </c>
      <c r="CI40" s="90">
        <v>242</v>
      </c>
      <c r="CJ40" s="90">
        <v>3247</v>
      </c>
      <c r="CK40" s="90">
        <v>3601</v>
      </c>
      <c r="CL40" s="90">
        <v>94</v>
      </c>
      <c r="CM40" s="90">
        <v>240</v>
      </c>
      <c r="CN40" s="90">
        <v>334</v>
      </c>
      <c r="CO40" s="90">
        <v>20</v>
      </c>
      <c r="CP40" s="90">
        <v>905</v>
      </c>
      <c r="CQ40" s="90">
        <v>794</v>
      </c>
      <c r="CR40" s="90">
        <v>575</v>
      </c>
      <c r="CS40" s="90">
        <v>357</v>
      </c>
      <c r="CT40" s="90">
        <v>208</v>
      </c>
      <c r="CU40" s="90">
        <v>2859</v>
      </c>
      <c r="CV40" s="90">
        <v>3193</v>
      </c>
      <c r="CW40" s="90">
        <v>5</v>
      </c>
      <c r="CX40" s="90">
        <v>15</v>
      </c>
      <c r="CY40" s="90">
        <v>20</v>
      </c>
      <c r="CZ40" s="90">
        <v>3</v>
      </c>
      <c r="DA40" s="90">
        <v>100</v>
      </c>
      <c r="DB40" s="90">
        <v>92</v>
      </c>
      <c r="DC40" s="90">
        <v>114</v>
      </c>
      <c r="DD40" s="90">
        <v>45</v>
      </c>
      <c r="DE40" s="90">
        <v>34</v>
      </c>
      <c r="DF40" s="90">
        <v>388</v>
      </c>
      <c r="DG40" s="93">
        <v>408</v>
      </c>
      <c r="DH40" s="136">
        <v>6</v>
      </c>
      <c r="DI40" s="90">
        <v>7</v>
      </c>
      <c r="DJ40" s="90">
        <v>13</v>
      </c>
      <c r="DK40" s="90">
        <v>2</v>
      </c>
      <c r="DL40" s="90">
        <v>88</v>
      </c>
      <c r="DM40" s="90">
        <v>188</v>
      </c>
      <c r="DN40" s="90">
        <v>244</v>
      </c>
      <c r="DO40" s="90">
        <v>207</v>
      </c>
      <c r="DP40" s="90">
        <v>178</v>
      </c>
      <c r="DQ40" s="90">
        <v>907</v>
      </c>
      <c r="DR40" s="90">
        <v>920</v>
      </c>
      <c r="DS40" s="136">
        <v>6</v>
      </c>
      <c r="DT40" s="90">
        <v>7</v>
      </c>
      <c r="DU40" s="90">
        <v>13</v>
      </c>
      <c r="DV40" s="90">
        <v>2</v>
      </c>
      <c r="DW40" s="90">
        <v>86</v>
      </c>
      <c r="DX40" s="90">
        <v>175</v>
      </c>
      <c r="DY40" s="90">
        <v>227</v>
      </c>
      <c r="DZ40" s="90">
        <v>193</v>
      </c>
      <c r="EA40" s="90">
        <v>164</v>
      </c>
      <c r="EB40" s="90">
        <v>847</v>
      </c>
      <c r="EC40" s="90">
        <v>860</v>
      </c>
      <c r="ED40" s="90">
        <v>0</v>
      </c>
      <c r="EE40" s="90">
        <v>0</v>
      </c>
      <c r="EF40" s="90">
        <v>0</v>
      </c>
      <c r="EG40" s="90">
        <v>0</v>
      </c>
      <c r="EH40" s="90">
        <v>2</v>
      </c>
      <c r="EI40" s="90">
        <v>13</v>
      </c>
      <c r="EJ40" s="90">
        <v>17</v>
      </c>
      <c r="EK40" s="90">
        <v>14</v>
      </c>
      <c r="EL40" s="90">
        <v>13</v>
      </c>
      <c r="EM40" s="90">
        <v>59</v>
      </c>
      <c r="EN40" s="90">
        <v>59</v>
      </c>
      <c r="EO40" s="90">
        <v>0</v>
      </c>
      <c r="EP40" s="90">
        <v>0</v>
      </c>
      <c r="EQ40" s="90">
        <v>0</v>
      </c>
      <c r="ER40" s="90">
        <v>0</v>
      </c>
      <c r="ES40" s="90">
        <v>0</v>
      </c>
      <c r="ET40" s="90">
        <v>0</v>
      </c>
      <c r="EU40" s="90">
        <v>0</v>
      </c>
      <c r="EV40" s="90">
        <v>0</v>
      </c>
      <c r="EW40" s="90">
        <v>1</v>
      </c>
      <c r="EX40" s="137">
        <v>1</v>
      </c>
      <c r="EY40" s="93">
        <v>1</v>
      </c>
      <c r="EZ40" s="136">
        <v>19</v>
      </c>
      <c r="FA40" s="90">
        <v>59</v>
      </c>
      <c r="FB40" s="90">
        <v>78</v>
      </c>
      <c r="FC40" s="90">
        <v>3</v>
      </c>
      <c r="FD40" s="90">
        <v>204</v>
      </c>
      <c r="FE40" s="90">
        <v>727</v>
      </c>
      <c r="FF40" s="90">
        <v>679</v>
      </c>
      <c r="FG40" s="90">
        <v>516</v>
      </c>
      <c r="FH40" s="90">
        <v>499</v>
      </c>
      <c r="FI40" s="90">
        <v>2628</v>
      </c>
      <c r="FJ40" s="90">
        <v>2706</v>
      </c>
      <c r="FK40" s="90">
        <v>11</v>
      </c>
      <c r="FL40" s="90">
        <v>44</v>
      </c>
      <c r="FM40" s="90">
        <v>55</v>
      </c>
      <c r="FN40" s="90">
        <v>2</v>
      </c>
      <c r="FO40" s="90">
        <v>178</v>
      </c>
      <c r="FP40" s="90">
        <v>695</v>
      </c>
      <c r="FQ40" s="90">
        <v>649</v>
      </c>
      <c r="FR40" s="90">
        <v>490</v>
      </c>
      <c r="FS40" s="90">
        <v>485</v>
      </c>
      <c r="FT40" s="90">
        <v>2499</v>
      </c>
      <c r="FU40" s="90">
        <v>2554</v>
      </c>
      <c r="FV40" s="90">
        <v>3</v>
      </c>
      <c r="FW40" s="90">
        <v>10</v>
      </c>
      <c r="FX40" s="90">
        <v>13</v>
      </c>
      <c r="FY40" s="90">
        <v>0</v>
      </c>
      <c r="FZ40" s="90">
        <v>17</v>
      </c>
      <c r="GA40" s="90">
        <v>24</v>
      </c>
      <c r="GB40" s="90">
        <v>19</v>
      </c>
      <c r="GC40" s="90">
        <v>20</v>
      </c>
      <c r="GD40" s="90">
        <v>10</v>
      </c>
      <c r="GE40" s="90">
        <v>90</v>
      </c>
      <c r="GF40" s="90">
        <v>103</v>
      </c>
      <c r="GG40" s="90">
        <v>5</v>
      </c>
      <c r="GH40" s="90">
        <v>5</v>
      </c>
      <c r="GI40" s="90">
        <v>10</v>
      </c>
      <c r="GJ40" s="90">
        <v>1</v>
      </c>
      <c r="GK40" s="90">
        <v>9</v>
      </c>
      <c r="GL40" s="90">
        <v>8</v>
      </c>
      <c r="GM40" s="90">
        <v>11</v>
      </c>
      <c r="GN40" s="90">
        <v>6</v>
      </c>
      <c r="GO40" s="90">
        <v>4</v>
      </c>
      <c r="GP40" s="90">
        <v>39</v>
      </c>
      <c r="GQ40" s="137">
        <v>49</v>
      </c>
      <c r="GR40" s="89">
        <v>24</v>
      </c>
      <c r="GS40" s="90">
        <v>23</v>
      </c>
      <c r="GT40" s="90">
        <v>47</v>
      </c>
      <c r="GU40" s="90">
        <v>4</v>
      </c>
      <c r="GV40" s="90">
        <v>94</v>
      </c>
      <c r="GW40" s="90">
        <v>76</v>
      </c>
      <c r="GX40" s="90">
        <v>78</v>
      </c>
      <c r="GY40" s="90">
        <v>71</v>
      </c>
      <c r="GZ40" s="90">
        <v>57</v>
      </c>
      <c r="HA40" s="137">
        <v>380</v>
      </c>
      <c r="HB40" s="93">
        <v>427</v>
      </c>
      <c r="HC40" s="136">
        <v>394</v>
      </c>
      <c r="HD40" s="90">
        <v>671</v>
      </c>
      <c r="HE40" s="90">
        <v>1065</v>
      </c>
      <c r="HF40" s="90">
        <v>63</v>
      </c>
      <c r="HG40" s="90">
        <v>1990</v>
      </c>
      <c r="HH40" s="90">
        <v>1515</v>
      </c>
      <c r="HI40" s="90">
        <v>1120</v>
      </c>
      <c r="HJ40" s="90">
        <v>652</v>
      </c>
      <c r="HK40" s="90">
        <v>521</v>
      </c>
      <c r="HL40" s="137">
        <v>5861</v>
      </c>
      <c r="HM40" s="138">
        <v>6926</v>
      </c>
    </row>
    <row r="41" spans="1:221" s="75" customFormat="1" ht="18" customHeight="1">
      <c r="A41" s="89" t="s">
        <v>46</v>
      </c>
      <c r="B41" s="136">
        <v>420</v>
      </c>
      <c r="C41" s="136">
        <v>417</v>
      </c>
      <c r="D41" s="136">
        <v>837</v>
      </c>
      <c r="E41" s="90">
        <v>118</v>
      </c>
      <c r="F41" s="90">
        <v>1439</v>
      </c>
      <c r="G41" s="90">
        <v>1064</v>
      </c>
      <c r="H41" s="90">
        <v>853</v>
      </c>
      <c r="I41" s="90">
        <v>643</v>
      </c>
      <c r="J41" s="90">
        <v>454</v>
      </c>
      <c r="K41" s="137">
        <v>4571</v>
      </c>
      <c r="L41" s="93">
        <v>5408</v>
      </c>
      <c r="M41" s="89">
        <v>140</v>
      </c>
      <c r="N41" s="90">
        <v>125</v>
      </c>
      <c r="O41" s="90">
        <v>265</v>
      </c>
      <c r="P41" s="90">
        <v>44</v>
      </c>
      <c r="Q41" s="90">
        <v>470</v>
      </c>
      <c r="R41" s="90">
        <v>308</v>
      </c>
      <c r="S41" s="90">
        <v>243</v>
      </c>
      <c r="T41" s="90">
        <v>220</v>
      </c>
      <c r="U41" s="90">
        <v>232</v>
      </c>
      <c r="V41" s="90">
        <v>1517</v>
      </c>
      <c r="W41" s="90">
        <v>1782</v>
      </c>
      <c r="X41" s="90">
        <v>132</v>
      </c>
      <c r="Y41" s="90">
        <v>108</v>
      </c>
      <c r="Z41" s="90">
        <v>240</v>
      </c>
      <c r="AA41" s="90">
        <v>40</v>
      </c>
      <c r="AB41" s="90">
        <v>358</v>
      </c>
      <c r="AC41" s="90">
        <v>209</v>
      </c>
      <c r="AD41" s="90">
        <v>129</v>
      </c>
      <c r="AE41" s="90">
        <v>98</v>
      </c>
      <c r="AF41" s="90">
        <v>103</v>
      </c>
      <c r="AG41" s="90">
        <v>937</v>
      </c>
      <c r="AH41" s="90">
        <v>1177</v>
      </c>
      <c r="AI41" s="90">
        <v>0</v>
      </c>
      <c r="AJ41" s="90">
        <v>0</v>
      </c>
      <c r="AK41" s="90">
        <v>0</v>
      </c>
      <c r="AL41" s="90">
        <v>0</v>
      </c>
      <c r="AM41" s="90">
        <v>1</v>
      </c>
      <c r="AN41" s="90">
        <v>3</v>
      </c>
      <c r="AO41" s="90">
        <v>13</v>
      </c>
      <c r="AP41" s="90">
        <v>19</v>
      </c>
      <c r="AQ41" s="90">
        <v>44</v>
      </c>
      <c r="AR41" s="90">
        <v>80</v>
      </c>
      <c r="AS41" s="90">
        <v>80</v>
      </c>
      <c r="AT41" s="90">
        <v>6</v>
      </c>
      <c r="AU41" s="90">
        <v>8</v>
      </c>
      <c r="AV41" s="90">
        <v>14</v>
      </c>
      <c r="AW41" s="90">
        <v>2</v>
      </c>
      <c r="AX41" s="90">
        <v>40</v>
      </c>
      <c r="AY41" s="90">
        <v>46</v>
      </c>
      <c r="AZ41" s="90">
        <v>38</v>
      </c>
      <c r="BA41" s="90">
        <v>43</v>
      </c>
      <c r="BB41" s="90">
        <v>37</v>
      </c>
      <c r="BC41" s="90">
        <v>206</v>
      </c>
      <c r="BD41" s="90">
        <v>220</v>
      </c>
      <c r="BE41" s="90">
        <v>0</v>
      </c>
      <c r="BF41" s="90">
        <v>3</v>
      </c>
      <c r="BG41" s="90">
        <v>3</v>
      </c>
      <c r="BH41" s="90">
        <v>0</v>
      </c>
      <c r="BI41" s="90">
        <v>2</v>
      </c>
      <c r="BJ41" s="90">
        <v>1</v>
      </c>
      <c r="BK41" s="90">
        <v>5</v>
      </c>
      <c r="BL41" s="90">
        <v>8</v>
      </c>
      <c r="BM41" s="90">
        <v>3</v>
      </c>
      <c r="BN41" s="90">
        <v>19</v>
      </c>
      <c r="BO41" s="90">
        <v>22</v>
      </c>
      <c r="BP41" s="90">
        <v>2</v>
      </c>
      <c r="BQ41" s="90">
        <v>6</v>
      </c>
      <c r="BR41" s="90">
        <v>8</v>
      </c>
      <c r="BS41" s="90">
        <v>2</v>
      </c>
      <c r="BT41" s="90">
        <v>69</v>
      </c>
      <c r="BU41" s="90">
        <v>49</v>
      </c>
      <c r="BV41" s="90">
        <v>58</v>
      </c>
      <c r="BW41" s="90">
        <v>52</v>
      </c>
      <c r="BX41" s="90">
        <v>45</v>
      </c>
      <c r="BY41" s="90">
        <v>275</v>
      </c>
      <c r="BZ41" s="90">
        <v>283</v>
      </c>
      <c r="CA41" s="90">
        <v>68</v>
      </c>
      <c r="CB41" s="90">
        <v>80</v>
      </c>
      <c r="CC41" s="90">
        <v>148</v>
      </c>
      <c r="CD41" s="90">
        <v>19</v>
      </c>
      <c r="CE41" s="90">
        <v>281</v>
      </c>
      <c r="CF41" s="90">
        <v>188</v>
      </c>
      <c r="CG41" s="90">
        <v>140</v>
      </c>
      <c r="CH41" s="90">
        <v>90</v>
      </c>
      <c r="CI41" s="90">
        <v>13</v>
      </c>
      <c r="CJ41" s="90">
        <v>731</v>
      </c>
      <c r="CK41" s="90">
        <v>879</v>
      </c>
      <c r="CL41" s="90">
        <v>52</v>
      </c>
      <c r="CM41" s="90">
        <v>53</v>
      </c>
      <c r="CN41" s="90">
        <v>105</v>
      </c>
      <c r="CO41" s="90">
        <v>17</v>
      </c>
      <c r="CP41" s="90">
        <v>211</v>
      </c>
      <c r="CQ41" s="90">
        <v>132</v>
      </c>
      <c r="CR41" s="90">
        <v>94</v>
      </c>
      <c r="CS41" s="90">
        <v>52</v>
      </c>
      <c r="CT41" s="90">
        <v>9</v>
      </c>
      <c r="CU41" s="90">
        <v>515</v>
      </c>
      <c r="CV41" s="90">
        <v>620</v>
      </c>
      <c r="CW41" s="90">
        <v>16</v>
      </c>
      <c r="CX41" s="90">
        <v>27</v>
      </c>
      <c r="CY41" s="90">
        <v>43</v>
      </c>
      <c r="CZ41" s="90">
        <v>2</v>
      </c>
      <c r="DA41" s="90">
        <v>70</v>
      </c>
      <c r="DB41" s="90">
        <v>56</v>
      </c>
      <c r="DC41" s="90">
        <v>46</v>
      </c>
      <c r="DD41" s="90">
        <v>38</v>
      </c>
      <c r="DE41" s="90">
        <v>4</v>
      </c>
      <c r="DF41" s="90">
        <v>216</v>
      </c>
      <c r="DG41" s="93">
        <v>259</v>
      </c>
      <c r="DH41" s="136">
        <v>0</v>
      </c>
      <c r="DI41" s="90">
        <v>1</v>
      </c>
      <c r="DJ41" s="90">
        <v>1</v>
      </c>
      <c r="DK41" s="90">
        <v>0</v>
      </c>
      <c r="DL41" s="90">
        <v>22</v>
      </c>
      <c r="DM41" s="90">
        <v>27</v>
      </c>
      <c r="DN41" s="90">
        <v>56</v>
      </c>
      <c r="DO41" s="90">
        <v>34</v>
      </c>
      <c r="DP41" s="90">
        <v>13</v>
      </c>
      <c r="DQ41" s="90">
        <v>152</v>
      </c>
      <c r="DR41" s="90">
        <v>153</v>
      </c>
      <c r="DS41" s="136">
        <v>0</v>
      </c>
      <c r="DT41" s="90">
        <v>1</v>
      </c>
      <c r="DU41" s="90">
        <v>1</v>
      </c>
      <c r="DV41" s="90">
        <v>0</v>
      </c>
      <c r="DW41" s="90">
        <v>19</v>
      </c>
      <c r="DX41" s="90">
        <v>19</v>
      </c>
      <c r="DY41" s="90">
        <v>47</v>
      </c>
      <c r="DZ41" s="90">
        <v>23</v>
      </c>
      <c r="EA41" s="90">
        <v>8</v>
      </c>
      <c r="EB41" s="90">
        <v>116</v>
      </c>
      <c r="EC41" s="90">
        <v>117</v>
      </c>
      <c r="ED41" s="90">
        <v>0</v>
      </c>
      <c r="EE41" s="90">
        <v>0</v>
      </c>
      <c r="EF41" s="90">
        <v>0</v>
      </c>
      <c r="EG41" s="90">
        <v>0</v>
      </c>
      <c r="EH41" s="90">
        <v>3</v>
      </c>
      <c r="EI41" s="90">
        <v>8</v>
      </c>
      <c r="EJ41" s="90">
        <v>9</v>
      </c>
      <c r="EK41" s="90">
        <v>11</v>
      </c>
      <c r="EL41" s="90">
        <v>5</v>
      </c>
      <c r="EM41" s="90">
        <v>36</v>
      </c>
      <c r="EN41" s="90">
        <v>36</v>
      </c>
      <c r="EO41" s="90">
        <v>0</v>
      </c>
      <c r="EP41" s="90">
        <v>0</v>
      </c>
      <c r="EQ41" s="90">
        <v>0</v>
      </c>
      <c r="ER41" s="90">
        <v>0</v>
      </c>
      <c r="ES41" s="90">
        <v>0</v>
      </c>
      <c r="ET41" s="90">
        <v>0</v>
      </c>
      <c r="EU41" s="90">
        <v>0</v>
      </c>
      <c r="EV41" s="90">
        <v>0</v>
      </c>
      <c r="EW41" s="90">
        <v>0</v>
      </c>
      <c r="EX41" s="137">
        <v>0</v>
      </c>
      <c r="EY41" s="93">
        <v>0</v>
      </c>
      <c r="EZ41" s="136">
        <v>18</v>
      </c>
      <c r="FA41" s="90">
        <v>16</v>
      </c>
      <c r="FB41" s="90">
        <v>34</v>
      </c>
      <c r="FC41" s="90">
        <v>3</v>
      </c>
      <c r="FD41" s="90">
        <v>96</v>
      </c>
      <c r="FE41" s="90">
        <v>191</v>
      </c>
      <c r="FF41" s="90">
        <v>171</v>
      </c>
      <c r="FG41" s="90">
        <v>121</v>
      </c>
      <c r="FH41" s="90">
        <v>95</v>
      </c>
      <c r="FI41" s="90">
        <v>677</v>
      </c>
      <c r="FJ41" s="90">
        <v>711</v>
      </c>
      <c r="FK41" s="90">
        <v>6</v>
      </c>
      <c r="FL41" s="90">
        <v>12</v>
      </c>
      <c r="FM41" s="90">
        <v>18</v>
      </c>
      <c r="FN41" s="90">
        <v>3</v>
      </c>
      <c r="FO41" s="90">
        <v>78</v>
      </c>
      <c r="FP41" s="90">
        <v>184</v>
      </c>
      <c r="FQ41" s="90">
        <v>162</v>
      </c>
      <c r="FR41" s="90">
        <v>117</v>
      </c>
      <c r="FS41" s="90">
        <v>95</v>
      </c>
      <c r="FT41" s="90">
        <v>639</v>
      </c>
      <c r="FU41" s="90">
        <v>657</v>
      </c>
      <c r="FV41" s="90">
        <v>8</v>
      </c>
      <c r="FW41" s="90">
        <v>2</v>
      </c>
      <c r="FX41" s="90">
        <v>10</v>
      </c>
      <c r="FY41" s="90">
        <v>0</v>
      </c>
      <c r="FZ41" s="90">
        <v>11</v>
      </c>
      <c r="GA41" s="90">
        <v>3</v>
      </c>
      <c r="GB41" s="90">
        <v>7</v>
      </c>
      <c r="GC41" s="90">
        <v>3</v>
      </c>
      <c r="GD41" s="90">
        <v>0</v>
      </c>
      <c r="GE41" s="90">
        <v>24</v>
      </c>
      <c r="GF41" s="90">
        <v>34</v>
      </c>
      <c r="GG41" s="90">
        <v>4</v>
      </c>
      <c r="GH41" s="90">
        <v>2</v>
      </c>
      <c r="GI41" s="90">
        <v>6</v>
      </c>
      <c r="GJ41" s="90">
        <v>0</v>
      </c>
      <c r="GK41" s="90">
        <v>7</v>
      </c>
      <c r="GL41" s="90">
        <v>4</v>
      </c>
      <c r="GM41" s="90">
        <v>2</v>
      </c>
      <c r="GN41" s="90">
        <v>1</v>
      </c>
      <c r="GO41" s="90">
        <v>0</v>
      </c>
      <c r="GP41" s="90">
        <v>14</v>
      </c>
      <c r="GQ41" s="137">
        <v>20</v>
      </c>
      <c r="GR41" s="89">
        <v>1</v>
      </c>
      <c r="GS41" s="90">
        <v>10</v>
      </c>
      <c r="GT41" s="90">
        <v>11</v>
      </c>
      <c r="GU41" s="90">
        <v>1</v>
      </c>
      <c r="GV41" s="90">
        <v>49</v>
      </c>
      <c r="GW41" s="90">
        <v>21</v>
      </c>
      <c r="GX41" s="90">
        <v>31</v>
      </c>
      <c r="GY41" s="90">
        <v>37</v>
      </c>
      <c r="GZ41" s="90">
        <v>16</v>
      </c>
      <c r="HA41" s="137">
        <v>155</v>
      </c>
      <c r="HB41" s="93">
        <v>166</v>
      </c>
      <c r="HC41" s="136">
        <v>193</v>
      </c>
      <c r="HD41" s="90">
        <v>185</v>
      </c>
      <c r="HE41" s="90">
        <v>378</v>
      </c>
      <c r="HF41" s="90">
        <v>51</v>
      </c>
      <c r="HG41" s="90">
        <v>521</v>
      </c>
      <c r="HH41" s="90">
        <v>329</v>
      </c>
      <c r="HI41" s="90">
        <v>212</v>
      </c>
      <c r="HJ41" s="90">
        <v>141</v>
      </c>
      <c r="HK41" s="90">
        <v>85</v>
      </c>
      <c r="HL41" s="137">
        <v>1339</v>
      </c>
      <c r="HM41" s="138">
        <v>1717</v>
      </c>
    </row>
    <row r="42" spans="1:221" s="75" customFormat="1" ht="18" customHeight="1">
      <c r="A42" s="89" t="s">
        <v>47</v>
      </c>
      <c r="B42" s="136">
        <v>801</v>
      </c>
      <c r="C42" s="136">
        <v>708</v>
      </c>
      <c r="D42" s="136">
        <v>1509</v>
      </c>
      <c r="E42" s="90">
        <v>141</v>
      </c>
      <c r="F42" s="90">
        <v>1607</v>
      </c>
      <c r="G42" s="90">
        <v>1396</v>
      </c>
      <c r="H42" s="90">
        <v>1373</v>
      </c>
      <c r="I42" s="90">
        <v>1004</v>
      </c>
      <c r="J42" s="90">
        <v>832</v>
      </c>
      <c r="K42" s="137">
        <v>6353</v>
      </c>
      <c r="L42" s="93">
        <v>7862</v>
      </c>
      <c r="M42" s="89">
        <v>263</v>
      </c>
      <c r="N42" s="90">
        <v>205</v>
      </c>
      <c r="O42" s="90">
        <v>468</v>
      </c>
      <c r="P42" s="90">
        <v>52</v>
      </c>
      <c r="Q42" s="90">
        <v>515</v>
      </c>
      <c r="R42" s="90">
        <v>409</v>
      </c>
      <c r="S42" s="90">
        <v>374</v>
      </c>
      <c r="T42" s="90">
        <v>343</v>
      </c>
      <c r="U42" s="90">
        <v>382</v>
      </c>
      <c r="V42" s="90">
        <v>2075</v>
      </c>
      <c r="W42" s="90">
        <v>2543</v>
      </c>
      <c r="X42" s="90">
        <v>238</v>
      </c>
      <c r="Y42" s="90">
        <v>169</v>
      </c>
      <c r="Z42" s="90">
        <v>407</v>
      </c>
      <c r="AA42" s="90">
        <v>49</v>
      </c>
      <c r="AB42" s="90">
        <v>354</v>
      </c>
      <c r="AC42" s="90">
        <v>251</v>
      </c>
      <c r="AD42" s="90">
        <v>204</v>
      </c>
      <c r="AE42" s="90">
        <v>153</v>
      </c>
      <c r="AF42" s="90">
        <v>142</v>
      </c>
      <c r="AG42" s="90">
        <v>1153</v>
      </c>
      <c r="AH42" s="90">
        <v>1560</v>
      </c>
      <c r="AI42" s="90">
        <v>0</v>
      </c>
      <c r="AJ42" s="90">
        <v>0</v>
      </c>
      <c r="AK42" s="90">
        <v>0</v>
      </c>
      <c r="AL42" s="90">
        <v>0</v>
      </c>
      <c r="AM42" s="90">
        <v>4</v>
      </c>
      <c r="AN42" s="90">
        <v>6</v>
      </c>
      <c r="AO42" s="90">
        <v>11</v>
      </c>
      <c r="AP42" s="90">
        <v>38</v>
      </c>
      <c r="AQ42" s="90">
        <v>72</v>
      </c>
      <c r="AR42" s="90">
        <v>131</v>
      </c>
      <c r="AS42" s="90">
        <v>131</v>
      </c>
      <c r="AT42" s="90">
        <v>13</v>
      </c>
      <c r="AU42" s="90">
        <v>19</v>
      </c>
      <c r="AV42" s="90">
        <v>32</v>
      </c>
      <c r="AW42" s="90">
        <v>0</v>
      </c>
      <c r="AX42" s="90">
        <v>63</v>
      </c>
      <c r="AY42" s="90">
        <v>74</v>
      </c>
      <c r="AZ42" s="90">
        <v>67</v>
      </c>
      <c r="BA42" s="90">
        <v>80</v>
      </c>
      <c r="BB42" s="90">
        <v>90</v>
      </c>
      <c r="BC42" s="90">
        <v>374</v>
      </c>
      <c r="BD42" s="90">
        <v>406</v>
      </c>
      <c r="BE42" s="90">
        <v>0</v>
      </c>
      <c r="BF42" s="90">
        <v>0</v>
      </c>
      <c r="BG42" s="90">
        <v>0</v>
      </c>
      <c r="BH42" s="90">
        <v>0</v>
      </c>
      <c r="BI42" s="90">
        <v>7</v>
      </c>
      <c r="BJ42" s="90">
        <v>11</v>
      </c>
      <c r="BK42" s="90">
        <v>16</v>
      </c>
      <c r="BL42" s="90">
        <v>12</v>
      </c>
      <c r="BM42" s="90">
        <v>4</v>
      </c>
      <c r="BN42" s="90">
        <v>50</v>
      </c>
      <c r="BO42" s="90">
        <v>50</v>
      </c>
      <c r="BP42" s="90">
        <v>12</v>
      </c>
      <c r="BQ42" s="90">
        <v>17</v>
      </c>
      <c r="BR42" s="90">
        <v>29</v>
      </c>
      <c r="BS42" s="90">
        <v>3</v>
      </c>
      <c r="BT42" s="90">
        <v>87</v>
      </c>
      <c r="BU42" s="90">
        <v>67</v>
      </c>
      <c r="BV42" s="90">
        <v>76</v>
      </c>
      <c r="BW42" s="90">
        <v>60</v>
      </c>
      <c r="BX42" s="90">
        <v>74</v>
      </c>
      <c r="BY42" s="90">
        <v>367</v>
      </c>
      <c r="BZ42" s="90">
        <v>396</v>
      </c>
      <c r="CA42" s="90">
        <v>137</v>
      </c>
      <c r="CB42" s="90">
        <v>131</v>
      </c>
      <c r="CC42" s="90">
        <v>268</v>
      </c>
      <c r="CD42" s="90">
        <v>19</v>
      </c>
      <c r="CE42" s="90">
        <v>341</v>
      </c>
      <c r="CF42" s="90">
        <v>236</v>
      </c>
      <c r="CG42" s="90">
        <v>223</v>
      </c>
      <c r="CH42" s="90">
        <v>116</v>
      </c>
      <c r="CI42" s="90">
        <v>63</v>
      </c>
      <c r="CJ42" s="90">
        <v>998</v>
      </c>
      <c r="CK42" s="90">
        <v>1266</v>
      </c>
      <c r="CL42" s="90">
        <v>123</v>
      </c>
      <c r="CM42" s="90">
        <v>115</v>
      </c>
      <c r="CN42" s="90">
        <v>238</v>
      </c>
      <c r="CO42" s="90">
        <v>19</v>
      </c>
      <c r="CP42" s="90">
        <v>300</v>
      </c>
      <c r="CQ42" s="90">
        <v>190</v>
      </c>
      <c r="CR42" s="90">
        <v>179</v>
      </c>
      <c r="CS42" s="90">
        <v>97</v>
      </c>
      <c r="CT42" s="90">
        <v>53</v>
      </c>
      <c r="CU42" s="90">
        <v>838</v>
      </c>
      <c r="CV42" s="90">
        <v>1076</v>
      </c>
      <c r="CW42" s="90">
        <v>14</v>
      </c>
      <c r="CX42" s="90">
        <v>16</v>
      </c>
      <c r="CY42" s="90">
        <v>30</v>
      </c>
      <c r="CZ42" s="90">
        <v>0</v>
      </c>
      <c r="DA42" s="90">
        <v>41</v>
      </c>
      <c r="DB42" s="90">
        <v>46</v>
      </c>
      <c r="DC42" s="90">
        <v>44</v>
      </c>
      <c r="DD42" s="90">
        <v>19</v>
      </c>
      <c r="DE42" s="90">
        <v>10</v>
      </c>
      <c r="DF42" s="90">
        <v>160</v>
      </c>
      <c r="DG42" s="93">
        <v>190</v>
      </c>
      <c r="DH42" s="136">
        <v>3</v>
      </c>
      <c r="DI42" s="90">
        <v>7</v>
      </c>
      <c r="DJ42" s="90">
        <v>10</v>
      </c>
      <c r="DK42" s="90">
        <v>1</v>
      </c>
      <c r="DL42" s="90">
        <v>47</v>
      </c>
      <c r="DM42" s="90">
        <v>57</v>
      </c>
      <c r="DN42" s="90">
        <v>73</v>
      </c>
      <c r="DO42" s="90">
        <v>48</v>
      </c>
      <c r="DP42" s="90">
        <v>23</v>
      </c>
      <c r="DQ42" s="90">
        <v>249</v>
      </c>
      <c r="DR42" s="90">
        <v>259</v>
      </c>
      <c r="DS42" s="136">
        <v>3</v>
      </c>
      <c r="DT42" s="90">
        <v>6</v>
      </c>
      <c r="DU42" s="90">
        <v>9</v>
      </c>
      <c r="DV42" s="90">
        <v>1</v>
      </c>
      <c r="DW42" s="90">
        <v>44</v>
      </c>
      <c r="DX42" s="90">
        <v>50</v>
      </c>
      <c r="DY42" s="90">
        <v>65</v>
      </c>
      <c r="DZ42" s="90">
        <v>42</v>
      </c>
      <c r="EA42" s="90">
        <v>18</v>
      </c>
      <c r="EB42" s="90">
        <v>220</v>
      </c>
      <c r="EC42" s="90">
        <v>229</v>
      </c>
      <c r="ED42" s="90">
        <v>0</v>
      </c>
      <c r="EE42" s="90">
        <v>1</v>
      </c>
      <c r="EF42" s="90">
        <v>1</v>
      </c>
      <c r="EG42" s="90">
        <v>0</v>
      </c>
      <c r="EH42" s="90">
        <v>3</v>
      </c>
      <c r="EI42" s="90">
        <v>7</v>
      </c>
      <c r="EJ42" s="90">
        <v>8</v>
      </c>
      <c r="EK42" s="90">
        <v>6</v>
      </c>
      <c r="EL42" s="90">
        <v>5</v>
      </c>
      <c r="EM42" s="90">
        <v>29</v>
      </c>
      <c r="EN42" s="90">
        <v>30</v>
      </c>
      <c r="EO42" s="90">
        <v>0</v>
      </c>
      <c r="EP42" s="90">
        <v>0</v>
      </c>
      <c r="EQ42" s="90">
        <v>0</v>
      </c>
      <c r="ER42" s="90">
        <v>0</v>
      </c>
      <c r="ES42" s="90">
        <v>0</v>
      </c>
      <c r="ET42" s="90">
        <v>0</v>
      </c>
      <c r="EU42" s="90">
        <v>0</v>
      </c>
      <c r="EV42" s="90">
        <v>0</v>
      </c>
      <c r="EW42" s="90">
        <v>0</v>
      </c>
      <c r="EX42" s="137">
        <v>0</v>
      </c>
      <c r="EY42" s="93">
        <v>0</v>
      </c>
      <c r="EZ42" s="136">
        <v>44</v>
      </c>
      <c r="FA42" s="90">
        <v>65</v>
      </c>
      <c r="FB42" s="90">
        <v>109</v>
      </c>
      <c r="FC42" s="90">
        <v>6</v>
      </c>
      <c r="FD42" s="90">
        <v>105</v>
      </c>
      <c r="FE42" s="90">
        <v>269</v>
      </c>
      <c r="FF42" s="90">
        <v>298</v>
      </c>
      <c r="FG42" s="90">
        <v>237</v>
      </c>
      <c r="FH42" s="90">
        <v>191</v>
      </c>
      <c r="FI42" s="90">
        <v>1106</v>
      </c>
      <c r="FJ42" s="90">
        <v>1215</v>
      </c>
      <c r="FK42" s="90">
        <v>34</v>
      </c>
      <c r="FL42" s="90">
        <v>62</v>
      </c>
      <c r="FM42" s="90">
        <v>96</v>
      </c>
      <c r="FN42" s="90">
        <v>4</v>
      </c>
      <c r="FO42" s="90">
        <v>96</v>
      </c>
      <c r="FP42" s="90">
        <v>258</v>
      </c>
      <c r="FQ42" s="90">
        <v>279</v>
      </c>
      <c r="FR42" s="90">
        <v>227</v>
      </c>
      <c r="FS42" s="90">
        <v>190</v>
      </c>
      <c r="FT42" s="90">
        <v>1054</v>
      </c>
      <c r="FU42" s="90">
        <v>1150</v>
      </c>
      <c r="FV42" s="90">
        <v>5</v>
      </c>
      <c r="FW42" s="90">
        <v>1</v>
      </c>
      <c r="FX42" s="90">
        <v>6</v>
      </c>
      <c r="FY42" s="90">
        <v>2</v>
      </c>
      <c r="FZ42" s="90">
        <v>6</v>
      </c>
      <c r="GA42" s="90">
        <v>5</v>
      </c>
      <c r="GB42" s="90">
        <v>10</v>
      </c>
      <c r="GC42" s="90">
        <v>3</v>
      </c>
      <c r="GD42" s="90">
        <v>1</v>
      </c>
      <c r="GE42" s="90">
        <v>27</v>
      </c>
      <c r="GF42" s="90">
        <v>33</v>
      </c>
      <c r="GG42" s="90">
        <v>5</v>
      </c>
      <c r="GH42" s="90">
        <v>2</v>
      </c>
      <c r="GI42" s="90">
        <v>7</v>
      </c>
      <c r="GJ42" s="90">
        <v>0</v>
      </c>
      <c r="GK42" s="90">
        <v>3</v>
      </c>
      <c r="GL42" s="90">
        <v>6</v>
      </c>
      <c r="GM42" s="90">
        <v>9</v>
      </c>
      <c r="GN42" s="90">
        <v>7</v>
      </c>
      <c r="GO42" s="90">
        <v>0</v>
      </c>
      <c r="GP42" s="90">
        <v>25</v>
      </c>
      <c r="GQ42" s="137">
        <v>32</v>
      </c>
      <c r="GR42" s="89">
        <v>13</v>
      </c>
      <c r="GS42" s="90">
        <v>15</v>
      </c>
      <c r="GT42" s="90">
        <v>28</v>
      </c>
      <c r="GU42" s="90">
        <v>3</v>
      </c>
      <c r="GV42" s="90">
        <v>43</v>
      </c>
      <c r="GW42" s="90">
        <v>22</v>
      </c>
      <c r="GX42" s="90">
        <v>42</v>
      </c>
      <c r="GY42" s="90">
        <v>27</v>
      </c>
      <c r="GZ42" s="90">
        <v>10</v>
      </c>
      <c r="HA42" s="137">
        <v>147</v>
      </c>
      <c r="HB42" s="93">
        <v>175</v>
      </c>
      <c r="HC42" s="136">
        <v>341</v>
      </c>
      <c r="HD42" s="90">
        <v>285</v>
      </c>
      <c r="HE42" s="90">
        <v>626</v>
      </c>
      <c r="HF42" s="90">
        <v>60</v>
      </c>
      <c r="HG42" s="90">
        <v>556</v>
      </c>
      <c r="HH42" s="90">
        <v>403</v>
      </c>
      <c r="HI42" s="90">
        <v>363</v>
      </c>
      <c r="HJ42" s="90">
        <v>233</v>
      </c>
      <c r="HK42" s="90">
        <v>163</v>
      </c>
      <c r="HL42" s="137">
        <v>1778</v>
      </c>
      <c r="HM42" s="138">
        <v>2404</v>
      </c>
    </row>
    <row r="43" spans="1:221" s="75" customFormat="1" ht="18" customHeight="1">
      <c r="A43" s="89" t="s">
        <v>48</v>
      </c>
      <c r="B43" s="136">
        <v>481</v>
      </c>
      <c r="C43" s="136">
        <v>665</v>
      </c>
      <c r="D43" s="136">
        <v>1146</v>
      </c>
      <c r="E43" s="90">
        <v>126</v>
      </c>
      <c r="F43" s="90">
        <v>2111</v>
      </c>
      <c r="G43" s="90">
        <v>2221</v>
      </c>
      <c r="H43" s="90">
        <v>1446</v>
      </c>
      <c r="I43" s="90">
        <v>1162</v>
      </c>
      <c r="J43" s="90">
        <v>738</v>
      </c>
      <c r="K43" s="137">
        <v>7804</v>
      </c>
      <c r="L43" s="93">
        <v>8950</v>
      </c>
      <c r="M43" s="89">
        <v>176</v>
      </c>
      <c r="N43" s="90">
        <v>227</v>
      </c>
      <c r="O43" s="90">
        <v>403</v>
      </c>
      <c r="P43" s="90">
        <v>51</v>
      </c>
      <c r="Q43" s="90">
        <v>716</v>
      </c>
      <c r="R43" s="90">
        <v>642</v>
      </c>
      <c r="S43" s="90">
        <v>423</v>
      </c>
      <c r="T43" s="90">
        <v>376</v>
      </c>
      <c r="U43" s="90">
        <v>319</v>
      </c>
      <c r="V43" s="90">
        <v>2527</v>
      </c>
      <c r="W43" s="90">
        <v>2930</v>
      </c>
      <c r="X43" s="90">
        <v>170</v>
      </c>
      <c r="Y43" s="90">
        <v>215</v>
      </c>
      <c r="Z43" s="90">
        <v>385</v>
      </c>
      <c r="AA43" s="90">
        <v>46</v>
      </c>
      <c r="AB43" s="90">
        <v>597</v>
      </c>
      <c r="AC43" s="90">
        <v>467</v>
      </c>
      <c r="AD43" s="90">
        <v>247</v>
      </c>
      <c r="AE43" s="90">
        <v>185</v>
      </c>
      <c r="AF43" s="90">
        <v>129</v>
      </c>
      <c r="AG43" s="90">
        <v>1671</v>
      </c>
      <c r="AH43" s="90">
        <v>2056</v>
      </c>
      <c r="AI43" s="90">
        <v>0</v>
      </c>
      <c r="AJ43" s="90">
        <v>0</v>
      </c>
      <c r="AK43" s="90">
        <v>0</v>
      </c>
      <c r="AL43" s="90">
        <v>0</v>
      </c>
      <c r="AM43" s="90">
        <v>0</v>
      </c>
      <c r="AN43" s="90">
        <v>3</v>
      </c>
      <c r="AO43" s="90">
        <v>8</v>
      </c>
      <c r="AP43" s="90">
        <v>21</v>
      </c>
      <c r="AQ43" s="90">
        <v>50</v>
      </c>
      <c r="AR43" s="90">
        <v>82</v>
      </c>
      <c r="AS43" s="90">
        <v>82</v>
      </c>
      <c r="AT43" s="90">
        <v>3</v>
      </c>
      <c r="AU43" s="90">
        <v>4</v>
      </c>
      <c r="AV43" s="90">
        <v>7</v>
      </c>
      <c r="AW43" s="90">
        <v>3</v>
      </c>
      <c r="AX43" s="90">
        <v>53</v>
      </c>
      <c r="AY43" s="90">
        <v>92</v>
      </c>
      <c r="AZ43" s="90">
        <v>75</v>
      </c>
      <c r="BA43" s="90">
        <v>87</v>
      </c>
      <c r="BB43" s="90">
        <v>70</v>
      </c>
      <c r="BC43" s="90">
        <v>380</v>
      </c>
      <c r="BD43" s="90">
        <v>387</v>
      </c>
      <c r="BE43" s="90">
        <v>0</v>
      </c>
      <c r="BF43" s="90">
        <v>0</v>
      </c>
      <c r="BG43" s="90">
        <v>0</v>
      </c>
      <c r="BH43" s="90">
        <v>0</v>
      </c>
      <c r="BI43" s="90">
        <v>1</v>
      </c>
      <c r="BJ43" s="90">
        <v>1</v>
      </c>
      <c r="BK43" s="90">
        <v>5</v>
      </c>
      <c r="BL43" s="90">
        <v>0</v>
      </c>
      <c r="BM43" s="90">
        <v>1</v>
      </c>
      <c r="BN43" s="90">
        <v>8</v>
      </c>
      <c r="BO43" s="90">
        <v>8</v>
      </c>
      <c r="BP43" s="90">
        <v>3</v>
      </c>
      <c r="BQ43" s="90">
        <v>8</v>
      </c>
      <c r="BR43" s="90">
        <v>11</v>
      </c>
      <c r="BS43" s="90">
        <v>2</v>
      </c>
      <c r="BT43" s="90">
        <v>65</v>
      </c>
      <c r="BU43" s="90">
        <v>79</v>
      </c>
      <c r="BV43" s="90">
        <v>88</v>
      </c>
      <c r="BW43" s="90">
        <v>83</v>
      </c>
      <c r="BX43" s="90">
        <v>69</v>
      </c>
      <c r="BY43" s="90">
        <v>386</v>
      </c>
      <c r="BZ43" s="90">
        <v>397</v>
      </c>
      <c r="CA43" s="90">
        <v>63</v>
      </c>
      <c r="CB43" s="90">
        <v>107</v>
      </c>
      <c r="CC43" s="90">
        <v>170</v>
      </c>
      <c r="CD43" s="90">
        <v>14</v>
      </c>
      <c r="CE43" s="90">
        <v>408</v>
      </c>
      <c r="CF43" s="90">
        <v>398</v>
      </c>
      <c r="CG43" s="90">
        <v>256</v>
      </c>
      <c r="CH43" s="90">
        <v>171</v>
      </c>
      <c r="CI43" s="90">
        <v>57</v>
      </c>
      <c r="CJ43" s="90">
        <v>1304</v>
      </c>
      <c r="CK43" s="90">
        <v>1474</v>
      </c>
      <c r="CL43" s="90">
        <v>49</v>
      </c>
      <c r="CM43" s="90">
        <v>86</v>
      </c>
      <c r="CN43" s="90">
        <v>135</v>
      </c>
      <c r="CO43" s="90">
        <v>11</v>
      </c>
      <c r="CP43" s="90">
        <v>302</v>
      </c>
      <c r="CQ43" s="90">
        <v>262</v>
      </c>
      <c r="CR43" s="90">
        <v>147</v>
      </c>
      <c r="CS43" s="90">
        <v>88</v>
      </c>
      <c r="CT43" s="90">
        <v>25</v>
      </c>
      <c r="CU43" s="90">
        <v>835</v>
      </c>
      <c r="CV43" s="90">
        <v>970</v>
      </c>
      <c r="CW43" s="90">
        <v>14</v>
      </c>
      <c r="CX43" s="90">
        <v>21</v>
      </c>
      <c r="CY43" s="90">
        <v>35</v>
      </c>
      <c r="CZ43" s="90">
        <v>3</v>
      </c>
      <c r="DA43" s="90">
        <v>106</v>
      </c>
      <c r="DB43" s="90">
        <v>136</v>
      </c>
      <c r="DC43" s="90">
        <v>109</v>
      </c>
      <c r="DD43" s="90">
        <v>83</v>
      </c>
      <c r="DE43" s="90">
        <v>32</v>
      </c>
      <c r="DF43" s="90">
        <v>469</v>
      </c>
      <c r="DG43" s="93">
        <v>504</v>
      </c>
      <c r="DH43" s="136">
        <v>2</v>
      </c>
      <c r="DI43" s="90">
        <v>2</v>
      </c>
      <c r="DJ43" s="90">
        <v>4</v>
      </c>
      <c r="DK43" s="90">
        <v>0</v>
      </c>
      <c r="DL43" s="90">
        <v>23</v>
      </c>
      <c r="DM43" s="90">
        <v>45</v>
      </c>
      <c r="DN43" s="90">
        <v>65</v>
      </c>
      <c r="DO43" s="90">
        <v>81</v>
      </c>
      <c r="DP43" s="90">
        <v>44</v>
      </c>
      <c r="DQ43" s="90">
        <v>258</v>
      </c>
      <c r="DR43" s="90">
        <v>262</v>
      </c>
      <c r="DS43" s="136">
        <v>1</v>
      </c>
      <c r="DT43" s="90">
        <v>1</v>
      </c>
      <c r="DU43" s="90">
        <v>2</v>
      </c>
      <c r="DV43" s="90">
        <v>0</v>
      </c>
      <c r="DW43" s="90">
        <v>16</v>
      </c>
      <c r="DX43" s="90">
        <v>38</v>
      </c>
      <c r="DY43" s="90">
        <v>33</v>
      </c>
      <c r="DZ43" s="90">
        <v>48</v>
      </c>
      <c r="EA43" s="90">
        <v>23</v>
      </c>
      <c r="EB43" s="90">
        <v>158</v>
      </c>
      <c r="EC43" s="90">
        <v>160</v>
      </c>
      <c r="ED43" s="90">
        <v>1</v>
      </c>
      <c r="EE43" s="90">
        <v>1</v>
      </c>
      <c r="EF43" s="90">
        <v>2</v>
      </c>
      <c r="EG43" s="90">
        <v>0</v>
      </c>
      <c r="EH43" s="90">
        <v>7</v>
      </c>
      <c r="EI43" s="90">
        <v>6</v>
      </c>
      <c r="EJ43" s="90">
        <v>31</v>
      </c>
      <c r="EK43" s="90">
        <v>26</v>
      </c>
      <c r="EL43" s="90">
        <v>13</v>
      </c>
      <c r="EM43" s="90">
        <v>83</v>
      </c>
      <c r="EN43" s="90">
        <v>85</v>
      </c>
      <c r="EO43" s="90">
        <v>0</v>
      </c>
      <c r="EP43" s="90">
        <v>0</v>
      </c>
      <c r="EQ43" s="90">
        <v>0</v>
      </c>
      <c r="ER43" s="90">
        <v>0</v>
      </c>
      <c r="ES43" s="90">
        <v>0</v>
      </c>
      <c r="ET43" s="90">
        <v>1</v>
      </c>
      <c r="EU43" s="90">
        <v>1</v>
      </c>
      <c r="EV43" s="90">
        <v>7</v>
      </c>
      <c r="EW43" s="90">
        <v>8</v>
      </c>
      <c r="EX43" s="137">
        <v>17</v>
      </c>
      <c r="EY43" s="93">
        <v>17</v>
      </c>
      <c r="EZ43" s="136">
        <v>6</v>
      </c>
      <c r="FA43" s="90">
        <v>25</v>
      </c>
      <c r="FB43" s="90">
        <v>31</v>
      </c>
      <c r="FC43" s="90">
        <v>4</v>
      </c>
      <c r="FD43" s="90">
        <v>131</v>
      </c>
      <c r="FE43" s="90">
        <v>404</v>
      </c>
      <c r="FF43" s="90">
        <v>278</v>
      </c>
      <c r="FG43" s="90">
        <v>240</v>
      </c>
      <c r="FH43" s="90">
        <v>161</v>
      </c>
      <c r="FI43" s="90">
        <v>1218</v>
      </c>
      <c r="FJ43" s="90">
        <v>1249</v>
      </c>
      <c r="FK43" s="90">
        <v>5</v>
      </c>
      <c r="FL43" s="90">
        <v>18</v>
      </c>
      <c r="FM43" s="90">
        <v>23</v>
      </c>
      <c r="FN43" s="90">
        <v>3</v>
      </c>
      <c r="FO43" s="90">
        <v>110</v>
      </c>
      <c r="FP43" s="90">
        <v>383</v>
      </c>
      <c r="FQ43" s="90">
        <v>264</v>
      </c>
      <c r="FR43" s="90">
        <v>235</v>
      </c>
      <c r="FS43" s="90">
        <v>159</v>
      </c>
      <c r="FT43" s="90">
        <v>1154</v>
      </c>
      <c r="FU43" s="90">
        <v>1177</v>
      </c>
      <c r="FV43" s="90">
        <v>0</v>
      </c>
      <c r="FW43" s="90">
        <v>1</v>
      </c>
      <c r="FX43" s="90">
        <v>1</v>
      </c>
      <c r="FY43" s="90">
        <v>1</v>
      </c>
      <c r="FZ43" s="90">
        <v>12</v>
      </c>
      <c r="GA43" s="90">
        <v>10</v>
      </c>
      <c r="GB43" s="90">
        <v>8</v>
      </c>
      <c r="GC43" s="90">
        <v>4</v>
      </c>
      <c r="GD43" s="90">
        <v>2</v>
      </c>
      <c r="GE43" s="90">
        <v>37</v>
      </c>
      <c r="GF43" s="90">
        <v>38</v>
      </c>
      <c r="GG43" s="90">
        <v>1</v>
      </c>
      <c r="GH43" s="90">
        <v>6</v>
      </c>
      <c r="GI43" s="90">
        <v>7</v>
      </c>
      <c r="GJ43" s="90">
        <v>0</v>
      </c>
      <c r="GK43" s="90">
        <v>9</v>
      </c>
      <c r="GL43" s="90">
        <v>11</v>
      </c>
      <c r="GM43" s="90">
        <v>6</v>
      </c>
      <c r="GN43" s="90">
        <v>1</v>
      </c>
      <c r="GO43" s="90">
        <v>0</v>
      </c>
      <c r="GP43" s="90">
        <v>27</v>
      </c>
      <c r="GQ43" s="137">
        <v>34</v>
      </c>
      <c r="GR43" s="89">
        <v>11</v>
      </c>
      <c r="GS43" s="90">
        <v>9</v>
      </c>
      <c r="GT43" s="90">
        <v>20</v>
      </c>
      <c r="GU43" s="90">
        <v>2</v>
      </c>
      <c r="GV43" s="90">
        <v>41</v>
      </c>
      <c r="GW43" s="90">
        <v>37</v>
      </c>
      <c r="GX43" s="90">
        <v>34</v>
      </c>
      <c r="GY43" s="90">
        <v>39</v>
      </c>
      <c r="GZ43" s="90">
        <v>19</v>
      </c>
      <c r="HA43" s="137">
        <v>172</v>
      </c>
      <c r="HB43" s="93">
        <v>192</v>
      </c>
      <c r="HC43" s="136">
        <v>223</v>
      </c>
      <c r="HD43" s="90">
        <v>295</v>
      </c>
      <c r="HE43" s="90">
        <v>518</v>
      </c>
      <c r="HF43" s="90">
        <v>55</v>
      </c>
      <c r="HG43" s="90">
        <v>792</v>
      </c>
      <c r="HH43" s="90">
        <v>695</v>
      </c>
      <c r="HI43" s="90">
        <v>390</v>
      </c>
      <c r="HJ43" s="90">
        <v>255</v>
      </c>
      <c r="HK43" s="90">
        <v>138</v>
      </c>
      <c r="HL43" s="137">
        <v>2325</v>
      </c>
      <c r="HM43" s="138">
        <v>2843</v>
      </c>
    </row>
    <row r="44" spans="1:221" s="75" customFormat="1" ht="18" customHeight="1">
      <c r="A44" s="89" t="s">
        <v>49</v>
      </c>
      <c r="B44" s="136">
        <v>506</v>
      </c>
      <c r="C44" s="136">
        <v>742</v>
      </c>
      <c r="D44" s="136">
        <v>1248</v>
      </c>
      <c r="E44" s="90">
        <v>107</v>
      </c>
      <c r="F44" s="90">
        <v>1570</v>
      </c>
      <c r="G44" s="90">
        <v>1681</v>
      </c>
      <c r="H44" s="90">
        <v>1155</v>
      </c>
      <c r="I44" s="90">
        <v>923</v>
      </c>
      <c r="J44" s="90">
        <v>675</v>
      </c>
      <c r="K44" s="137">
        <v>6111</v>
      </c>
      <c r="L44" s="93">
        <v>7359</v>
      </c>
      <c r="M44" s="89">
        <v>202</v>
      </c>
      <c r="N44" s="90">
        <v>237</v>
      </c>
      <c r="O44" s="90">
        <v>439</v>
      </c>
      <c r="P44" s="90">
        <v>41</v>
      </c>
      <c r="Q44" s="90">
        <v>496</v>
      </c>
      <c r="R44" s="90">
        <v>482</v>
      </c>
      <c r="S44" s="90">
        <v>322</v>
      </c>
      <c r="T44" s="90">
        <v>292</v>
      </c>
      <c r="U44" s="90">
        <v>329</v>
      </c>
      <c r="V44" s="90">
        <v>1962</v>
      </c>
      <c r="W44" s="90">
        <v>2401</v>
      </c>
      <c r="X44" s="90">
        <v>189</v>
      </c>
      <c r="Y44" s="90">
        <v>223</v>
      </c>
      <c r="Z44" s="90">
        <v>412</v>
      </c>
      <c r="AA44" s="90">
        <v>39</v>
      </c>
      <c r="AB44" s="90">
        <v>388</v>
      </c>
      <c r="AC44" s="90">
        <v>322</v>
      </c>
      <c r="AD44" s="90">
        <v>187</v>
      </c>
      <c r="AE44" s="90">
        <v>144</v>
      </c>
      <c r="AF44" s="90">
        <v>110</v>
      </c>
      <c r="AG44" s="90">
        <v>1190</v>
      </c>
      <c r="AH44" s="90">
        <v>1602</v>
      </c>
      <c r="AI44" s="90">
        <v>0</v>
      </c>
      <c r="AJ44" s="90">
        <v>0</v>
      </c>
      <c r="AK44" s="90">
        <v>0</v>
      </c>
      <c r="AL44" s="90">
        <v>0</v>
      </c>
      <c r="AM44" s="90">
        <v>2</v>
      </c>
      <c r="AN44" s="90">
        <v>3</v>
      </c>
      <c r="AO44" s="90">
        <v>8</v>
      </c>
      <c r="AP44" s="90">
        <v>19</v>
      </c>
      <c r="AQ44" s="90">
        <v>45</v>
      </c>
      <c r="AR44" s="90">
        <v>77</v>
      </c>
      <c r="AS44" s="90">
        <v>77</v>
      </c>
      <c r="AT44" s="90">
        <v>7</v>
      </c>
      <c r="AU44" s="90">
        <v>9</v>
      </c>
      <c r="AV44" s="90">
        <v>16</v>
      </c>
      <c r="AW44" s="90">
        <v>2</v>
      </c>
      <c r="AX44" s="90">
        <v>48</v>
      </c>
      <c r="AY44" s="90">
        <v>57</v>
      </c>
      <c r="AZ44" s="90">
        <v>35</v>
      </c>
      <c r="BA44" s="90">
        <v>44</v>
      </c>
      <c r="BB44" s="90">
        <v>72</v>
      </c>
      <c r="BC44" s="90">
        <v>258</v>
      </c>
      <c r="BD44" s="90">
        <v>274</v>
      </c>
      <c r="BE44" s="90">
        <v>0</v>
      </c>
      <c r="BF44" s="90">
        <v>0</v>
      </c>
      <c r="BG44" s="90">
        <v>0</v>
      </c>
      <c r="BH44" s="90">
        <v>0</v>
      </c>
      <c r="BI44" s="90">
        <v>10</v>
      </c>
      <c r="BJ44" s="90">
        <v>18</v>
      </c>
      <c r="BK44" s="90">
        <v>19</v>
      </c>
      <c r="BL44" s="90">
        <v>19</v>
      </c>
      <c r="BM44" s="90">
        <v>13</v>
      </c>
      <c r="BN44" s="90">
        <v>79</v>
      </c>
      <c r="BO44" s="90">
        <v>79</v>
      </c>
      <c r="BP44" s="90">
        <v>6</v>
      </c>
      <c r="BQ44" s="90">
        <v>5</v>
      </c>
      <c r="BR44" s="90">
        <v>11</v>
      </c>
      <c r="BS44" s="90">
        <v>0</v>
      </c>
      <c r="BT44" s="90">
        <v>48</v>
      </c>
      <c r="BU44" s="90">
        <v>82</v>
      </c>
      <c r="BV44" s="90">
        <v>73</v>
      </c>
      <c r="BW44" s="90">
        <v>66</v>
      </c>
      <c r="BX44" s="90">
        <v>89</v>
      </c>
      <c r="BY44" s="90">
        <v>358</v>
      </c>
      <c r="BZ44" s="90">
        <v>369</v>
      </c>
      <c r="CA44" s="90">
        <v>52</v>
      </c>
      <c r="CB44" s="90">
        <v>134</v>
      </c>
      <c r="CC44" s="90">
        <v>186</v>
      </c>
      <c r="CD44" s="90">
        <v>12</v>
      </c>
      <c r="CE44" s="90">
        <v>318</v>
      </c>
      <c r="CF44" s="90">
        <v>319</v>
      </c>
      <c r="CG44" s="90">
        <v>202</v>
      </c>
      <c r="CH44" s="90">
        <v>143</v>
      </c>
      <c r="CI44" s="90">
        <v>50</v>
      </c>
      <c r="CJ44" s="90">
        <v>1044</v>
      </c>
      <c r="CK44" s="90">
        <v>1230</v>
      </c>
      <c r="CL44" s="90">
        <v>30</v>
      </c>
      <c r="CM44" s="90">
        <v>76</v>
      </c>
      <c r="CN44" s="90">
        <v>106</v>
      </c>
      <c r="CO44" s="90">
        <v>8</v>
      </c>
      <c r="CP44" s="90">
        <v>192</v>
      </c>
      <c r="CQ44" s="90">
        <v>179</v>
      </c>
      <c r="CR44" s="90">
        <v>126</v>
      </c>
      <c r="CS44" s="90">
        <v>98</v>
      </c>
      <c r="CT44" s="90">
        <v>35</v>
      </c>
      <c r="CU44" s="90">
        <v>638</v>
      </c>
      <c r="CV44" s="90">
        <v>744</v>
      </c>
      <c r="CW44" s="90">
        <v>22</v>
      </c>
      <c r="CX44" s="90">
        <v>58</v>
      </c>
      <c r="CY44" s="90">
        <v>80</v>
      </c>
      <c r="CZ44" s="90">
        <v>4</v>
      </c>
      <c r="DA44" s="90">
        <v>126</v>
      </c>
      <c r="DB44" s="90">
        <v>140</v>
      </c>
      <c r="DC44" s="90">
        <v>76</v>
      </c>
      <c r="DD44" s="90">
        <v>45</v>
      </c>
      <c r="DE44" s="90">
        <v>15</v>
      </c>
      <c r="DF44" s="90">
        <v>406</v>
      </c>
      <c r="DG44" s="93">
        <v>486</v>
      </c>
      <c r="DH44" s="136">
        <v>1</v>
      </c>
      <c r="DI44" s="90">
        <v>7</v>
      </c>
      <c r="DJ44" s="90">
        <v>8</v>
      </c>
      <c r="DK44" s="90">
        <v>0</v>
      </c>
      <c r="DL44" s="90">
        <v>37</v>
      </c>
      <c r="DM44" s="90">
        <v>62</v>
      </c>
      <c r="DN44" s="90">
        <v>62</v>
      </c>
      <c r="DO44" s="90">
        <v>62</v>
      </c>
      <c r="DP44" s="90">
        <v>33</v>
      </c>
      <c r="DQ44" s="90">
        <v>256</v>
      </c>
      <c r="DR44" s="90">
        <v>264</v>
      </c>
      <c r="DS44" s="136">
        <v>1</v>
      </c>
      <c r="DT44" s="90">
        <v>2</v>
      </c>
      <c r="DU44" s="90">
        <v>3</v>
      </c>
      <c r="DV44" s="90">
        <v>0</v>
      </c>
      <c r="DW44" s="90">
        <v>26</v>
      </c>
      <c r="DX44" s="90">
        <v>46</v>
      </c>
      <c r="DY44" s="90">
        <v>50</v>
      </c>
      <c r="DZ44" s="90">
        <v>55</v>
      </c>
      <c r="EA44" s="90">
        <v>28</v>
      </c>
      <c r="EB44" s="90">
        <v>205</v>
      </c>
      <c r="EC44" s="90">
        <v>208</v>
      </c>
      <c r="ED44" s="90">
        <v>0</v>
      </c>
      <c r="EE44" s="90">
        <v>5</v>
      </c>
      <c r="EF44" s="90">
        <v>5</v>
      </c>
      <c r="EG44" s="90">
        <v>0</v>
      </c>
      <c r="EH44" s="90">
        <v>11</v>
      </c>
      <c r="EI44" s="90">
        <v>16</v>
      </c>
      <c r="EJ44" s="90">
        <v>12</v>
      </c>
      <c r="EK44" s="90">
        <v>7</v>
      </c>
      <c r="EL44" s="90">
        <v>5</v>
      </c>
      <c r="EM44" s="90">
        <v>51</v>
      </c>
      <c r="EN44" s="90">
        <v>56</v>
      </c>
      <c r="EO44" s="90">
        <v>0</v>
      </c>
      <c r="EP44" s="90">
        <v>0</v>
      </c>
      <c r="EQ44" s="90">
        <v>0</v>
      </c>
      <c r="ER44" s="90">
        <v>0</v>
      </c>
      <c r="ES44" s="90">
        <v>0</v>
      </c>
      <c r="ET44" s="90">
        <v>0</v>
      </c>
      <c r="EU44" s="90">
        <v>0</v>
      </c>
      <c r="EV44" s="90">
        <v>0</v>
      </c>
      <c r="EW44" s="90">
        <v>0</v>
      </c>
      <c r="EX44" s="137">
        <v>0</v>
      </c>
      <c r="EY44" s="93">
        <v>0</v>
      </c>
      <c r="EZ44" s="136">
        <v>24</v>
      </c>
      <c r="FA44" s="90">
        <v>56</v>
      </c>
      <c r="FB44" s="90">
        <v>80</v>
      </c>
      <c r="FC44" s="90">
        <v>5</v>
      </c>
      <c r="FD44" s="90">
        <v>111</v>
      </c>
      <c r="FE44" s="90">
        <v>289</v>
      </c>
      <c r="FF44" s="90">
        <v>220</v>
      </c>
      <c r="FG44" s="90">
        <v>187</v>
      </c>
      <c r="FH44" s="90">
        <v>124</v>
      </c>
      <c r="FI44" s="90">
        <v>936</v>
      </c>
      <c r="FJ44" s="90">
        <v>1016</v>
      </c>
      <c r="FK44" s="90">
        <v>19</v>
      </c>
      <c r="FL44" s="90">
        <v>47</v>
      </c>
      <c r="FM44" s="90">
        <v>66</v>
      </c>
      <c r="FN44" s="90">
        <v>4</v>
      </c>
      <c r="FO44" s="90">
        <v>97</v>
      </c>
      <c r="FP44" s="90">
        <v>268</v>
      </c>
      <c r="FQ44" s="90">
        <v>205</v>
      </c>
      <c r="FR44" s="90">
        <v>175</v>
      </c>
      <c r="FS44" s="90">
        <v>119</v>
      </c>
      <c r="FT44" s="90">
        <v>868</v>
      </c>
      <c r="FU44" s="90">
        <v>934</v>
      </c>
      <c r="FV44" s="90">
        <v>0</v>
      </c>
      <c r="FW44" s="90">
        <v>2</v>
      </c>
      <c r="FX44" s="90">
        <v>2</v>
      </c>
      <c r="FY44" s="90">
        <v>1</v>
      </c>
      <c r="FZ44" s="90">
        <v>9</v>
      </c>
      <c r="GA44" s="90">
        <v>11</v>
      </c>
      <c r="GB44" s="90">
        <v>11</v>
      </c>
      <c r="GC44" s="90">
        <v>8</v>
      </c>
      <c r="GD44" s="90">
        <v>2</v>
      </c>
      <c r="GE44" s="90">
        <v>42</v>
      </c>
      <c r="GF44" s="90">
        <v>44</v>
      </c>
      <c r="GG44" s="90">
        <v>5</v>
      </c>
      <c r="GH44" s="90">
        <v>7</v>
      </c>
      <c r="GI44" s="90">
        <v>12</v>
      </c>
      <c r="GJ44" s="90">
        <v>0</v>
      </c>
      <c r="GK44" s="90">
        <v>5</v>
      </c>
      <c r="GL44" s="90">
        <v>10</v>
      </c>
      <c r="GM44" s="90">
        <v>4</v>
      </c>
      <c r="GN44" s="90">
        <v>4</v>
      </c>
      <c r="GO44" s="90">
        <v>3</v>
      </c>
      <c r="GP44" s="90">
        <v>26</v>
      </c>
      <c r="GQ44" s="137">
        <v>38</v>
      </c>
      <c r="GR44" s="89">
        <v>4</v>
      </c>
      <c r="GS44" s="90">
        <v>4</v>
      </c>
      <c r="GT44" s="90">
        <v>8</v>
      </c>
      <c r="GU44" s="90">
        <v>1</v>
      </c>
      <c r="GV44" s="90">
        <v>16</v>
      </c>
      <c r="GW44" s="90">
        <v>21</v>
      </c>
      <c r="GX44" s="90">
        <v>19</v>
      </c>
      <c r="GY44" s="90">
        <v>17</v>
      </c>
      <c r="GZ44" s="90">
        <v>10</v>
      </c>
      <c r="HA44" s="137">
        <v>84</v>
      </c>
      <c r="HB44" s="93">
        <v>92</v>
      </c>
      <c r="HC44" s="136">
        <v>223</v>
      </c>
      <c r="HD44" s="90">
        <v>304</v>
      </c>
      <c r="HE44" s="90">
        <v>527</v>
      </c>
      <c r="HF44" s="90">
        <v>48</v>
      </c>
      <c r="HG44" s="90">
        <v>592</v>
      </c>
      <c r="HH44" s="90">
        <v>508</v>
      </c>
      <c r="HI44" s="90">
        <v>330</v>
      </c>
      <c r="HJ44" s="90">
        <v>222</v>
      </c>
      <c r="HK44" s="90">
        <v>129</v>
      </c>
      <c r="HL44" s="137">
        <v>1829</v>
      </c>
      <c r="HM44" s="138">
        <v>2356</v>
      </c>
    </row>
    <row r="45" spans="1:221" s="75" customFormat="1" ht="18" customHeight="1">
      <c r="A45" s="89" t="s">
        <v>50</v>
      </c>
      <c r="B45" s="136">
        <v>408</v>
      </c>
      <c r="C45" s="136">
        <v>265</v>
      </c>
      <c r="D45" s="136">
        <v>673</v>
      </c>
      <c r="E45" s="90">
        <v>51</v>
      </c>
      <c r="F45" s="90">
        <v>1453</v>
      </c>
      <c r="G45" s="90">
        <v>1218</v>
      </c>
      <c r="H45" s="90">
        <v>918</v>
      </c>
      <c r="I45" s="90">
        <v>590</v>
      </c>
      <c r="J45" s="90">
        <v>616</v>
      </c>
      <c r="K45" s="137">
        <v>4846</v>
      </c>
      <c r="L45" s="93">
        <v>5519</v>
      </c>
      <c r="M45" s="89">
        <v>165</v>
      </c>
      <c r="N45" s="90">
        <v>89</v>
      </c>
      <c r="O45" s="90">
        <v>254</v>
      </c>
      <c r="P45" s="90">
        <v>22</v>
      </c>
      <c r="Q45" s="90">
        <v>493</v>
      </c>
      <c r="R45" s="90">
        <v>340</v>
      </c>
      <c r="S45" s="90">
        <v>273</v>
      </c>
      <c r="T45" s="90">
        <v>183</v>
      </c>
      <c r="U45" s="90">
        <v>280</v>
      </c>
      <c r="V45" s="90">
        <v>1591</v>
      </c>
      <c r="W45" s="90">
        <v>1845</v>
      </c>
      <c r="X45" s="90">
        <v>158</v>
      </c>
      <c r="Y45" s="90">
        <v>80</v>
      </c>
      <c r="Z45" s="90">
        <v>238</v>
      </c>
      <c r="AA45" s="90">
        <v>22</v>
      </c>
      <c r="AB45" s="90">
        <v>383</v>
      </c>
      <c r="AC45" s="90">
        <v>222</v>
      </c>
      <c r="AD45" s="90">
        <v>159</v>
      </c>
      <c r="AE45" s="90">
        <v>92</v>
      </c>
      <c r="AF45" s="90">
        <v>112</v>
      </c>
      <c r="AG45" s="90">
        <v>990</v>
      </c>
      <c r="AH45" s="90">
        <v>1228</v>
      </c>
      <c r="AI45" s="90">
        <v>0</v>
      </c>
      <c r="AJ45" s="90">
        <v>0</v>
      </c>
      <c r="AK45" s="90">
        <v>0</v>
      </c>
      <c r="AL45" s="90">
        <v>0</v>
      </c>
      <c r="AM45" s="90">
        <v>1</v>
      </c>
      <c r="AN45" s="90">
        <v>2</v>
      </c>
      <c r="AO45" s="90">
        <v>7</v>
      </c>
      <c r="AP45" s="90">
        <v>7</v>
      </c>
      <c r="AQ45" s="90">
        <v>46</v>
      </c>
      <c r="AR45" s="90">
        <v>63</v>
      </c>
      <c r="AS45" s="90">
        <v>63</v>
      </c>
      <c r="AT45" s="90">
        <v>3</v>
      </c>
      <c r="AU45" s="90">
        <v>7</v>
      </c>
      <c r="AV45" s="90">
        <v>10</v>
      </c>
      <c r="AW45" s="90">
        <v>0</v>
      </c>
      <c r="AX45" s="90">
        <v>57</v>
      </c>
      <c r="AY45" s="90">
        <v>52</v>
      </c>
      <c r="AZ45" s="90">
        <v>53</v>
      </c>
      <c r="BA45" s="90">
        <v>42</v>
      </c>
      <c r="BB45" s="90">
        <v>72</v>
      </c>
      <c r="BC45" s="90">
        <v>276</v>
      </c>
      <c r="BD45" s="90">
        <v>286</v>
      </c>
      <c r="BE45" s="90">
        <v>0</v>
      </c>
      <c r="BF45" s="90">
        <v>0</v>
      </c>
      <c r="BG45" s="90">
        <v>0</v>
      </c>
      <c r="BH45" s="90">
        <v>0</v>
      </c>
      <c r="BI45" s="90">
        <v>2</v>
      </c>
      <c r="BJ45" s="90">
        <v>5</v>
      </c>
      <c r="BK45" s="90">
        <v>5</v>
      </c>
      <c r="BL45" s="90">
        <v>2</v>
      </c>
      <c r="BM45" s="90">
        <v>3</v>
      </c>
      <c r="BN45" s="90">
        <v>17</v>
      </c>
      <c r="BO45" s="90">
        <v>17</v>
      </c>
      <c r="BP45" s="90">
        <v>4</v>
      </c>
      <c r="BQ45" s="90">
        <v>2</v>
      </c>
      <c r="BR45" s="90">
        <v>6</v>
      </c>
      <c r="BS45" s="90">
        <v>0</v>
      </c>
      <c r="BT45" s="90">
        <v>50</v>
      </c>
      <c r="BU45" s="90">
        <v>59</v>
      </c>
      <c r="BV45" s="90">
        <v>49</v>
      </c>
      <c r="BW45" s="90">
        <v>40</v>
      </c>
      <c r="BX45" s="90">
        <v>47</v>
      </c>
      <c r="BY45" s="90">
        <v>245</v>
      </c>
      <c r="BZ45" s="90">
        <v>251</v>
      </c>
      <c r="CA45" s="90">
        <v>42</v>
      </c>
      <c r="CB45" s="90">
        <v>41</v>
      </c>
      <c r="CC45" s="90">
        <v>83</v>
      </c>
      <c r="CD45" s="90">
        <v>3</v>
      </c>
      <c r="CE45" s="90">
        <v>289</v>
      </c>
      <c r="CF45" s="90">
        <v>222</v>
      </c>
      <c r="CG45" s="90">
        <v>170</v>
      </c>
      <c r="CH45" s="90">
        <v>97</v>
      </c>
      <c r="CI45" s="90">
        <v>43</v>
      </c>
      <c r="CJ45" s="90">
        <v>824</v>
      </c>
      <c r="CK45" s="90">
        <v>907</v>
      </c>
      <c r="CL45" s="90">
        <v>36</v>
      </c>
      <c r="CM45" s="90">
        <v>32</v>
      </c>
      <c r="CN45" s="90">
        <v>68</v>
      </c>
      <c r="CO45" s="90">
        <v>3</v>
      </c>
      <c r="CP45" s="90">
        <v>203</v>
      </c>
      <c r="CQ45" s="90">
        <v>152</v>
      </c>
      <c r="CR45" s="90">
        <v>123</v>
      </c>
      <c r="CS45" s="90">
        <v>71</v>
      </c>
      <c r="CT45" s="90">
        <v>31</v>
      </c>
      <c r="CU45" s="90">
        <v>583</v>
      </c>
      <c r="CV45" s="90">
        <v>651</v>
      </c>
      <c r="CW45" s="90">
        <v>6</v>
      </c>
      <c r="CX45" s="90">
        <v>9</v>
      </c>
      <c r="CY45" s="90">
        <v>15</v>
      </c>
      <c r="CZ45" s="90">
        <v>0</v>
      </c>
      <c r="DA45" s="90">
        <v>86</v>
      </c>
      <c r="DB45" s="90">
        <v>70</v>
      </c>
      <c r="DC45" s="90">
        <v>47</v>
      </c>
      <c r="DD45" s="90">
        <v>26</v>
      </c>
      <c r="DE45" s="90">
        <v>12</v>
      </c>
      <c r="DF45" s="90">
        <v>241</v>
      </c>
      <c r="DG45" s="93">
        <v>256</v>
      </c>
      <c r="DH45" s="136">
        <v>1</v>
      </c>
      <c r="DI45" s="90">
        <v>1</v>
      </c>
      <c r="DJ45" s="90">
        <v>2</v>
      </c>
      <c r="DK45" s="90">
        <v>0</v>
      </c>
      <c r="DL45" s="90">
        <v>22</v>
      </c>
      <c r="DM45" s="90">
        <v>29</v>
      </c>
      <c r="DN45" s="90">
        <v>34</v>
      </c>
      <c r="DO45" s="90">
        <v>34</v>
      </c>
      <c r="DP45" s="90">
        <v>38</v>
      </c>
      <c r="DQ45" s="90">
        <v>157</v>
      </c>
      <c r="DR45" s="90">
        <v>159</v>
      </c>
      <c r="DS45" s="136">
        <v>1</v>
      </c>
      <c r="DT45" s="90">
        <v>1</v>
      </c>
      <c r="DU45" s="90">
        <v>2</v>
      </c>
      <c r="DV45" s="90">
        <v>0</v>
      </c>
      <c r="DW45" s="90">
        <v>17</v>
      </c>
      <c r="DX45" s="90">
        <v>23</v>
      </c>
      <c r="DY45" s="90">
        <v>28</v>
      </c>
      <c r="DZ45" s="90">
        <v>26</v>
      </c>
      <c r="EA45" s="90">
        <v>27</v>
      </c>
      <c r="EB45" s="90">
        <v>121</v>
      </c>
      <c r="EC45" s="90">
        <v>123</v>
      </c>
      <c r="ED45" s="90">
        <v>0</v>
      </c>
      <c r="EE45" s="90">
        <v>0</v>
      </c>
      <c r="EF45" s="90">
        <v>0</v>
      </c>
      <c r="EG45" s="90">
        <v>0</v>
      </c>
      <c r="EH45" s="90">
        <v>5</v>
      </c>
      <c r="EI45" s="90">
        <v>4</v>
      </c>
      <c r="EJ45" s="90">
        <v>4</v>
      </c>
      <c r="EK45" s="90">
        <v>6</v>
      </c>
      <c r="EL45" s="90">
        <v>5</v>
      </c>
      <c r="EM45" s="90">
        <v>24</v>
      </c>
      <c r="EN45" s="90">
        <v>24</v>
      </c>
      <c r="EO45" s="90">
        <v>0</v>
      </c>
      <c r="EP45" s="90">
        <v>0</v>
      </c>
      <c r="EQ45" s="90">
        <v>0</v>
      </c>
      <c r="ER45" s="90">
        <v>0</v>
      </c>
      <c r="ES45" s="90">
        <v>0</v>
      </c>
      <c r="ET45" s="90">
        <v>2</v>
      </c>
      <c r="EU45" s="90">
        <v>2</v>
      </c>
      <c r="EV45" s="90">
        <v>2</v>
      </c>
      <c r="EW45" s="90">
        <v>6</v>
      </c>
      <c r="EX45" s="137">
        <v>12</v>
      </c>
      <c r="EY45" s="93">
        <v>12</v>
      </c>
      <c r="EZ45" s="136">
        <v>14</v>
      </c>
      <c r="FA45" s="90">
        <v>18</v>
      </c>
      <c r="FB45" s="90">
        <v>32</v>
      </c>
      <c r="FC45" s="90">
        <v>1</v>
      </c>
      <c r="FD45" s="90">
        <v>84</v>
      </c>
      <c r="FE45" s="90">
        <v>234</v>
      </c>
      <c r="FF45" s="90">
        <v>173</v>
      </c>
      <c r="FG45" s="90">
        <v>125</v>
      </c>
      <c r="FH45" s="90">
        <v>132</v>
      </c>
      <c r="FI45" s="90">
        <v>749</v>
      </c>
      <c r="FJ45" s="90">
        <v>781</v>
      </c>
      <c r="FK45" s="90">
        <v>9</v>
      </c>
      <c r="FL45" s="90">
        <v>13</v>
      </c>
      <c r="FM45" s="90">
        <v>22</v>
      </c>
      <c r="FN45" s="90">
        <v>1</v>
      </c>
      <c r="FO45" s="90">
        <v>75</v>
      </c>
      <c r="FP45" s="90">
        <v>224</v>
      </c>
      <c r="FQ45" s="90">
        <v>168</v>
      </c>
      <c r="FR45" s="90">
        <v>123</v>
      </c>
      <c r="FS45" s="90">
        <v>130</v>
      </c>
      <c r="FT45" s="90">
        <v>721</v>
      </c>
      <c r="FU45" s="90">
        <v>743</v>
      </c>
      <c r="FV45" s="90">
        <v>2</v>
      </c>
      <c r="FW45" s="90">
        <v>2</v>
      </c>
      <c r="FX45" s="90">
        <v>4</v>
      </c>
      <c r="FY45" s="90">
        <v>0</v>
      </c>
      <c r="FZ45" s="90">
        <v>5</v>
      </c>
      <c r="GA45" s="90">
        <v>6</v>
      </c>
      <c r="GB45" s="90">
        <v>1</v>
      </c>
      <c r="GC45" s="90">
        <v>1</v>
      </c>
      <c r="GD45" s="90">
        <v>1</v>
      </c>
      <c r="GE45" s="90">
        <v>14</v>
      </c>
      <c r="GF45" s="90">
        <v>18</v>
      </c>
      <c r="GG45" s="90">
        <v>3</v>
      </c>
      <c r="GH45" s="90">
        <v>3</v>
      </c>
      <c r="GI45" s="90">
        <v>6</v>
      </c>
      <c r="GJ45" s="90">
        <v>0</v>
      </c>
      <c r="GK45" s="90">
        <v>4</v>
      </c>
      <c r="GL45" s="90">
        <v>4</v>
      </c>
      <c r="GM45" s="90">
        <v>4</v>
      </c>
      <c r="GN45" s="90">
        <v>1</v>
      </c>
      <c r="GO45" s="90">
        <v>1</v>
      </c>
      <c r="GP45" s="90">
        <v>14</v>
      </c>
      <c r="GQ45" s="137">
        <v>20</v>
      </c>
      <c r="GR45" s="89">
        <v>7</v>
      </c>
      <c r="GS45" s="90">
        <v>5</v>
      </c>
      <c r="GT45" s="90">
        <v>12</v>
      </c>
      <c r="GU45" s="90">
        <v>0</v>
      </c>
      <c r="GV45" s="90">
        <v>39</v>
      </c>
      <c r="GW45" s="90">
        <v>33</v>
      </c>
      <c r="GX45" s="90">
        <v>25</v>
      </c>
      <c r="GY45" s="90">
        <v>25</v>
      </c>
      <c r="GZ45" s="90">
        <v>12</v>
      </c>
      <c r="HA45" s="137">
        <v>134</v>
      </c>
      <c r="HB45" s="93">
        <v>146</v>
      </c>
      <c r="HC45" s="136">
        <v>179</v>
      </c>
      <c r="HD45" s="90">
        <v>111</v>
      </c>
      <c r="HE45" s="90">
        <v>290</v>
      </c>
      <c r="HF45" s="90">
        <v>25</v>
      </c>
      <c r="HG45" s="90">
        <v>526</v>
      </c>
      <c r="HH45" s="90">
        <v>360</v>
      </c>
      <c r="HI45" s="90">
        <v>243</v>
      </c>
      <c r="HJ45" s="90">
        <v>126</v>
      </c>
      <c r="HK45" s="90">
        <v>111</v>
      </c>
      <c r="HL45" s="137">
        <v>1391</v>
      </c>
      <c r="HM45" s="138">
        <v>1681</v>
      </c>
    </row>
    <row r="46" spans="1:221" s="75" customFormat="1" ht="18" customHeight="1">
      <c r="A46" s="89" t="s">
        <v>51</v>
      </c>
      <c r="B46" s="136">
        <v>363</v>
      </c>
      <c r="C46" s="136">
        <v>399</v>
      </c>
      <c r="D46" s="136">
        <v>762</v>
      </c>
      <c r="E46" s="90">
        <v>90</v>
      </c>
      <c r="F46" s="90">
        <v>551</v>
      </c>
      <c r="G46" s="90">
        <v>697</v>
      </c>
      <c r="H46" s="90">
        <v>471</v>
      </c>
      <c r="I46" s="90">
        <v>356</v>
      </c>
      <c r="J46" s="90">
        <v>410</v>
      </c>
      <c r="K46" s="137">
        <v>2575</v>
      </c>
      <c r="L46" s="93">
        <v>3337</v>
      </c>
      <c r="M46" s="89">
        <v>125</v>
      </c>
      <c r="N46" s="90">
        <v>131</v>
      </c>
      <c r="O46" s="90">
        <v>256</v>
      </c>
      <c r="P46" s="90">
        <v>42</v>
      </c>
      <c r="Q46" s="90">
        <v>171</v>
      </c>
      <c r="R46" s="90">
        <v>208</v>
      </c>
      <c r="S46" s="90">
        <v>140</v>
      </c>
      <c r="T46" s="90">
        <v>147</v>
      </c>
      <c r="U46" s="90">
        <v>198</v>
      </c>
      <c r="V46" s="90">
        <v>906</v>
      </c>
      <c r="W46" s="90">
        <v>1162</v>
      </c>
      <c r="X46" s="90">
        <v>115</v>
      </c>
      <c r="Y46" s="90">
        <v>90</v>
      </c>
      <c r="Z46" s="90">
        <v>205</v>
      </c>
      <c r="AA46" s="90">
        <v>34</v>
      </c>
      <c r="AB46" s="90">
        <v>106</v>
      </c>
      <c r="AC46" s="90">
        <v>130</v>
      </c>
      <c r="AD46" s="90">
        <v>64</v>
      </c>
      <c r="AE46" s="90">
        <v>64</v>
      </c>
      <c r="AF46" s="90">
        <v>87</v>
      </c>
      <c r="AG46" s="90">
        <v>485</v>
      </c>
      <c r="AH46" s="90">
        <v>690</v>
      </c>
      <c r="AI46" s="90">
        <v>1</v>
      </c>
      <c r="AJ46" s="90">
        <v>0</v>
      </c>
      <c r="AK46" s="90">
        <v>1</v>
      </c>
      <c r="AL46" s="90">
        <v>0</v>
      </c>
      <c r="AM46" s="90">
        <v>0</v>
      </c>
      <c r="AN46" s="90">
        <v>4</v>
      </c>
      <c r="AO46" s="90">
        <v>7</v>
      </c>
      <c r="AP46" s="90">
        <v>12</v>
      </c>
      <c r="AQ46" s="90">
        <v>31</v>
      </c>
      <c r="AR46" s="90">
        <v>54</v>
      </c>
      <c r="AS46" s="90">
        <v>55</v>
      </c>
      <c r="AT46" s="90">
        <v>5</v>
      </c>
      <c r="AU46" s="90">
        <v>27</v>
      </c>
      <c r="AV46" s="90">
        <v>32</v>
      </c>
      <c r="AW46" s="90">
        <v>3</v>
      </c>
      <c r="AX46" s="90">
        <v>23</v>
      </c>
      <c r="AY46" s="90">
        <v>35</v>
      </c>
      <c r="AZ46" s="90">
        <v>18</v>
      </c>
      <c r="BA46" s="90">
        <v>32</v>
      </c>
      <c r="BB46" s="90">
        <v>29</v>
      </c>
      <c r="BC46" s="90">
        <v>140</v>
      </c>
      <c r="BD46" s="90">
        <v>172</v>
      </c>
      <c r="BE46" s="90">
        <v>0</v>
      </c>
      <c r="BF46" s="90">
        <v>4</v>
      </c>
      <c r="BG46" s="90">
        <v>4</v>
      </c>
      <c r="BH46" s="90">
        <v>1</v>
      </c>
      <c r="BI46" s="90">
        <v>1</v>
      </c>
      <c r="BJ46" s="90">
        <v>4</v>
      </c>
      <c r="BK46" s="90">
        <v>3</v>
      </c>
      <c r="BL46" s="90">
        <v>2</v>
      </c>
      <c r="BM46" s="90">
        <v>7</v>
      </c>
      <c r="BN46" s="90">
        <v>18</v>
      </c>
      <c r="BO46" s="90">
        <v>22</v>
      </c>
      <c r="BP46" s="90">
        <v>4</v>
      </c>
      <c r="BQ46" s="90">
        <v>10</v>
      </c>
      <c r="BR46" s="90">
        <v>14</v>
      </c>
      <c r="BS46" s="90">
        <v>4</v>
      </c>
      <c r="BT46" s="90">
        <v>41</v>
      </c>
      <c r="BU46" s="90">
        <v>35</v>
      </c>
      <c r="BV46" s="90">
        <v>48</v>
      </c>
      <c r="BW46" s="90">
        <v>37</v>
      </c>
      <c r="BX46" s="90">
        <v>44</v>
      </c>
      <c r="BY46" s="90">
        <v>209</v>
      </c>
      <c r="BZ46" s="90">
        <v>223</v>
      </c>
      <c r="CA46" s="90">
        <v>61</v>
      </c>
      <c r="CB46" s="90">
        <v>69</v>
      </c>
      <c r="CC46" s="90">
        <v>130</v>
      </c>
      <c r="CD46" s="90">
        <v>10</v>
      </c>
      <c r="CE46" s="90">
        <v>124</v>
      </c>
      <c r="CF46" s="90">
        <v>131</v>
      </c>
      <c r="CG46" s="90">
        <v>75</v>
      </c>
      <c r="CH46" s="90">
        <v>36</v>
      </c>
      <c r="CI46" s="90">
        <v>29</v>
      </c>
      <c r="CJ46" s="90">
        <v>405</v>
      </c>
      <c r="CK46" s="90">
        <v>535</v>
      </c>
      <c r="CL46" s="90">
        <v>39</v>
      </c>
      <c r="CM46" s="90">
        <v>42</v>
      </c>
      <c r="CN46" s="90">
        <v>81</v>
      </c>
      <c r="CO46" s="90">
        <v>5</v>
      </c>
      <c r="CP46" s="90">
        <v>78</v>
      </c>
      <c r="CQ46" s="90">
        <v>78</v>
      </c>
      <c r="CR46" s="90">
        <v>33</v>
      </c>
      <c r="CS46" s="90">
        <v>17</v>
      </c>
      <c r="CT46" s="90">
        <v>14</v>
      </c>
      <c r="CU46" s="90">
        <v>225</v>
      </c>
      <c r="CV46" s="90">
        <v>306</v>
      </c>
      <c r="CW46" s="90">
        <v>22</v>
      </c>
      <c r="CX46" s="90">
        <v>27</v>
      </c>
      <c r="CY46" s="90">
        <v>49</v>
      </c>
      <c r="CZ46" s="90">
        <v>5</v>
      </c>
      <c r="DA46" s="90">
        <v>46</v>
      </c>
      <c r="DB46" s="90">
        <v>53</v>
      </c>
      <c r="DC46" s="90">
        <v>42</v>
      </c>
      <c r="DD46" s="90">
        <v>19</v>
      </c>
      <c r="DE46" s="90">
        <v>15</v>
      </c>
      <c r="DF46" s="90">
        <v>180</v>
      </c>
      <c r="DG46" s="93">
        <v>229</v>
      </c>
      <c r="DH46" s="136">
        <v>3</v>
      </c>
      <c r="DI46" s="90">
        <v>2</v>
      </c>
      <c r="DJ46" s="90">
        <v>5</v>
      </c>
      <c r="DK46" s="90">
        <v>0</v>
      </c>
      <c r="DL46" s="90">
        <v>17</v>
      </c>
      <c r="DM46" s="90">
        <v>23</v>
      </c>
      <c r="DN46" s="90">
        <v>26</v>
      </c>
      <c r="DO46" s="90">
        <v>23</v>
      </c>
      <c r="DP46" s="90">
        <v>20</v>
      </c>
      <c r="DQ46" s="90">
        <v>109</v>
      </c>
      <c r="DR46" s="90">
        <v>114</v>
      </c>
      <c r="DS46" s="136">
        <v>3</v>
      </c>
      <c r="DT46" s="90">
        <v>0</v>
      </c>
      <c r="DU46" s="90">
        <v>3</v>
      </c>
      <c r="DV46" s="90">
        <v>0</v>
      </c>
      <c r="DW46" s="90">
        <v>9</v>
      </c>
      <c r="DX46" s="90">
        <v>13</v>
      </c>
      <c r="DY46" s="90">
        <v>17</v>
      </c>
      <c r="DZ46" s="90">
        <v>13</v>
      </c>
      <c r="EA46" s="90">
        <v>12</v>
      </c>
      <c r="EB46" s="90">
        <v>64</v>
      </c>
      <c r="EC46" s="90">
        <v>67</v>
      </c>
      <c r="ED46" s="90">
        <v>0</v>
      </c>
      <c r="EE46" s="90">
        <v>2</v>
      </c>
      <c r="EF46" s="90">
        <v>2</v>
      </c>
      <c r="EG46" s="90">
        <v>0</v>
      </c>
      <c r="EH46" s="90">
        <v>8</v>
      </c>
      <c r="EI46" s="90">
        <v>9</v>
      </c>
      <c r="EJ46" s="90">
        <v>9</v>
      </c>
      <c r="EK46" s="90">
        <v>10</v>
      </c>
      <c r="EL46" s="90">
        <v>6</v>
      </c>
      <c r="EM46" s="90">
        <v>42</v>
      </c>
      <c r="EN46" s="90">
        <v>44</v>
      </c>
      <c r="EO46" s="90">
        <v>0</v>
      </c>
      <c r="EP46" s="90">
        <v>0</v>
      </c>
      <c r="EQ46" s="90">
        <v>0</v>
      </c>
      <c r="ER46" s="90">
        <v>0</v>
      </c>
      <c r="ES46" s="90">
        <v>0</v>
      </c>
      <c r="ET46" s="90">
        <v>1</v>
      </c>
      <c r="EU46" s="90">
        <v>0</v>
      </c>
      <c r="EV46" s="90">
        <v>0</v>
      </c>
      <c r="EW46" s="90">
        <v>2</v>
      </c>
      <c r="EX46" s="137">
        <v>3</v>
      </c>
      <c r="EY46" s="93">
        <v>3</v>
      </c>
      <c r="EZ46" s="136">
        <v>11</v>
      </c>
      <c r="FA46" s="90">
        <v>40</v>
      </c>
      <c r="FB46" s="90">
        <v>51</v>
      </c>
      <c r="FC46" s="90">
        <v>0</v>
      </c>
      <c r="FD46" s="90">
        <v>36</v>
      </c>
      <c r="FE46" s="90">
        <v>128</v>
      </c>
      <c r="FF46" s="90">
        <v>94</v>
      </c>
      <c r="FG46" s="90">
        <v>64</v>
      </c>
      <c r="FH46" s="90">
        <v>82</v>
      </c>
      <c r="FI46" s="90">
        <v>404</v>
      </c>
      <c r="FJ46" s="90">
        <v>455</v>
      </c>
      <c r="FK46" s="90">
        <v>6</v>
      </c>
      <c r="FL46" s="90">
        <v>34</v>
      </c>
      <c r="FM46" s="90">
        <v>40</v>
      </c>
      <c r="FN46" s="90">
        <v>0</v>
      </c>
      <c r="FO46" s="90">
        <v>35</v>
      </c>
      <c r="FP46" s="90">
        <v>119</v>
      </c>
      <c r="FQ46" s="90">
        <v>85</v>
      </c>
      <c r="FR46" s="90">
        <v>62</v>
      </c>
      <c r="FS46" s="90">
        <v>80</v>
      </c>
      <c r="FT46" s="90">
        <v>381</v>
      </c>
      <c r="FU46" s="90">
        <v>421</v>
      </c>
      <c r="FV46" s="90">
        <v>2</v>
      </c>
      <c r="FW46" s="90">
        <v>4</v>
      </c>
      <c r="FX46" s="90">
        <v>6</v>
      </c>
      <c r="FY46" s="90">
        <v>0</v>
      </c>
      <c r="FZ46" s="90">
        <v>0</v>
      </c>
      <c r="GA46" s="90">
        <v>6</v>
      </c>
      <c r="GB46" s="90">
        <v>7</v>
      </c>
      <c r="GC46" s="90">
        <v>1</v>
      </c>
      <c r="GD46" s="90">
        <v>2</v>
      </c>
      <c r="GE46" s="90">
        <v>16</v>
      </c>
      <c r="GF46" s="90">
        <v>22</v>
      </c>
      <c r="GG46" s="90">
        <v>3</v>
      </c>
      <c r="GH46" s="90">
        <v>2</v>
      </c>
      <c r="GI46" s="90">
        <v>5</v>
      </c>
      <c r="GJ46" s="90">
        <v>0</v>
      </c>
      <c r="GK46" s="90">
        <v>1</v>
      </c>
      <c r="GL46" s="90">
        <v>3</v>
      </c>
      <c r="GM46" s="90">
        <v>2</v>
      </c>
      <c r="GN46" s="90">
        <v>1</v>
      </c>
      <c r="GO46" s="90">
        <v>0</v>
      </c>
      <c r="GP46" s="90">
        <v>7</v>
      </c>
      <c r="GQ46" s="137">
        <v>12</v>
      </c>
      <c r="GR46" s="89">
        <v>3</v>
      </c>
      <c r="GS46" s="90">
        <v>5</v>
      </c>
      <c r="GT46" s="90">
        <v>8</v>
      </c>
      <c r="GU46" s="90">
        <v>0</v>
      </c>
      <c r="GV46" s="90">
        <v>19</v>
      </c>
      <c r="GW46" s="90">
        <v>10</v>
      </c>
      <c r="GX46" s="90">
        <v>18</v>
      </c>
      <c r="GY46" s="90">
        <v>7</v>
      </c>
      <c r="GZ46" s="90">
        <v>9</v>
      </c>
      <c r="HA46" s="137">
        <v>63</v>
      </c>
      <c r="HB46" s="93">
        <v>71</v>
      </c>
      <c r="HC46" s="136">
        <v>160</v>
      </c>
      <c r="HD46" s="90">
        <v>152</v>
      </c>
      <c r="HE46" s="90">
        <v>312</v>
      </c>
      <c r="HF46" s="90">
        <v>38</v>
      </c>
      <c r="HG46" s="90">
        <v>184</v>
      </c>
      <c r="HH46" s="90">
        <v>197</v>
      </c>
      <c r="HI46" s="90">
        <v>118</v>
      </c>
      <c r="HJ46" s="90">
        <v>79</v>
      </c>
      <c r="HK46" s="90">
        <v>72</v>
      </c>
      <c r="HL46" s="137">
        <v>688</v>
      </c>
      <c r="HM46" s="138">
        <v>1000</v>
      </c>
    </row>
    <row r="47" spans="1:221" s="75" customFormat="1" ht="18" customHeight="1">
      <c r="A47" s="89" t="s">
        <v>52</v>
      </c>
      <c r="B47" s="136">
        <v>53</v>
      </c>
      <c r="C47" s="136">
        <v>197</v>
      </c>
      <c r="D47" s="136">
        <v>250</v>
      </c>
      <c r="E47" s="90">
        <v>28</v>
      </c>
      <c r="F47" s="90">
        <v>526</v>
      </c>
      <c r="G47" s="90">
        <v>539</v>
      </c>
      <c r="H47" s="90">
        <v>499</v>
      </c>
      <c r="I47" s="90">
        <v>242</v>
      </c>
      <c r="J47" s="90">
        <v>199</v>
      </c>
      <c r="K47" s="137">
        <v>2033</v>
      </c>
      <c r="L47" s="93">
        <v>2283</v>
      </c>
      <c r="M47" s="89">
        <v>19</v>
      </c>
      <c r="N47" s="90">
        <v>49</v>
      </c>
      <c r="O47" s="90">
        <v>68</v>
      </c>
      <c r="P47" s="90">
        <v>13</v>
      </c>
      <c r="Q47" s="90">
        <v>165</v>
      </c>
      <c r="R47" s="90">
        <v>142</v>
      </c>
      <c r="S47" s="90">
        <v>119</v>
      </c>
      <c r="T47" s="90">
        <v>70</v>
      </c>
      <c r="U47" s="90">
        <v>82</v>
      </c>
      <c r="V47" s="90">
        <v>591</v>
      </c>
      <c r="W47" s="90">
        <v>659</v>
      </c>
      <c r="X47" s="90">
        <v>17</v>
      </c>
      <c r="Y47" s="90">
        <v>45</v>
      </c>
      <c r="Z47" s="90">
        <v>62</v>
      </c>
      <c r="AA47" s="90">
        <v>11</v>
      </c>
      <c r="AB47" s="90">
        <v>136</v>
      </c>
      <c r="AC47" s="90">
        <v>105</v>
      </c>
      <c r="AD47" s="90">
        <v>76</v>
      </c>
      <c r="AE47" s="90">
        <v>34</v>
      </c>
      <c r="AF47" s="90">
        <v>33</v>
      </c>
      <c r="AG47" s="90">
        <v>395</v>
      </c>
      <c r="AH47" s="90">
        <v>457</v>
      </c>
      <c r="AI47" s="90">
        <v>0</v>
      </c>
      <c r="AJ47" s="90">
        <v>0</v>
      </c>
      <c r="AK47" s="90">
        <v>0</v>
      </c>
      <c r="AL47" s="90">
        <v>0</v>
      </c>
      <c r="AM47" s="90">
        <v>0</v>
      </c>
      <c r="AN47" s="90">
        <v>1</v>
      </c>
      <c r="AO47" s="90">
        <v>2</v>
      </c>
      <c r="AP47" s="90">
        <v>8</v>
      </c>
      <c r="AQ47" s="90">
        <v>14</v>
      </c>
      <c r="AR47" s="90">
        <v>25</v>
      </c>
      <c r="AS47" s="90">
        <v>25</v>
      </c>
      <c r="AT47" s="90">
        <v>0</v>
      </c>
      <c r="AU47" s="90">
        <v>0</v>
      </c>
      <c r="AV47" s="90">
        <v>0</v>
      </c>
      <c r="AW47" s="90">
        <v>1</v>
      </c>
      <c r="AX47" s="90">
        <v>8</v>
      </c>
      <c r="AY47" s="90">
        <v>10</v>
      </c>
      <c r="AZ47" s="90">
        <v>15</v>
      </c>
      <c r="BA47" s="90">
        <v>8</v>
      </c>
      <c r="BB47" s="90">
        <v>13</v>
      </c>
      <c r="BC47" s="90">
        <v>55</v>
      </c>
      <c r="BD47" s="90">
        <v>55</v>
      </c>
      <c r="BE47" s="90">
        <v>0</v>
      </c>
      <c r="BF47" s="90">
        <v>2</v>
      </c>
      <c r="BG47" s="90">
        <v>2</v>
      </c>
      <c r="BH47" s="90">
        <v>0</v>
      </c>
      <c r="BI47" s="90">
        <v>4</v>
      </c>
      <c r="BJ47" s="90">
        <v>5</v>
      </c>
      <c r="BK47" s="90">
        <v>5</v>
      </c>
      <c r="BL47" s="90">
        <v>5</v>
      </c>
      <c r="BM47" s="90">
        <v>2</v>
      </c>
      <c r="BN47" s="90">
        <v>21</v>
      </c>
      <c r="BO47" s="90">
        <v>23</v>
      </c>
      <c r="BP47" s="90">
        <v>2</v>
      </c>
      <c r="BQ47" s="90">
        <v>2</v>
      </c>
      <c r="BR47" s="90">
        <v>4</v>
      </c>
      <c r="BS47" s="90">
        <v>1</v>
      </c>
      <c r="BT47" s="90">
        <v>17</v>
      </c>
      <c r="BU47" s="90">
        <v>21</v>
      </c>
      <c r="BV47" s="90">
        <v>21</v>
      </c>
      <c r="BW47" s="90">
        <v>15</v>
      </c>
      <c r="BX47" s="90">
        <v>20</v>
      </c>
      <c r="BY47" s="90">
        <v>95</v>
      </c>
      <c r="BZ47" s="90">
        <v>99</v>
      </c>
      <c r="CA47" s="90">
        <v>6</v>
      </c>
      <c r="CB47" s="90">
        <v>47</v>
      </c>
      <c r="CC47" s="90">
        <v>53</v>
      </c>
      <c r="CD47" s="90">
        <v>2</v>
      </c>
      <c r="CE47" s="90">
        <v>105</v>
      </c>
      <c r="CF47" s="90">
        <v>103</v>
      </c>
      <c r="CG47" s="90">
        <v>88</v>
      </c>
      <c r="CH47" s="90">
        <v>36</v>
      </c>
      <c r="CI47" s="90">
        <v>15</v>
      </c>
      <c r="CJ47" s="90">
        <v>349</v>
      </c>
      <c r="CK47" s="90">
        <v>402</v>
      </c>
      <c r="CL47" s="90">
        <v>2</v>
      </c>
      <c r="CM47" s="90">
        <v>31</v>
      </c>
      <c r="CN47" s="90">
        <v>33</v>
      </c>
      <c r="CO47" s="90">
        <v>2</v>
      </c>
      <c r="CP47" s="90">
        <v>65</v>
      </c>
      <c r="CQ47" s="90">
        <v>62</v>
      </c>
      <c r="CR47" s="90">
        <v>45</v>
      </c>
      <c r="CS47" s="90">
        <v>20</v>
      </c>
      <c r="CT47" s="90">
        <v>7</v>
      </c>
      <c r="CU47" s="90">
        <v>201</v>
      </c>
      <c r="CV47" s="90">
        <v>234</v>
      </c>
      <c r="CW47" s="90">
        <v>4</v>
      </c>
      <c r="CX47" s="90">
        <v>16</v>
      </c>
      <c r="CY47" s="90">
        <v>20</v>
      </c>
      <c r="CZ47" s="90">
        <v>0</v>
      </c>
      <c r="DA47" s="90">
        <v>40</v>
      </c>
      <c r="DB47" s="90">
        <v>41</v>
      </c>
      <c r="DC47" s="90">
        <v>43</v>
      </c>
      <c r="DD47" s="90">
        <v>16</v>
      </c>
      <c r="DE47" s="90">
        <v>8</v>
      </c>
      <c r="DF47" s="90">
        <v>148</v>
      </c>
      <c r="DG47" s="93">
        <v>168</v>
      </c>
      <c r="DH47" s="136">
        <v>0</v>
      </c>
      <c r="DI47" s="90">
        <v>1</v>
      </c>
      <c r="DJ47" s="90">
        <v>1</v>
      </c>
      <c r="DK47" s="90">
        <v>0</v>
      </c>
      <c r="DL47" s="90">
        <v>5</v>
      </c>
      <c r="DM47" s="90">
        <v>21</v>
      </c>
      <c r="DN47" s="90">
        <v>43</v>
      </c>
      <c r="DO47" s="90">
        <v>15</v>
      </c>
      <c r="DP47" s="90">
        <v>10</v>
      </c>
      <c r="DQ47" s="90">
        <v>94</v>
      </c>
      <c r="DR47" s="90">
        <v>95</v>
      </c>
      <c r="DS47" s="136">
        <v>0</v>
      </c>
      <c r="DT47" s="90">
        <v>0</v>
      </c>
      <c r="DU47" s="90">
        <v>0</v>
      </c>
      <c r="DV47" s="90">
        <v>0</v>
      </c>
      <c r="DW47" s="90">
        <v>3</v>
      </c>
      <c r="DX47" s="90">
        <v>17</v>
      </c>
      <c r="DY47" s="90">
        <v>31</v>
      </c>
      <c r="DZ47" s="90">
        <v>10</v>
      </c>
      <c r="EA47" s="90">
        <v>9</v>
      </c>
      <c r="EB47" s="90">
        <v>70</v>
      </c>
      <c r="EC47" s="90">
        <v>70</v>
      </c>
      <c r="ED47" s="90">
        <v>0</v>
      </c>
      <c r="EE47" s="90">
        <v>1</v>
      </c>
      <c r="EF47" s="90">
        <v>1</v>
      </c>
      <c r="EG47" s="90">
        <v>0</v>
      </c>
      <c r="EH47" s="90">
        <v>2</v>
      </c>
      <c r="EI47" s="90">
        <v>4</v>
      </c>
      <c r="EJ47" s="90">
        <v>12</v>
      </c>
      <c r="EK47" s="90">
        <v>5</v>
      </c>
      <c r="EL47" s="90">
        <v>1</v>
      </c>
      <c r="EM47" s="90">
        <v>24</v>
      </c>
      <c r="EN47" s="90">
        <v>25</v>
      </c>
      <c r="EO47" s="90">
        <v>0</v>
      </c>
      <c r="EP47" s="90">
        <v>0</v>
      </c>
      <c r="EQ47" s="90">
        <v>0</v>
      </c>
      <c r="ER47" s="90">
        <v>0</v>
      </c>
      <c r="ES47" s="90">
        <v>0</v>
      </c>
      <c r="ET47" s="90">
        <v>0</v>
      </c>
      <c r="EU47" s="90">
        <v>0</v>
      </c>
      <c r="EV47" s="90">
        <v>0</v>
      </c>
      <c r="EW47" s="90">
        <v>0</v>
      </c>
      <c r="EX47" s="137">
        <v>0</v>
      </c>
      <c r="EY47" s="93">
        <v>0</v>
      </c>
      <c r="EZ47" s="136">
        <v>2</v>
      </c>
      <c r="FA47" s="90">
        <v>5</v>
      </c>
      <c r="FB47" s="90">
        <v>7</v>
      </c>
      <c r="FC47" s="90">
        <v>0</v>
      </c>
      <c r="FD47" s="90">
        <v>28</v>
      </c>
      <c r="FE47" s="90">
        <v>88</v>
      </c>
      <c r="FF47" s="90">
        <v>95</v>
      </c>
      <c r="FG47" s="90">
        <v>52</v>
      </c>
      <c r="FH47" s="90">
        <v>44</v>
      </c>
      <c r="FI47" s="90">
        <v>307</v>
      </c>
      <c r="FJ47" s="90">
        <v>314</v>
      </c>
      <c r="FK47" s="90">
        <v>2</v>
      </c>
      <c r="FL47" s="90">
        <v>3</v>
      </c>
      <c r="FM47" s="90">
        <v>5</v>
      </c>
      <c r="FN47" s="90">
        <v>0</v>
      </c>
      <c r="FO47" s="90">
        <v>25</v>
      </c>
      <c r="FP47" s="90">
        <v>85</v>
      </c>
      <c r="FQ47" s="90">
        <v>90</v>
      </c>
      <c r="FR47" s="90">
        <v>51</v>
      </c>
      <c r="FS47" s="90">
        <v>44</v>
      </c>
      <c r="FT47" s="90">
        <v>295</v>
      </c>
      <c r="FU47" s="90">
        <v>300</v>
      </c>
      <c r="FV47" s="90">
        <v>0</v>
      </c>
      <c r="FW47" s="90">
        <v>0</v>
      </c>
      <c r="FX47" s="90">
        <v>0</v>
      </c>
      <c r="FY47" s="90">
        <v>0</v>
      </c>
      <c r="FZ47" s="90">
        <v>2</v>
      </c>
      <c r="GA47" s="90">
        <v>3</v>
      </c>
      <c r="GB47" s="90">
        <v>4</v>
      </c>
      <c r="GC47" s="90">
        <v>0</v>
      </c>
      <c r="GD47" s="90">
        <v>0</v>
      </c>
      <c r="GE47" s="90">
        <v>9</v>
      </c>
      <c r="GF47" s="90">
        <v>9</v>
      </c>
      <c r="GG47" s="90">
        <v>0</v>
      </c>
      <c r="GH47" s="90">
        <v>2</v>
      </c>
      <c r="GI47" s="90">
        <v>2</v>
      </c>
      <c r="GJ47" s="90">
        <v>0</v>
      </c>
      <c r="GK47" s="90">
        <v>1</v>
      </c>
      <c r="GL47" s="90">
        <v>0</v>
      </c>
      <c r="GM47" s="90">
        <v>1</v>
      </c>
      <c r="GN47" s="90">
        <v>1</v>
      </c>
      <c r="GO47" s="90">
        <v>0</v>
      </c>
      <c r="GP47" s="90">
        <v>3</v>
      </c>
      <c r="GQ47" s="137">
        <v>5</v>
      </c>
      <c r="GR47" s="89">
        <v>0</v>
      </c>
      <c r="GS47" s="90">
        <v>4</v>
      </c>
      <c r="GT47" s="90">
        <v>4</v>
      </c>
      <c r="GU47" s="90">
        <v>0</v>
      </c>
      <c r="GV47" s="90">
        <v>17</v>
      </c>
      <c r="GW47" s="90">
        <v>5</v>
      </c>
      <c r="GX47" s="90">
        <v>4</v>
      </c>
      <c r="GY47" s="90">
        <v>8</v>
      </c>
      <c r="GZ47" s="90">
        <v>2</v>
      </c>
      <c r="HA47" s="137">
        <v>36</v>
      </c>
      <c r="HB47" s="93">
        <v>40</v>
      </c>
      <c r="HC47" s="136">
        <v>26</v>
      </c>
      <c r="HD47" s="90">
        <v>91</v>
      </c>
      <c r="HE47" s="90">
        <v>117</v>
      </c>
      <c r="HF47" s="90">
        <v>13</v>
      </c>
      <c r="HG47" s="90">
        <v>206</v>
      </c>
      <c r="HH47" s="90">
        <v>180</v>
      </c>
      <c r="HI47" s="90">
        <v>150</v>
      </c>
      <c r="HJ47" s="90">
        <v>61</v>
      </c>
      <c r="HK47" s="90">
        <v>46</v>
      </c>
      <c r="HL47" s="137">
        <v>656</v>
      </c>
      <c r="HM47" s="138">
        <v>773</v>
      </c>
    </row>
    <row r="48" spans="1:221" s="75" customFormat="1" ht="18" customHeight="1">
      <c r="A48" s="89" t="s">
        <v>53</v>
      </c>
      <c r="B48" s="136">
        <v>306</v>
      </c>
      <c r="C48" s="136">
        <v>606</v>
      </c>
      <c r="D48" s="136">
        <v>912</v>
      </c>
      <c r="E48" s="90">
        <v>47</v>
      </c>
      <c r="F48" s="90">
        <v>659</v>
      </c>
      <c r="G48" s="90">
        <v>930</v>
      </c>
      <c r="H48" s="90">
        <v>657</v>
      </c>
      <c r="I48" s="90">
        <v>519</v>
      </c>
      <c r="J48" s="90">
        <v>545</v>
      </c>
      <c r="K48" s="137">
        <v>3357</v>
      </c>
      <c r="L48" s="93">
        <v>4269</v>
      </c>
      <c r="M48" s="89">
        <v>123</v>
      </c>
      <c r="N48" s="90">
        <v>225</v>
      </c>
      <c r="O48" s="90">
        <v>348</v>
      </c>
      <c r="P48" s="90">
        <v>18</v>
      </c>
      <c r="Q48" s="90">
        <v>226</v>
      </c>
      <c r="R48" s="90">
        <v>302</v>
      </c>
      <c r="S48" s="90">
        <v>189</v>
      </c>
      <c r="T48" s="90">
        <v>206</v>
      </c>
      <c r="U48" s="90">
        <v>267</v>
      </c>
      <c r="V48" s="90">
        <v>1208</v>
      </c>
      <c r="W48" s="90">
        <v>1556</v>
      </c>
      <c r="X48" s="90">
        <v>110</v>
      </c>
      <c r="Y48" s="90">
        <v>193</v>
      </c>
      <c r="Z48" s="90">
        <v>303</v>
      </c>
      <c r="AA48" s="90">
        <v>18</v>
      </c>
      <c r="AB48" s="90">
        <v>166</v>
      </c>
      <c r="AC48" s="90">
        <v>208</v>
      </c>
      <c r="AD48" s="90">
        <v>91</v>
      </c>
      <c r="AE48" s="90">
        <v>92</v>
      </c>
      <c r="AF48" s="90">
        <v>78</v>
      </c>
      <c r="AG48" s="90">
        <v>653</v>
      </c>
      <c r="AH48" s="90">
        <v>956</v>
      </c>
      <c r="AI48" s="90">
        <v>0</v>
      </c>
      <c r="AJ48" s="90">
        <v>0</v>
      </c>
      <c r="AK48" s="90">
        <v>0</v>
      </c>
      <c r="AL48" s="90">
        <v>0</v>
      </c>
      <c r="AM48" s="90">
        <v>4</v>
      </c>
      <c r="AN48" s="90">
        <v>3</v>
      </c>
      <c r="AO48" s="90">
        <v>6</v>
      </c>
      <c r="AP48" s="90">
        <v>15</v>
      </c>
      <c r="AQ48" s="90">
        <v>37</v>
      </c>
      <c r="AR48" s="90">
        <v>65</v>
      </c>
      <c r="AS48" s="90">
        <v>65</v>
      </c>
      <c r="AT48" s="90">
        <v>4</v>
      </c>
      <c r="AU48" s="90">
        <v>19</v>
      </c>
      <c r="AV48" s="90">
        <v>23</v>
      </c>
      <c r="AW48" s="90">
        <v>0</v>
      </c>
      <c r="AX48" s="90">
        <v>24</v>
      </c>
      <c r="AY48" s="90">
        <v>36</v>
      </c>
      <c r="AZ48" s="90">
        <v>33</v>
      </c>
      <c r="BA48" s="90">
        <v>31</v>
      </c>
      <c r="BB48" s="90">
        <v>41</v>
      </c>
      <c r="BC48" s="90">
        <v>165</v>
      </c>
      <c r="BD48" s="90">
        <v>188</v>
      </c>
      <c r="BE48" s="90">
        <v>0</v>
      </c>
      <c r="BF48" s="90">
        <v>3</v>
      </c>
      <c r="BG48" s="90">
        <v>3</v>
      </c>
      <c r="BH48" s="90">
        <v>0</v>
      </c>
      <c r="BI48" s="90">
        <v>3</v>
      </c>
      <c r="BJ48" s="90">
        <v>9</v>
      </c>
      <c r="BK48" s="90">
        <v>11</v>
      </c>
      <c r="BL48" s="90">
        <v>14</v>
      </c>
      <c r="BM48" s="90">
        <v>22</v>
      </c>
      <c r="BN48" s="90">
        <v>59</v>
      </c>
      <c r="BO48" s="90">
        <v>62</v>
      </c>
      <c r="BP48" s="90">
        <v>9</v>
      </c>
      <c r="BQ48" s="90">
        <v>10</v>
      </c>
      <c r="BR48" s="90">
        <v>19</v>
      </c>
      <c r="BS48" s="90">
        <v>0</v>
      </c>
      <c r="BT48" s="90">
        <v>29</v>
      </c>
      <c r="BU48" s="90">
        <v>46</v>
      </c>
      <c r="BV48" s="90">
        <v>48</v>
      </c>
      <c r="BW48" s="90">
        <v>54</v>
      </c>
      <c r="BX48" s="90">
        <v>89</v>
      </c>
      <c r="BY48" s="90">
        <v>266</v>
      </c>
      <c r="BZ48" s="90">
        <v>285</v>
      </c>
      <c r="CA48" s="90">
        <v>37</v>
      </c>
      <c r="CB48" s="90">
        <v>85</v>
      </c>
      <c r="CC48" s="90">
        <v>122</v>
      </c>
      <c r="CD48" s="90">
        <v>5</v>
      </c>
      <c r="CE48" s="90">
        <v>121</v>
      </c>
      <c r="CF48" s="90">
        <v>156</v>
      </c>
      <c r="CG48" s="90">
        <v>102</v>
      </c>
      <c r="CH48" s="90">
        <v>56</v>
      </c>
      <c r="CI48" s="90">
        <v>26</v>
      </c>
      <c r="CJ48" s="90">
        <v>466</v>
      </c>
      <c r="CK48" s="90">
        <v>588</v>
      </c>
      <c r="CL48" s="90">
        <v>30</v>
      </c>
      <c r="CM48" s="90">
        <v>65</v>
      </c>
      <c r="CN48" s="90">
        <v>95</v>
      </c>
      <c r="CO48" s="90">
        <v>4</v>
      </c>
      <c r="CP48" s="90">
        <v>102</v>
      </c>
      <c r="CQ48" s="90">
        <v>138</v>
      </c>
      <c r="CR48" s="90">
        <v>83</v>
      </c>
      <c r="CS48" s="90">
        <v>46</v>
      </c>
      <c r="CT48" s="90">
        <v>26</v>
      </c>
      <c r="CU48" s="90">
        <v>399</v>
      </c>
      <c r="CV48" s="90">
        <v>494</v>
      </c>
      <c r="CW48" s="90">
        <v>7</v>
      </c>
      <c r="CX48" s="90">
        <v>20</v>
      </c>
      <c r="CY48" s="90">
        <v>27</v>
      </c>
      <c r="CZ48" s="90">
        <v>1</v>
      </c>
      <c r="DA48" s="90">
        <v>19</v>
      </c>
      <c r="DB48" s="90">
        <v>18</v>
      </c>
      <c r="DC48" s="90">
        <v>19</v>
      </c>
      <c r="DD48" s="90">
        <v>10</v>
      </c>
      <c r="DE48" s="90">
        <v>0</v>
      </c>
      <c r="DF48" s="90">
        <v>67</v>
      </c>
      <c r="DG48" s="93">
        <v>94</v>
      </c>
      <c r="DH48" s="136">
        <v>0</v>
      </c>
      <c r="DI48" s="90">
        <v>4</v>
      </c>
      <c r="DJ48" s="90">
        <v>4</v>
      </c>
      <c r="DK48" s="90">
        <v>0</v>
      </c>
      <c r="DL48" s="90">
        <v>8</v>
      </c>
      <c r="DM48" s="90">
        <v>16</v>
      </c>
      <c r="DN48" s="90">
        <v>36</v>
      </c>
      <c r="DO48" s="90">
        <v>19</v>
      </c>
      <c r="DP48" s="90">
        <v>28</v>
      </c>
      <c r="DQ48" s="90">
        <v>107</v>
      </c>
      <c r="DR48" s="90">
        <v>111</v>
      </c>
      <c r="DS48" s="136">
        <v>0</v>
      </c>
      <c r="DT48" s="90">
        <v>3</v>
      </c>
      <c r="DU48" s="90">
        <v>3</v>
      </c>
      <c r="DV48" s="90">
        <v>0</v>
      </c>
      <c r="DW48" s="90">
        <v>8</v>
      </c>
      <c r="DX48" s="90">
        <v>16</v>
      </c>
      <c r="DY48" s="90">
        <v>32</v>
      </c>
      <c r="DZ48" s="90">
        <v>19</v>
      </c>
      <c r="EA48" s="90">
        <v>26</v>
      </c>
      <c r="EB48" s="90">
        <v>101</v>
      </c>
      <c r="EC48" s="90">
        <v>104</v>
      </c>
      <c r="ED48" s="90">
        <v>0</v>
      </c>
      <c r="EE48" s="90">
        <v>1</v>
      </c>
      <c r="EF48" s="90">
        <v>1</v>
      </c>
      <c r="EG48" s="90">
        <v>0</v>
      </c>
      <c r="EH48" s="90">
        <v>0</v>
      </c>
      <c r="EI48" s="90">
        <v>0</v>
      </c>
      <c r="EJ48" s="90">
        <v>4</v>
      </c>
      <c r="EK48" s="90">
        <v>0</v>
      </c>
      <c r="EL48" s="90">
        <v>2</v>
      </c>
      <c r="EM48" s="90">
        <v>6</v>
      </c>
      <c r="EN48" s="90">
        <v>7</v>
      </c>
      <c r="EO48" s="90">
        <v>0</v>
      </c>
      <c r="EP48" s="90">
        <v>0</v>
      </c>
      <c r="EQ48" s="90">
        <v>0</v>
      </c>
      <c r="ER48" s="90">
        <v>0</v>
      </c>
      <c r="ES48" s="90">
        <v>0</v>
      </c>
      <c r="ET48" s="90">
        <v>0</v>
      </c>
      <c r="EU48" s="90">
        <v>0</v>
      </c>
      <c r="EV48" s="90">
        <v>0</v>
      </c>
      <c r="EW48" s="90">
        <v>0</v>
      </c>
      <c r="EX48" s="137">
        <v>0</v>
      </c>
      <c r="EY48" s="93">
        <v>0</v>
      </c>
      <c r="EZ48" s="136">
        <v>9</v>
      </c>
      <c r="FA48" s="90">
        <v>37</v>
      </c>
      <c r="FB48" s="90">
        <v>46</v>
      </c>
      <c r="FC48" s="90">
        <v>2</v>
      </c>
      <c r="FD48" s="90">
        <v>33</v>
      </c>
      <c r="FE48" s="90">
        <v>156</v>
      </c>
      <c r="FF48" s="90">
        <v>134</v>
      </c>
      <c r="FG48" s="90">
        <v>110</v>
      </c>
      <c r="FH48" s="90">
        <v>109</v>
      </c>
      <c r="FI48" s="90">
        <v>544</v>
      </c>
      <c r="FJ48" s="90">
        <v>590</v>
      </c>
      <c r="FK48" s="90">
        <v>7</v>
      </c>
      <c r="FL48" s="90">
        <v>31</v>
      </c>
      <c r="FM48" s="90">
        <v>38</v>
      </c>
      <c r="FN48" s="90">
        <v>0</v>
      </c>
      <c r="FO48" s="90">
        <v>30</v>
      </c>
      <c r="FP48" s="90">
        <v>152</v>
      </c>
      <c r="FQ48" s="90">
        <v>124</v>
      </c>
      <c r="FR48" s="90">
        <v>107</v>
      </c>
      <c r="FS48" s="90">
        <v>108</v>
      </c>
      <c r="FT48" s="90">
        <v>521</v>
      </c>
      <c r="FU48" s="90">
        <v>559</v>
      </c>
      <c r="FV48" s="90">
        <v>1</v>
      </c>
      <c r="FW48" s="90">
        <v>6</v>
      </c>
      <c r="FX48" s="90">
        <v>7</v>
      </c>
      <c r="FY48" s="90">
        <v>2</v>
      </c>
      <c r="FZ48" s="90">
        <v>2</v>
      </c>
      <c r="GA48" s="90">
        <v>3</v>
      </c>
      <c r="GB48" s="90">
        <v>4</v>
      </c>
      <c r="GC48" s="90">
        <v>3</v>
      </c>
      <c r="GD48" s="90">
        <v>0</v>
      </c>
      <c r="GE48" s="90">
        <v>14</v>
      </c>
      <c r="GF48" s="90">
        <v>21</v>
      </c>
      <c r="GG48" s="90">
        <v>1</v>
      </c>
      <c r="GH48" s="90">
        <v>0</v>
      </c>
      <c r="GI48" s="90">
        <v>1</v>
      </c>
      <c r="GJ48" s="90">
        <v>0</v>
      </c>
      <c r="GK48" s="90">
        <v>1</v>
      </c>
      <c r="GL48" s="90">
        <v>1</v>
      </c>
      <c r="GM48" s="90">
        <v>6</v>
      </c>
      <c r="GN48" s="90">
        <v>0</v>
      </c>
      <c r="GO48" s="90">
        <v>1</v>
      </c>
      <c r="GP48" s="90">
        <v>9</v>
      </c>
      <c r="GQ48" s="137">
        <v>10</v>
      </c>
      <c r="GR48" s="89">
        <v>4</v>
      </c>
      <c r="GS48" s="90">
        <v>8</v>
      </c>
      <c r="GT48" s="90">
        <v>12</v>
      </c>
      <c r="GU48" s="90">
        <v>0</v>
      </c>
      <c r="GV48" s="90">
        <v>22</v>
      </c>
      <c r="GW48" s="90">
        <v>24</v>
      </c>
      <c r="GX48" s="90">
        <v>26</v>
      </c>
      <c r="GY48" s="90">
        <v>19</v>
      </c>
      <c r="GZ48" s="90">
        <v>24</v>
      </c>
      <c r="HA48" s="137">
        <v>115</v>
      </c>
      <c r="HB48" s="93">
        <v>127</v>
      </c>
      <c r="HC48" s="136">
        <v>133</v>
      </c>
      <c r="HD48" s="90">
        <v>247</v>
      </c>
      <c r="HE48" s="90">
        <v>380</v>
      </c>
      <c r="HF48" s="90">
        <v>22</v>
      </c>
      <c r="HG48" s="90">
        <v>249</v>
      </c>
      <c r="HH48" s="90">
        <v>276</v>
      </c>
      <c r="HI48" s="90">
        <v>170</v>
      </c>
      <c r="HJ48" s="90">
        <v>109</v>
      </c>
      <c r="HK48" s="90">
        <v>91</v>
      </c>
      <c r="HL48" s="137">
        <v>917</v>
      </c>
      <c r="HM48" s="138">
        <v>1297</v>
      </c>
    </row>
    <row r="49" spans="1:221" s="75" customFormat="1" ht="18" customHeight="1">
      <c r="A49" s="89" t="s">
        <v>54</v>
      </c>
      <c r="B49" s="136">
        <v>282</v>
      </c>
      <c r="C49" s="136">
        <v>375</v>
      </c>
      <c r="D49" s="136">
        <v>657</v>
      </c>
      <c r="E49" s="90">
        <v>67</v>
      </c>
      <c r="F49" s="90">
        <v>578</v>
      </c>
      <c r="G49" s="90">
        <v>789</v>
      </c>
      <c r="H49" s="90">
        <v>570</v>
      </c>
      <c r="I49" s="90">
        <v>323</v>
      </c>
      <c r="J49" s="90">
        <v>270</v>
      </c>
      <c r="K49" s="137">
        <v>2597</v>
      </c>
      <c r="L49" s="93">
        <v>3254</v>
      </c>
      <c r="M49" s="89">
        <v>86</v>
      </c>
      <c r="N49" s="90">
        <v>103</v>
      </c>
      <c r="O49" s="90">
        <v>189</v>
      </c>
      <c r="P49" s="90">
        <v>19</v>
      </c>
      <c r="Q49" s="90">
        <v>147</v>
      </c>
      <c r="R49" s="90">
        <v>174</v>
      </c>
      <c r="S49" s="90">
        <v>122</v>
      </c>
      <c r="T49" s="90">
        <v>78</v>
      </c>
      <c r="U49" s="90">
        <v>122</v>
      </c>
      <c r="V49" s="90">
        <v>662</v>
      </c>
      <c r="W49" s="90">
        <v>851</v>
      </c>
      <c r="X49" s="90">
        <v>84</v>
      </c>
      <c r="Y49" s="90">
        <v>90</v>
      </c>
      <c r="Z49" s="90">
        <v>174</v>
      </c>
      <c r="AA49" s="90">
        <v>19</v>
      </c>
      <c r="AB49" s="90">
        <v>134</v>
      </c>
      <c r="AC49" s="90">
        <v>140</v>
      </c>
      <c r="AD49" s="90">
        <v>75</v>
      </c>
      <c r="AE49" s="90">
        <v>37</v>
      </c>
      <c r="AF49" s="90">
        <v>52</v>
      </c>
      <c r="AG49" s="90">
        <v>457</v>
      </c>
      <c r="AH49" s="90">
        <v>631</v>
      </c>
      <c r="AI49" s="90">
        <v>0</v>
      </c>
      <c r="AJ49" s="90">
        <v>0</v>
      </c>
      <c r="AK49" s="90">
        <v>0</v>
      </c>
      <c r="AL49" s="90">
        <v>0</v>
      </c>
      <c r="AM49" s="90">
        <v>0</v>
      </c>
      <c r="AN49" s="90">
        <v>3</v>
      </c>
      <c r="AO49" s="90">
        <v>9</v>
      </c>
      <c r="AP49" s="90">
        <v>9</v>
      </c>
      <c r="AQ49" s="90">
        <v>20</v>
      </c>
      <c r="AR49" s="90">
        <v>41</v>
      </c>
      <c r="AS49" s="90">
        <v>41</v>
      </c>
      <c r="AT49" s="90">
        <v>2</v>
      </c>
      <c r="AU49" s="90">
        <v>6</v>
      </c>
      <c r="AV49" s="90">
        <v>8</v>
      </c>
      <c r="AW49" s="90">
        <v>0</v>
      </c>
      <c r="AX49" s="90">
        <v>7</v>
      </c>
      <c r="AY49" s="90">
        <v>16</v>
      </c>
      <c r="AZ49" s="90">
        <v>22</v>
      </c>
      <c r="BA49" s="90">
        <v>15</v>
      </c>
      <c r="BB49" s="90">
        <v>29</v>
      </c>
      <c r="BC49" s="90">
        <v>89</v>
      </c>
      <c r="BD49" s="90">
        <v>97</v>
      </c>
      <c r="BE49" s="90">
        <v>0</v>
      </c>
      <c r="BF49" s="90">
        <v>0</v>
      </c>
      <c r="BG49" s="90">
        <v>0</v>
      </c>
      <c r="BH49" s="90">
        <v>0</v>
      </c>
      <c r="BI49" s="90">
        <v>1</v>
      </c>
      <c r="BJ49" s="90">
        <v>2</v>
      </c>
      <c r="BK49" s="90">
        <v>4</v>
      </c>
      <c r="BL49" s="90">
        <v>2</v>
      </c>
      <c r="BM49" s="90">
        <v>2</v>
      </c>
      <c r="BN49" s="90">
        <v>11</v>
      </c>
      <c r="BO49" s="90">
        <v>11</v>
      </c>
      <c r="BP49" s="90">
        <v>0</v>
      </c>
      <c r="BQ49" s="90">
        <v>7</v>
      </c>
      <c r="BR49" s="90">
        <v>7</v>
      </c>
      <c r="BS49" s="90">
        <v>0</v>
      </c>
      <c r="BT49" s="90">
        <v>5</v>
      </c>
      <c r="BU49" s="90">
        <v>13</v>
      </c>
      <c r="BV49" s="90">
        <v>12</v>
      </c>
      <c r="BW49" s="90">
        <v>15</v>
      </c>
      <c r="BX49" s="90">
        <v>19</v>
      </c>
      <c r="BY49" s="90">
        <v>64</v>
      </c>
      <c r="BZ49" s="90">
        <v>71</v>
      </c>
      <c r="CA49" s="90">
        <v>54</v>
      </c>
      <c r="CB49" s="90">
        <v>90</v>
      </c>
      <c r="CC49" s="90">
        <v>144</v>
      </c>
      <c r="CD49" s="90">
        <v>11</v>
      </c>
      <c r="CE49" s="90">
        <v>153</v>
      </c>
      <c r="CF49" s="90">
        <v>174</v>
      </c>
      <c r="CG49" s="90">
        <v>118</v>
      </c>
      <c r="CH49" s="90">
        <v>53</v>
      </c>
      <c r="CI49" s="90">
        <v>22</v>
      </c>
      <c r="CJ49" s="90">
        <v>531</v>
      </c>
      <c r="CK49" s="90">
        <v>675</v>
      </c>
      <c r="CL49" s="90">
        <v>48</v>
      </c>
      <c r="CM49" s="90">
        <v>79</v>
      </c>
      <c r="CN49" s="90">
        <v>127</v>
      </c>
      <c r="CO49" s="90">
        <v>10</v>
      </c>
      <c r="CP49" s="90">
        <v>130</v>
      </c>
      <c r="CQ49" s="90">
        <v>137</v>
      </c>
      <c r="CR49" s="90">
        <v>96</v>
      </c>
      <c r="CS49" s="90">
        <v>38</v>
      </c>
      <c r="CT49" s="90">
        <v>13</v>
      </c>
      <c r="CU49" s="90">
        <v>424</v>
      </c>
      <c r="CV49" s="90">
        <v>551</v>
      </c>
      <c r="CW49" s="90">
        <v>6</v>
      </c>
      <c r="CX49" s="90">
        <v>11</v>
      </c>
      <c r="CY49" s="90">
        <v>17</v>
      </c>
      <c r="CZ49" s="90">
        <v>1</v>
      </c>
      <c r="DA49" s="90">
        <v>23</v>
      </c>
      <c r="DB49" s="90">
        <v>37</v>
      </c>
      <c r="DC49" s="90">
        <v>22</v>
      </c>
      <c r="DD49" s="90">
        <v>15</v>
      </c>
      <c r="DE49" s="90">
        <v>9</v>
      </c>
      <c r="DF49" s="90">
        <v>107</v>
      </c>
      <c r="DG49" s="93">
        <v>124</v>
      </c>
      <c r="DH49" s="136">
        <v>3</v>
      </c>
      <c r="DI49" s="90">
        <v>2</v>
      </c>
      <c r="DJ49" s="90">
        <v>5</v>
      </c>
      <c r="DK49" s="90">
        <v>2</v>
      </c>
      <c r="DL49" s="90">
        <v>12</v>
      </c>
      <c r="DM49" s="90">
        <v>31</v>
      </c>
      <c r="DN49" s="90">
        <v>43</v>
      </c>
      <c r="DO49" s="90">
        <v>27</v>
      </c>
      <c r="DP49" s="90">
        <v>11</v>
      </c>
      <c r="DQ49" s="90">
        <v>126</v>
      </c>
      <c r="DR49" s="90">
        <v>131</v>
      </c>
      <c r="DS49" s="136">
        <v>2</v>
      </c>
      <c r="DT49" s="90">
        <v>2</v>
      </c>
      <c r="DU49" s="90">
        <v>4</v>
      </c>
      <c r="DV49" s="90">
        <v>2</v>
      </c>
      <c r="DW49" s="90">
        <v>10</v>
      </c>
      <c r="DX49" s="90">
        <v>24</v>
      </c>
      <c r="DY49" s="90">
        <v>35</v>
      </c>
      <c r="DZ49" s="90">
        <v>24</v>
      </c>
      <c r="EA49" s="90">
        <v>9</v>
      </c>
      <c r="EB49" s="90">
        <v>104</v>
      </c>
      <c r="EC49" s="90">
        <v>108</v>
      </c>
      <c r="ED49" s="90">
        <v>1</v>
      </c>
      <c r="EE49" s="90">
        <v>0</v>
      </c>
      <c r="EF49" s="90">
        <v>1</v>
      </c>
      <c r="EG49" s="90">
        <v>0</v>
      </c>
      <c r="EH49" s="90">
        <v>2</v>
      </c>
      <c r="EI49" s="90">
        <v>7</v>
      </c>
      <c r="EJ49" s="90">
        <v>8</v>
      </c>
      <c r="EK49" s="90">
        <v>3</v>
      </c>
      <c r="EL49" s="90">
        <v>2</v>
      </c>
      <c r="EM49" s="90">
        <v>22</v>
      </c>
      <c r="EN49" s="90">
        <v>23</v>
      </c>
      <c r="EO49" s="90">
        <v>0</v>
      </c>
      <c r="EP49" s="90">
        <v>0</v>
      </c>
      <c r="EQ49" s="90">
        <v>0</v>
      </c>
      <c r="ER49" s="90">
        <v>0</v>
      </c>
      <c r="ES49" s="90">
        <v>0</v>
      </c>
      <c r="ET49" s="90">
        <v>0</v>
      </c>
      <c r="EU49" s="90">
        <v>0</v>
      </c>
      <c r="EV49" s="90">
        <v>0</v>
      </c>
      <c r="EW49" s="90">
        <v>0</v>
      </c>
      <c r="EX49" s="137">
        <v>0</v>
      </c>
      <c r="EY49" s="93">
        <v>0</v>
      </c>
      <c r="EZ49" s="136">
        <v>10</v>
      </c>
      <c r="FA49" s="90">
        <v>23</v>
      </c>
      <c r="FB49" s="90">
        <v>33</v>
      </c>
      <c r="FC49" s="90">
        <v>4</v>
      </c>
      <c r="FD49" s="90">
        <v>29</v>
      </c>
      <c r="FE49" s="90">
        <v>143</v>
      </c>
      <c r="FF49" s="90">
        <v>117</v>
      </c>
      <c r="FG49" s="90">
        <v>76</v>
      </c>
      <c r="FH49" s="90">
        <v>57</v>
      </c>
      <c r="FI49" s="90">
        <v>426</v>
      </c>
      <c r="FJ49" s="90">
        <v>459</v>
      </c>
      <c r="FK49" s="90">
        <v>7</v>
      </c>
      <c r="FL49" s="90">
        <v>21</v>
      </c>
      <c r="FM49" s="90">
        <v>28</v>
      </c>
      <c r="FN49" s="90">
        <v>1</v>
      </c>
      <c r="FO49" s="90">
        <v>25</v>
      </c>
      <c r="FP49" s="90">
        <v>138</v>
      </c>
      <c r="FQ49" s="90">
        <v>110</v>
      </c>
      <c r="FR49" s="90">
        <v>75</v>
      </c>
      <c r="FS49" s="90">
        <v>57</v>
      </c>
      <c r="FT49" s="90">
        <v>406</v>
      </c>
      <c r="FU49" s="90">
        <v>434</v>
      </c>
      <c r="FV49" s="90">
        <v>1</v>
      </c>
      <c r="FW49" s="90">
        <v>2</v>
      </c>
      <c r="FX49" s="90">
        <v>3</v>
      </c>
      <c r="FY49" s="90">
        <v>1</v>
      </c>
      <c r="FZ49" s="90">
        <v>1</v>
      </c>
      <c r="GA49" s="90">
        <v>3</v>
      </c>
      <c r="GB49" s="90">
        <v>4</v>
      </c>
      <c r="GC49" s="90">
        <v>0</v>
      </c>
      <c r="GD49" s="90">
        <v>0</v>
      </c>
      <c r="GE49" s="90">
        <v>9</v>
      </c>
      <c r="GF49" s="90">
        <v>12</v>
      </c>
      <c r="GG49" s="90">
        <v>2</v>
      </c>
      <c r="GH49" s="90">
        <v>0</v>
      </c>
      <c r="GI49" s="90">
        <v>2</v>
      </c>
      <c r="GJ49" s="90">
        <v>2</v>
      </c>
      <c r="GK49" s="90">
        <v>3</v>
      </c>
      <c r="GL49" s="90">
        <v>2</v>
      </c>
      <c r="GM49" s="90">
        <v>3</v>
      </c>
      <c r="GN49" s="90">
        <v>1</v>
      </c>
      <c r="GO49" s="90">
        <v>0</v>
      </c>
      <c r="GP49" s="90">
        <v>11</v>
      </c>
      <c r="GQ49" s="137">
        <v>13</v>
      </c>
      <c r="GR49" s="89">
        <v>2</v>
      </c>
      <c r="GS49" s="90">
        <v>3</v>
      </c>
      <c r="GT49" s="90">
        <v>5</v>
      </c>
      <c r="GU49" s="90">
        <v>1</v>
      </c>
      <c r="GV49" s="90">
        <v>2</v>
      </c>
      <c r="GW49" s="90">
        <v>5</v>
      </c>
      <c r="GX49" s="90">
        <v>3</v>
      </c>
      <c r="GY49" s="90">
        <v>3</v>
      </c>
      <c r="GZ49" s="90">
        <v>2</v>
      </c>
      <c r="HA49" s="137">
        <v>16</v>
      </c>
      <c r="HB49" s="93">
        <v>21</v>
      </c>
      <c r="HC49" s="136">
        <v>127</v>
      </c>
      <c r="HD49" s="90">
        <v>154</v>
      </c>
      <c r="HE49" s="90">
        <v>281</v>
      </c>
      <c r="HF49" s="90">
        <v>30</v>
      </c>
      <c r="HG49" s="90">
        <v>235</v>
      </c>
      <c r="HH49" s="90">
        <v>262</v>
      </c>
      <c r="HI49" s="90">
        <v>167</v>
      </c>
      <c r="HJ49" s="90">
        <v>86</v>
      </c>
      <c r="HK49" s="90">
        <v>56</v>
      </c>
      <c r="HL49" s="137">
        <v>836</v>
      </c>
      <c r="HM49" s="138">
        <v>1117</v>
      </c>
    </row>
    <row r="50" spans="1:221" s="75" customFormat="1" ht="18" customHeight="1">
      <c r="A50" s="89" t="s">
        <v>55</v>
      </c>
      <c r="B50" s="136">
        <v>258</v>
      </c>
      <c r="C50" s="136">
        <v>298</v>
      </c>
      <c r="D50" s="136">
        <v>556</v>
      </c>
      <c r="E50" s="90">
        <v>121</v>
      </c>
      <c r="F50" s="90">
        <v>992</v>
      </c>
      <c r="G50" s="90">
        <v>907</v>
      </c>
      <c r="H50" s="90">
        <v>740</v>
      </c>
      <c r="I50" s="90">
        <v>434</v>
      </c>
      <c r="J50" s="90">
        <v>346</v>
      </c>
      <c r="K50" s="137">
        <v>3540</v>
      </c>
      <c r="L50" s="93">
        <v>4096</v>
      </c>
      <c r="M50" s="89">
        <v>98</v>
      </c>
      <c r="N50" s="90">
        <v>103</v>
      </c>
      <c r="O50" s="90">
        <v>201</v>
      </c>
      <c r="P50" s="90">
        <v>46</v>
      </c>
      <c r="Q50" s="90">
        <v>366</v>
      </c>
      <c r="R50" s="90">
        <v>299</v>
      </c>
      <c r="S50" s="90">
        <v>246</v>
      </c>
      <c r="T50" s="90">
        <v>156</v>
      </c>
      <c r="U50" s="90">
        <v>165</v>
      </c>
      <c r="V50" s="90">
        <v>1278</v>
      </c>
      <c r="W50" s="90">
        <v>1479</v>
      </c>
      <c r="X50" s="90">
        <v>87</v>
      </c>
      <c r="Y50" s="90">
        <v>86</v>
      </c>
      <c r="Z50" s="90">
        <v>173</v>
      </c>
      <c r="AA50" s="90">
        <v>40</v>
      </c>
      <c r="AB50" s="90">
        <v>271</v>
      </c>
      <c r="AC50" s="90">
        <v>171</v>
      </c>
      <c r="AD50" s="90">
        <v>128</v>
      </c>
      <c r="AE50" s="90">
        <v>63</v>
      </c>
      <c r="AF50" s="90">
        <v>50</v>
      </c>
      <c r="AG50" s="90">
        <v>723</v>
      </c>
      <c r="AH50" s="90">
        <v>896</v>
      </c>
      <c r="AI50" s="90">
        <v>0</v>
      </c>
      <c r="AJ50" s="90">
        <v>0</v>
      </c>
      <c r="AK50" s="90">
        <v>0</v>
      </c>
      <c r="AL50" s="90">
        <v>0</v>
      </c>
      <c r="AM50" s="90">
        <v>2</v>
      </c>
      <c r="AN50" s="90">
        <v>0</v>
      </c>
      <c r="AO50" s="90">
        <v>6</v>
      </c>
      <c r="AP50" s="90">
        <v>7</v>
      </c>
      <c r="AQ50" s="90">
        <v>21</v>
      </c>
      <c r="AR50" s="90">
        <v>36</v>
      </c>
      <c r="AS50" s="90">
        <v>36</v>
      </c>
      <c r="AT50" s="90">
        <v>6</v>
      </c>
      <c r="AU50" s="90">
        <v>10</v>
      </c>
      <c r="AV50" s="90">
        <v>16</v>
      </c>
      <c r="AW50" s="90">
        <v>3</v>
      </c>
      <c r="AX50" s="90">
        <v>47</v>
      </c>
      <c r="AY50" s="90">
        <v>60</v>
      </c>
      <c r="AZ50" s="90">
        <v>47</v>
      </c>
      <c r="BA50" s="90">
        <v>29</v>
      </c>
      <c r="BB50" s="90">
        <v>34</v>
      </c>
      <c r="BC50" s="90">
        <v>220</v>
      </c>
      <c r="BD50" s="90">
        <v>236</v>
      </c>
      <c r="BE50" s="90">
        <v>0</v>
      </c>
      <c r="BF50" s="90">
        <v>0</v>
      </c>
      <c r="BG50" s="90">
        <v>0</v>
      </c>
      <c r="BH50" s="90">
        <v>0</v>
      </c>
      <c r="BI50" s="90">
        <v>1</v>
      </c>
      <c r="BJ50" s="90">
        <v>0</v>
      </c>
      <c r="BK50" s="90">
        <v>4</v>
      </c>
      <c r="BL50" s="90">
        <v>1</v>
      </c>
      <c r="BM50" s="90">
        <v>4</v>
      </c>
      <c r="BN50" s="90">
        <v>10</v>
      </c>
      <c r="BO50" s="90">
        <v>10</v>
      </c>
      <c r="BP50" s="90">
        <v>5</v>
      </c>
      <c r="BQ50" s="90">
        <v>7</v>
      </c>
      <c r="BR50" s="90">
        <v>12</v>
      </c>
      <c r="BS50" s="90">
        <v>3</v>
      </c>
      <c r="BT50" s="90">
        <v>45</v>
      </c>
      <c r="BU50" s="90">
        <v>68</v>
      </c>
      <c r="BV50" s="90">
        <v>61</v>
      </c>
      <c r="BW50" s="90">
        <v>56</v>
      </c>
      <c r="BX50" s="90">
        <v>56</v>
      </c>
      <c r="BY50" s="90">
        <v>289</v>
      </c>
      <c r="BZ50" s="90">
        <v>301</v>
      </c>
      <c r="CA50" s="90">
        <v>25</v>
      </c>
      <c r="CB50" s="90">
        <v>47</v>
      </c>
      <c r="CC50" s="90">
        <v>72</v>
      </c>
      <c r="CD50" s="90">
        <v>11</v>
      </c>
      <c r="CE50" s="90">
        <v>167</v>
      </c>
      <c r="CF50" s="90">
        <v>146</v>
      </c>
      <c r="CG50" s="90">
        <v>101</v>
      </c>
      <c r="CH50" s="90">
        <v>58</v>
      </c>
      <c r="CI50" s="90">
        <v>17</v>
      </c>
      <c r="CJ50" s="90">
        <v>500</v>
      </c>
      <c r="CK50" s="90">
        <v>572</v>
      </c>
      <c r="CL50" s="90">
        <v>21</v>
      </c>
      <c r="CM50" s="90">
        <v>36</v>
      </c>
      <c r="CN50" s="90">
        <v>57</v>
      </c>
      <c r="CO50" s="90">
        <v>10</v>
      </c>
      <c r="CP50" s="90">
        <v>122</v>
      </c>
      <c r="CQ50" s="90">
        <v>99</v>
      </c>
      <c r="CR50" s="90">
        <v>63</v>
      </c>
      <c r="CS50" s="90">
        <v>37</v>
      </c>
      <c r="CT50" s="90">
        <v>15</v>
      </c>
      <c r="CU50" s="90">
        <v>346</v>
      </c>
      <c r="CV50" s="90">
        <v>403</v>
      </c>
      <c r="CW50" s="90">
        <v>4</v>
      </c>
      <c r="CX50" s="90">
        <v>11</v>
      </c>
      <c r="CY50" s="90">
        <v>15</v>
      </c>
      <c r="CZ50" s="90">
        <v>1</v>
      </c>
      <c r="DA50" s="90">
        <v>45</v>
      </c>
      <c r="DB50" s="90">
        <v>47</v>
      </c>
      <c r="DC50" s="90">
        <v>38</v>
      </c>
      <c r="DD50" s="90">
        <v>21</v>
      </c>
      <c r="DE50" s="90">
        <v>2</v>
      </c>
      <c r="DF50" s="90">
        <v>154</v>
      </c>
      <c r="DG50" s="93">
        <v>169</v>
      </c>
      <c r="DH50" s="136">
        <v>0</v>
      </c>
      <c r="DI50" s="90">
        <v>2</v>
      </c>
      <c r="DJ50" s="90">
        <v>2</v>
      </c>
      <c r="DK50" s="90">
        <v>0</v>
      </c>
      <c r="DL50" s="90">
        <v>17</v>
      </c>
      <c r="DM50" s="90">
        <v>31</v>
      </c>
      <c r="DN50" s="90">
        <v>29</v>
      </c>
      <c r="DO50" s="90">
        <v>31</v>
      </c>
      <c r="DP50" s="90">
        <v>18</v>
      </c>
      <c r="DQ50" s="90">
        <v>126</v>
      </c>
      <c r="DR50" s="90">
        <v>128</v>
      </c>
      <c r="DS50" s="136">
        <v>0</v>
      </c>
      <c r="DT50" s="90">
        <v>2</v>
      </c>
      <c r="DU50" s="90">
        <v>2</v>
      </c>
      <c r="DV50" s="90">
        <v>0</v>
      </c>
      <c r="DW50" s="90">
        <v>14</v>
      </c>
      <c r="DX50" s="90">
        <v>26</v>
      </c>
      <c r="DY50" s="90">
        <v>26</v>
      </c>
      <c r="DZ50" s="90">
        <v>27</v>
      </c>
      <c r="EA50" s="90">
        <v>17</v>
      </c>
      <c r="EB50" s="90">
        <v>110</v>
      </c>
      <c r="EC50" s="90">
        <v>112</v>
      </c>
      <c r="ED50" s="90">
        <v>0</v>
      </c>
      <c r="EE50" s="90">
        <v>0</v>
      </c>
      <c r="EF50" s="90">
        <v>0</v>
      </c>
      <c r="EG50" s="90">
        <v>0</v>
      </c>
      <c r="EH50" s="90">
        <v>3</v>
      </c>
      <c r="EI50" s="90">
        <v>5</v>
      </c>
      <c r="EJ50" s="90">
        <v>3</v>
      </c>
      <c r="EK50" s="90">
        <v>4</v>
      </c>
      <c r="EL50" s="90">
        <v>1</v>
      </c>
      <c r="EM50" s="90">
        <v>16</v>
      </c>
      <c r="EN50" s="90">
        <v>16</v>
      </c>
      <c r="EO50" s="90">
        <v>0</v>
      </c>
      <c r="EP50" s="90">
        <v>0</v>
      </c>
      <c r="EQ50" s="90">
        <v>0</v>
      </c>
      <c r="ER50" s="90">
        <v>0</v>
      </c>
      <c r="ES50" s="90">
        <v>0</v>
      </c>
      <c r="ET50" s="90">
        <v>0</v>
      </c>
      <c r="EU50" s="90">
        <v>0</v>
      </c>
      <c r="EV50" s="90">
        <v>0</v>
      </c>
      <c r="EW50" s="90">
        <v>0</v>
      </c>
      <c r="EX50" s="137">
        <v>0</v>
      </c>
      <c r="EY50" s="93">
        <v>0</v>
      </c>
      <c r="EZ50" s="136">
        <v>6</v>
      </c>
      <c r="FA50" s="90">
        <v>20</v>
      </c>
      <c r="FB50" s="90">
        <v>26</v>
      </c>
      <c r="FC50" s="90">
        <v>3</v>
      </c>
      <c r="FD50" s="90">
        <v>55</v>
      </c>
      <c r="FE50" s="90">
        <v>151</v>
      </c>
      <c r="FF50" s="90">
        <v>152</v>
      </c>
      <c r="FG50" s="90">
        <v>76</v>
      </c>
      <c r="FH50" s="90">
        <v>71</v>
      </c>
      <c r="FI50" s="90">
        <v>508</v>
      </c>
      <c r="FJ50" s="90">
        <v>534</v>
      </c>
      <c r="FK50" s="90">
        <v>3</v>
      </c>
      <c r="FL50" s="90">
        <v>15</v>
      </c>
      <c r="FM50" s="90">
        <v>18</v>
      </c>
      <c r="FN50" s="90">
        <v>3</v>
      </c>
      <c r="FO50" s="90">
        <v>54</v>
      </c>
      <c r="FP50" s="90">
        <v>141</v>
      </c>
      <c r="FQ50" s="90">
        <v>146</v>
      </c>
      <c r="FR50" s="90">
        <v>73</v>
      </c>
      <c r="FS50" s="90">
        <v>68</v>
      </c>
      <c r="FT50" s="90">
        <v>485</v>
      </c>
      <c r="FU50" s="90">
        <v>503</v>
      </c>
      <c r="FV50" s="90">
        <v>2</v>
      </c>
      <c r="FW50" s="90">
        <v>3</v>
      </c>
      <c r="FX50" s="90">
        <v>5</v>
      </c>
      <c r="FY50" s="90">
        <v>0</v>
      </c>
      <c r="FZ50" s="90">
        <v>1</v>
      </c>
      <c r="GA50" s="90">
        <v>3</v>
      </c>
      <c r="GB50" s="90">
        <v>3</v>
      </c>
      <c r="GC50" s="90">
        <v>3</v>
      </c>
      <c r="GD50" s="90">
        <v>3</v>
      </c>
      <c r="GE50" s="90">
        <v>13</v>
      </c>
      <c r="GF50" s="90">
        <v>18</v>
      </c>
      <c r="GG50" s="90">
        <v>1</v>
      </c>
      <c r="GH50" s="90">
        <v>2</v>
      </c>
      <c r="GI50" s="90">
        <v>3</v>
      </c>
      <c r="GJ50" s="90">
        <v>0</v>
      </c>
      <c r="GK50" s="90">
        <v>0</v>
      </c>
      <c r="GL50" s="90">
        <v>7</v>
      </c>
      <c r="GM50" s="90">
        <v>3</v>
      </c>
      <c r="GN50" s="90">
        <v>0</v>
      </c>
      <c r="GO50" s="90">
        <v>0</v>
      </c>
      <c r="GP50" s="90">
        <v>10</v>
      </c>
      <c r="GQ50" s="137">
        <v>13</v>
      </c>
      <c r="GR50" s="89">
        <v>0</v>
      </c>
      <c r="GS50" s="90">
        <v>1</v>
      </c>
      <c r="GT50" s="90">
        <v>1</v>
      </c>
      <c r="GU50" s="90">
        <v>0</v>
      </c>
      <c r="GV50" s="90">
        <v>10</v>
      </c>
      <c r="GW50" s="90">
        <v>5</v>
      </c>
      <c r="GX50" s="90">
        <v>10</v>
      </c>
      <c r="GY50" s="90">
        <v>7</v>
      </c>
      <c r="GZ50" s="90">
        <v>2</v>
      </c>
      <c r="HA50" s="137">
        <v>34</v>
      </c>
      <c r="HB50" s="93">
        <v>35</v>
      </c>
      <c r="HC50" s="136">
        <v>129</v>
      </c>
      <c r="HD50" s="90">
        <v>125</v>
      </c>
      <c r="HE50" s="90">
        <v>254</v>
      </c>
      <c r="HF50" s="90">
        <v>61</v>
      </c>
      <c r="HG50" s="90">
        <v>377</v>
      </c>
      <c r="HH50" s="90">
        <v>275</v>
      </c>
      <c r="HI50" s="90">
        <v>202</v>
      </c>
      <c r="HJ50" s="90">
        <v>106</v>
      </c>
      <c r="HK50" s="90">
        <v>73</v>
      </c>
      <c r="HL50" s="137">
        <v>1094</v>
      </c>
      <c r="HM50" s="138">
        <v>1348</v>
      </c>
    </row>
    <row r="51" spans="1:221" s="75" customFormat="1" ht="18" customHeight="1">
      <c r="A51" s="89" t="s">
        <v>56</v>
      </c>
      <c r="B51" s="136">
        <v>459</v>
      </c>
      <c r="C51" s="136">
        <v>512</v>
      </c>
      <c r="D51" s="136">
        <v>971</v>
      </c>
      <c r="E51" s="90">
        <v>66</v>
      </c>
      <c r="F51" s="90">
        <v>1399</v>
      </c>
      <c r="G51" s="90">
        <v>1070</v>
      </c>
      <c r="H51" s="90">
        <v>902</v>
      </c>
      <c r="I51" s="90">
        <v>534</v>
      </c>
      <c r="J51" s="90">
        <v>535</v>
      </c>
      <c r="K51" s="137">
        <v>4506</v>
      </c>
      <c r="L51" s="93">
        <v>5477</v>
      </c>
      <c r="M51" s="89">
        <v>161</v>
      </c>
      <c r="N51" s="90">
        <v>164</v>
      </c>
      <c r="O51" s="90">
        <v>325</v>
      </c>
      <c r="P51" s="90">
        <v>26</v>
      </c>
      <c r="Q51" s="90">
        <v>457</v>
      </c>
      <c r="R51" s="90">
        <v>308</v>
      </c>
      <c r="S51" s="90">
        <v>291</v>
      </c>
      <c r="T51" s="90">
        <v>171</v>
      </c>
      <c r="U51" s="90">
        <v>255</v>
      </c>
      <c r="V51" s="90">
        <v>1508</v>
      </c>
      <c r="W51" s="90">
        <v>1833</v>
      </c>
      <c r="X51" s="90">
        <v>154</v>
      </c>
      <c r="Y51" s="90">
        <v>132</v>
      </c>
      <c r="Z51" s="90">
        <v>286</v>
      </c>
      <c r="AA51" s="90">
        <v>22</v>
      </c>
      <c r="AB51" s="90">
        <v>309</v>
      </c>
      <c r="AC51" s="90">
        <v>178</v>
      </c>
      <c r="AD51" s="90">
        <v>132</v>
      </c>
      <c r="AE51" s="90">
        <v>74</v>
      </c>
      <c r="AF51" s="90">
        <v>77</v>
      </c>
      <c r="AG51" s="90">
        <v>792</v>
      </c>
      <c r="AH51" s="90">
        <v>1078</v>
      </c>
      <c r="AI51" s="90">
        <v>0</v>
      </c>
      <c r="AJ51" s="90">
        <v>0</v>
      </c>
      <c r="AK51" s="90">
        <v>0</v>
      </c>
      <c r="AL51" s="90">
        <v>0</v>
      </c>
      <c r="AM51" s="90">
        <v>2</v>
      </c>
      <c r="AN51" s="90">
        <v>1</v>
      </c>
      <c r="AO51" s="90">
        <v>7</v>
      </c>
      <c r="AP51" s="90">
        <v>5</v>
      </c>
      <c r="AQ51" s="90">
        <v>26</v>
      </c>
      <c r="AR51" s="90">
        <v>41</v>
      </c>
      <c r="AS51" s="90">
        <v>41</v>
      </c>
      <c r="AT51" s="90">
        <v>3</v>
      </c>
      <c r="AU51" s="90">
        <v>15</v>
      </c>
      <c r="AV51" s="90">
        <v>18</v>
      </c>
      <c r="AW51" s="90">
        <v>1</v>
      </c>
      <c r="AX51" s="90">
        <v>46</v>
      </c>
      <c r="AY51" s="90">
        <v>37</v>
      </c>
      <c r="AZ51" s="90">
        <v>46</v>
      </c>
      <c r="BA51" s="90">
        <v>30</v>
      </c>
      <c r="BB51" s="90">
        <v>53</v>
      </c>
      <c r="BC51" s="90">
        <v>213</v>
      </c>
      <c r="BD51" s="90">
        <v>231</v>
      </c>
      <c r="BE51" s="90">
        <v>0</v>
      </c>
      <c r="BF51" s="90">
        <v>3</v>
      </c>
      <c r="BG51" s="90">
        <v>3</v>
      </c>
      <c r="BH51" s="90">
        <v>0</v>
      </c>
      <c r="BI51" s="90">
        <v>3</v>
      </c>
      <c r="BJ51" s="90">
        <v>8</v>
      </c>
      <c r="BK51" s="90">
        <v>8</v>
      </c>
      <c r="BL51" s="90">
        <v>8</v>
      </c>
      <c r="BM51" s="90">
        <v>12</v>
      </c>
      <c r="BN51" s="90">
        <v>39</v>
      </c>
      <c r="BO51" s="90">
        <v>42</v>
      </c>
      <c r="BP51" s="90">
        <v>4</v>
      </c>
      <c r="BQ51" s="90">
        <v>14</v>
      </c>
      <c r="BR51" s="90">
        <v>18</v>
      </c>
      <c r="BS51" s="90">
        <v>3</v>
      </c>
      <c r="BT51" s="90">
        <v>97</v>
      </c>
      <c r="BU51" s="90">
        <v>84</v>
      </c>
      <c r="BV51" s="90">
        <v>98</v>
      </c>
      <c r="BW51" s="90">
        <v>54</v>
      </c>
      <c r="BX51" s="90">
        <v>87</v>
      </c>
      <c r="BY51" s="90">
        <v>423</v>
      </c>
      <c r="BZ51" s="90">
        <v>441</v>
      </c>
      <c r="CA51" s="90">
        <v>72</v>
      </c>
      <c r="CB51" s="90">
        <v>102</v>
      </c>
      <c r="CC51" s="90">
        <v>174</v>
      </c>
      <c r="CD51" s="90">
        <v>8</v>
      </c>
      <c r="CE51" s="90">
        <v>313</v>
      </c>
      <c r="CF51" s="90">
        <v>197</v>
      </c>
      <c r="CG51" s="90">
        <v>158</v>
      </c>
      <c r="CH51" s="90">
        <v>76</v>
      </c>
      <c r="CI51" s="90">
        <v>48</v>
      </c>
      <c r="CJ51" s="90">
        <v>800</v>
      </c>
      <c r="CK51" s="90">
        <v>974</v>
      </c>
      <c r="CL51" s="90">
        <v>54</v>
      </c>
      <c r="CM51" s="90">
        <v>82</v>
      </c>
      <c r="CN51" s="90">
        <v>136</v>
      </c>
      <c r="CO51" s="90">
        <v>7</v>
      </c>
      <c r="CP51" s="90">
        <v>268</v>
      </c>
      <c r="CQ51" s="90">
        <v>152</v>
      </c>
      <c r="CR51" s="90">
        <v>121</v>
      </c>
      <c r="CS51" s="90">
        <v>53</v>
      </c>
      <c r="CT51" s="90">
        <v>39</v>
      </c>
      <c r="CU51" s="90">
        <v>640</v>
      </c>
      <c r="CV51" s="90">
        <v>776</v>
      </c>
      <c r="CW51" s="90">
        <v>18</v>
      </c>
      <c r="CX51" s="90">
        <v>20</v>
      </c>
      <c r="CY51" s="90">
        <v>38</v>
      </c>
      <c r="CZ51" s="90">
        <v>1</v>
      </c>
      <c r="DA51" s="90">
        <v>45</v>
      </c>
      <c r="DB51" s="90">
        <v>45</v>
      </c>
      <c r="DC51" s="90">
        <v>37</v>
      </c>
      <c r="DD51" s="90">
        <v>23</v>
      </c>
      <c r="DE51" s="90">
        <v>9</v>
      </c>
      <c r="DF51" s="90">
        <v>160</v>
      </c>
      <c r="DG51" s="93">
        <v>198</v>
      </c>
      <c r="DH51" s="136">
        <v>2</v>
      </c>
      <c r="DI51" s="90">
        <v>0</v>
      </c>
      <c r="DJ51" s="90">
        <v>2</v>
      </c>
      <c r="DK51" s="90">
        <v>0</v>
      </c>
      <c r="DL51" s="90">
        <v>31</v>
      </c>
      <c r="DM51" s="90">
        <v>42</v>
      </c>
      <c r="DN51" s="90">
        <v>51</v>
      </c>
      <c r="DO51" s="90">
        <v>44</v>
      </c>
      <c r="DP51" s="90">
        <v>37</v>
      </c>
      <c r="DQ51" s="90">
        <v>205</v>
      </c>
      <c r="DR51" s="90">
        <v>207</v>
      </c>
      <c r="DS51" s="136">
        <v>2</v>
      </c>
      <c r="DT51" s="90">
        <v>0</v>
      </c>
      <c r="DU51" s="90">
        <v>2</v>
      </c>
      <c r="DV51" s="90">
        <v>0</v>
      </c>
      <c r="DW51" s="90">
        <v>30</v>
      </c>
      <c r="DX51" s="90">
        <v>39</v>
      </c>
      <c r="DY51" s="90">
        <v>43</v>
      </c>
      <c r="DZ51" s="90">
        <v>40</v>
      </c>
      <c r="EA51" s="90">
        <v>34</v>
      </c>
      <c r="EB51" s="90">
        <v>186</v>
      </c>
      <c r="EC51" s="90">
        <v>188</v>
      </c>
      <c r="ED51" s="90">
        <v>0</v>
      </c>
      <c r="EE51" s="90">
        <v>0</v>
      </c>
      <c r="EF51" s="90">
        <v>0</v>
      </c>
      <c r="EG51" s="90">
        <v>0</v>
      </c>
      <c r="EH51" s="90">
        <v>1</v>
      </c>
      <c r="EI51" s="90">
        <v>3</v>
      </c>
      <c r="EJ51" s="90">
        <v>8</v>
      </c>
      <c r="EK51" s="90">
        <v>4</v>
      </c>
      <c r="EL51" s="90">
        <v>3</v>
      </c>
      <c r="EM51" s="90">
        <v>19</v>
      </c>
      <c r="EN51" s="90">
        <v>19</v>
      </c>
      <c r="EO51" s="90">
        <v>0</v>
      </c>
      <c r="EP51" s="90">
        <v>0</v>
      </c>
      <c r="EQ51" s="90">
        <v>0</v>
      </c>
      <c r="ER51" s="90">
        <v>0</v>
      </c>
      <c r="ES51" s="90">
        <v>0</v>
      </c>
      <c r="ET51" s="90">
        <v>0</v>
      </c>
      <c r="EU51" s="90">
        <v>0</v>
      </c>
      <c r="EV51" s="90">
        <v>0</v>
      </c>
      <c r="EW51" s="90">
        <v>0</v>
      </c>
      <c r="EX51" s="137">
        <v>0</v>
      </c>
      <c r="EY51" s="93">
        <v>0</v>
      </c>
      <c r="EZ51" s="136">
        <v>10</v>
      </c>
      <c r="FA51" s="90">
        <v>38</v>
      </c>
      <c r="FB51" s="90">
        <v>48</v>
      </c>
      <c r="FC51" s="90">
        <v>3</v>
      </c>
      <c r="FD51" s="90">
        <v>86</v>
      </c>
      <c r="FE51" s="90">
        <v>198</v>
      </c>
      <c r="FF51" s="90">
        <v>156</v>
      </c>
      <c r="FG51" s="90">
        <v>108</v>
      </c>
      <c r="FH51" s="90">
        <v>87</v>
      </c>
      <c r="FI51" s="90">
        <v>638</v>
      </c>
      <c r="FJ51" s="90">
        <v>686</v>
      </c>
      <c r="FK51" s="90">
        <v>7</v>
      </c>
      <c r="FL51" s="90">
        <v>34</v>
      </c>
      <c r="FM51" s="90">
        <v>41</v>
      </c>
      <c r="FN51" s="90">
        <v>3</v>
      </c>
      <c r="FO51" s="90">
        <v>77</v>
      </c>
      <c r="FP51" s="90">
        <v>185</v>
      </c>
      <c r="FQ51" s="90">
        <v>154</v>
      </c>
      <c r="FR51" s="90">
        <v>108</v>
      </c>
      <c r="FS51" s="90">
        <v>86</v>
      </c>
      <c r="FT51" s="90">
        <v>613</v>
      </c>
      <c r="FU51" s="90">
        <v>654</v>
      </c>
      <c r="FV51" s="90">
        <v>2</v>
      </c>
      <c r="FW51" s="90">
        <v>1</v>
      </c>
      <c r="FX51" s="90">
        <v>3</v>
      </c>
      <c r="FY51" s="90">
        <v>0</v>
      </c>
      <c r="FZ51" s="90">
        <v>5</v>
      </c>
      <c r="GA51" s="90">
        <v>8</v>
      </c>
      <c r="GB51" s="90">
        <v>0</v>
      </c>
      <c r="GC51" s="90">
        <v>0</v>
      </c>
      <c r="GD51" s="90">
        <v>1</v>
      </c>
      <c r="GE51" s="90">
        <v>14</v>
      </c>
      <c r="GF51" s="90">
        <v>17</v>
      </c>
      <c r="GG51" s="90">
        <v>1</v>
      </c>
      <c r="GH51" s="90">
        <v>3</v>
      </c>
      <c r="GI51" s="90">
        <v>4</v>
      </c>
      <c r="GJ51" s="90">
        <v>0</v>
      </c>
      <c r="GK51" s="90">
        <v>4</v>
      </c>
      <c r="GL51" s="90">
        <v>5</v>
      </c>
      <c r="GM51" s="90">
        <v>2</v>
      </c>
      <c r="GN51" s="90">
        <v>0</v>
      </c>
      <c r="GO51" s="90">
        <v>0</v>
      </c>
      <c r="GP51" s="90">
        <v>11</v>
      </c>
      <c r="GQ51" s="137">
        <v>15</v>
      </c>
      <c r="GR51" s="89">
        <v>7</v>
      </c>
      <c r="GS51" s="90">
        <v>5</v>
      </c>
      <c r="GT51" s="90">
        <v>12</v>
      </c>
      <c r="GU51" s="90">
        <v>1</v>
      </c>
      <c r="GV51" s="90">
        <v>22</v>
      </c>
      <c r="GW51" s="90">
        <v>18</v>
      </c>
      <c r="GX51" s="90">
        <v>18</v>
      </c>
      <c r="GY51" s="90">
        <v>20</v>
      </c>
      <c r="GZ51" s="90">
        <v>18</v>
      </c>
      <c r="HA51" s="137">
        <v>97</v>
      </c>
      <c r="HB51" s="93">
        <v>109</v>
      </c>
      <c r="HC51" s="136">
        <v>207</v>
      </c>
      <c r="HD51" s="90">
        <v>203</v>
      </c>
      <c r="HE51" s="90">
        <v>410</v>
      </c>
      <c r="HF51" s="90">
        <v>28</v>
      </c>
      <c r="HG51" s="90">
        <v>490</v>
      </c>
      <c r="HH51" s="90">
        <v>307</v>
      </c>
      <c r="HI51" s="90">
        <v>228</v>
      </c>
      <c r="HJ51" s="90">
        <v>115</v>
      </c>
      <c r="HK51" s="90">
        <v>90</v>
      </c>
      <c r="HL51" s="137">
        <v>1258</v>
      </c>
      <c r="HM51" s="138">
        <v>1668</v>
      </c>
    </row>
    <row r="52" spans="1:221" s="75" customFormat="1" ht="18" customHeight="1">
      <c r="A52" s="89" t="s">
        <v>57</v>
      </c>
      <c r="B52" s="136">
        <v>279</v>
      </c>
      <c r="C52" s="136">
        <v>233</v>
      </c>
      <c r="D52" s="136">
        <v>512</v>
      </c>
      <c r="E52" s="90">
        <v>50</v>
      </c>
      <c r="F52" s="90">
        <v>643</v>
      </c>
      <c r="G52" s="90">
        <v>608</v>
      </c>
      <c r="H52" s="90">
        <v>424</v>
      </c>
      <c r="I52" s="90">
        <v>255</v>
      </c>
      <c r="J52" s="90">
        <v>234</v>
      </c>
      <c r="K52" s="137">
        <v>2214</v>
      </c>
      <c r="L52" s="93">
        <v>2726</v>
      </c>
      <c r="M52" s="89">
        <v>105</v>
      </c>
      <c r="N52" s="90">
        <v>64</v>
      </c>
      <c r="O52" s="90">
        <v>169</v>
      </c>
      <c r="P52" s="90">
        <v>21</v>
      </c>
      <c r="Q52" s="90">
        <v>211</v>
      </c>
      <c r="R52" s="90">
        <v>150</v>
      </c>
      <c r="S52" s="90">
        <v>108</v>
      </c>
      <c r="T52" s="90">
        <v>69</v>
      </c>
      <c r="U52" s="90">
        <v>102</v>
      </c>
      <c r="V52" s="90">
        <v>661</v>
      </c>
      <c r="W52" s="90">
        <v>830</v>
      </c>
      <c r="X52" s="90">
        <v>94</v>
      </c>
      <c r="Y52" s="90">
        <v>54</v>
      </c>
      <c r="Z52" s="90">
        <v>148</v>
      </c>
      <c r="AA52" s="90">
        <v>21</v>
      </c>
      <c r="AB52" s="90">
        <v>163</v>
      </c>
      <c r="AC52" s="90">
        <v>98</v>
      </c>
      <c r="AD52" s="90">
        <v>52</v>
      </c>
      <c r="AE52" s="90">
        <v>32</v>
      </c>
      <c r="AF52" s="90">
        <v>31</v>
      </c>
      <c r="AG52" s="90">
        <v>397</v>
      </c>
      <c r="AH52" s="90">
        <v>545</v>
      </c>
      <c r="AI52" s="90">
        <v>0</v>
      </c>
      <c r="AJ52" s="90">
        <v>0</v>
      </c>
      <c r="AK52" s="90">
        <v>0</v>
      </c>
      <c r="AL52" s="90">
        <v>0</v>
      </c>
      <c r="AM52" s="90">
        <v>0</v>
      </c>
      <c r="AN52" s="90">
        <v>1</v>
      </c>
      <c r="AO52" s="90">
        <v>6</v>
      </c>
      <c r="AP52" s="90">
        <v>6</v>
      </c>
      <c r="AQ52" s="90">
        <v>19</v>
      </c>
      <c r="AR52" s="90">
        <v>32</v>
      </c>
      <c r="AS52" s="90">
        <v>32</v>
      </c>
      <c r="AT52" s="90">
        <v>9</v>
      </c>
      <c r="AU52" s="90">
        <v>6</v>
      </c>
      <c r="AV52" s="90">
        <v>15</v>
      </c>
      <c r="AW52" s="90">
        <v>0</v>
      </c>
      <c r="AX52" s="90">
        <v>22</v>
      </c>
      <c r="AY52" s="90">
        <v>27</v>
      </c>
      <c r="AZ52" s="90">
        <v>23</v>
      </c>
      <c r="BA52" s="90">
        <v>16</v>
      </c>
      <c r="BB52" s="90">
        <v>30</v>
      </c>
      <c r="BC52" s="90">
        <v>118</v>
      </c>
      <c r="BD52" s="90">
        <v>133</v>
      </c>
      <c r="BE52" s="90">
        <v>0</v>
      </c>
      <c r="BF52" s="90">
        <v>1</v>
      </c>
      <c r="BG52" s="90">
        <v>1</v>
      </c>
      <c r="BH52" s="90">
        <v>0</v>
      </c>
      <c r="BI52" s="90">
        <v>2</v>
      </c>
      <c r="BJ52" s="90">
        <v>2</v>
      </c>
      <c r="BK52" s="90">
        <v>2</v>
      </c>
      <c r="BL52" s="90">
        <v>0</v>
      </c>
      <c r="BM52" s="90">
        <v>1</v>
      </c>
      <c r="BN52" s="90">
        <v>7</v>
      </c>
      <c r="BO52" s="90">
        <v>8</v>
      </c>
      <c r="BP52" s="90">
        <v>2</v>
      </c>
      <c r="BQ52" s="90">
        <v>3</v>
      </c>
      <c r="BR52" s="90">
        <v>5</v>
      </c>
      <c r="BS52" s="90">
        <v>0</v>
      </c>
      <c r="BT52" s="90">
        <v>24</v>
      </c>
      <c r="BU52" s="90">
        <v>22</v>
      </c>
      <c r="BV52" s="90">
        <v>25</v>
      </c>
      <c r="BW52" s="90">
        <v>15</v>
      </c>
      <c r="BX52" s="90">
        <v>21</v>
      </c>
      <c r="BY52" s="90">
        <v>107</v>
      </c>
      <c r="BZ52" s="90">
        <v>112</v>
      </c>
      <c r="CA52" s="90">
        <v>45</v>
      </c>
      <c r="CB52" s="90">
        <v>60</v>
      </c>
      <c r="CC52" s="90">
        <v>105</v>
      </c>
      <c r="CD52" s="90">
        <v>6</v>
      </c>
      <c r="CE52" s="90">
        <v>135</v>
      </c>
      <c r="CF52" s="90">
        <v>111</v>
      </c>
      <c r="CG52" s="90">
        <v>67</v>
      </c>
      <c r="CH52" s="90">
        <v>41</v>
      </c>
      <c r="CI52" s="90">
        <v>16</v>
      </c>
      <c r="CJ52" s="90">
        <v>376</v>
      </c>
      <c r="CK52" s="90">
        <v>481</v>
      </c>
      <c r="CL52" s="90">
        <v>41</v>
      </c>
      <c r="CM52" s="90">
        <v>52</v>
      </c>
      <c r="CN52" s="90">
        <v>93</v>
      </c>
      <c r="CO52" s="90">
        <v>6</v>
      </c>
      <c r="CP52" s="90">
        <v>96</v>
      </c>
      <c r="CQ52" s="90">
        <v>78</v>
      </c>
      <c r="CR52" s="90">
        <v>39</v>
      </c>
      <c r="CS52" s="90">
        <v>27</v>
      </c>
      <c r="CT52" s="90">
        <v>10</v>
      </c>
      <c r="CU52" s="90">
        <v>256</v>
      </c>
      <c r="CV52" s="90">
        <v>349</v>
      </c>
      <c r="CW52" s="90">
        <v>4</v>
      </c>
      <c r="CX52" s="90">
        <v>8</v>
      </c>
      <c r="CY52" s="90">
        <v>12</v>
      </c>
      <c r="CZ52" s="90">
        <v>0</v>
      </c>
      <c r="DA52" s="90">
        <v>39</v>
      </c>
      <c r="DB52" s="90">
        <v>33</v>
      </c>
      <c r="DC52" s="90">
        <v>28</v>
      </c>
      <c r="DD52" s="90">
        <v>14</v>
      </c>
      <c r="DE52" s="90">
        <v>6</v>
      </c>
      <c r="DF52" s="90">
        <v>120</v>
      </c>
      <c r="DG52" s="93">
        <v>132</v>
      </c>
      <c r="DH52" s="136">
        <v>0</v>
      </c>
      <c r="DI52" s="90">
        <v>0</v>
      </c>
      <c r="DJ52" s="90">
        <v>0</v>
      </c>
      <c r="DK52" s="90">
        <v>0</v>
      </c>
      <c r="DL52" s="90">
        <v>11</v>
      </c>
      <c r="DM52" s="90">
        <v>24</v>
      </c>
      <c r="DN52" s="90">
        <v>17</v>
      </c>
      <c r="DO52" s="90">
        <v>20</v>
      </c>
      <c r="DP52" s="90">
        <v>10</v>
      </c>
      <c r="DQ52" s="90">
        <v>82</v>
      </c>
      <c r="DR52" s="90">
        <v>82</v>
      </c>
      <c r="DS52" s="136">
        <v>0</v>
      </c>
      <c r="DT52" s="90">
        <v>0</v>
      </c>
      <c r="DU52" s="90">
        <v>0</v>
      </c>
      <c r="DV52" s="90">
        <v>0</v>
      </c>
      <c r="DW52" s="90">
        <v>9</v>
      </c>
      <c r="DX52" s="90">
        <v>17</v>
      </c>
      <c r="DY52" s="90">
        <v>14</v>
      </c>
      <c r="DZ52" s="90">
        <v>18</v>
      </c>
      <c r="EA52" s="90">
        <v>6</v>
      </c>
      <c r="EB52" s="90">
        <v>64</v>
      </c>
      <c r="EC52" s="90">
        <v>64</v>
      </c>
      <c r="ED52" s="90">
        <v>0</v>
      </c>
      <c r="EE52" s="90">
        <v>0</v>
      </c>
      <c r="EF52" s="90">
        <v>0</v>
      </c>
      <c r="EG52" s="90">
        <v>0</v>
      </c>
      <c r="EH52" s="90">
        <v>2</v>
      </c>
      <c r="EI52" s="90">
        <v>7</v>
      </c>
      <c r="EJ52" s="90">
        <v>3</v>
      </c>
      <c r="EK52" s="90">
        <v>2</v>
      </c>
      <c r="EL52" s="90">
        <v>3</v>
      </c>
      <c r="EM52" s="90">
        <v>17</v>
      </c>
      <c r="EN52" s="90">
        <v>17</v>
      </c>
      <c r="EO52" s="90">
        <v>0</v>
      </c>
      <c r="EP52" s="90">
        <v>0</v>
      </c>
      <c r="EQ52" s="90">
        <v>0</v>
      </c>
      <c r="ER52" s="90">
        <v>0</v>
      </c>
      <c r="ES52" s="90">
        <v>0</v>
      </c>
      <c r="ET52" s="90">
        <v>0</v>
      </c>
      <c r="EU52" s="90">
        <v>0</v>
      </c>
      <c r="EV52" s="90">
        <v>0</v>
      </c>
      <c r="EW52" s="90">
        <v>1</v>
      </c>
      <c r="EX52" s="137">
        <v>1</v>
      </c>
      <c r="EY52" s="93">
        <v>1</v>
      </c>
      <c r="EZ52" s="136">
        <v>8</v>
      </c>
      <c r="FA52" s="90">
        <v>13</v>
      </c>
      <c r="FB52" s="90">
        <v>21</v>
      </c>
      <c r="FC52" s="90">
        <v>1</v>
      </c>
      <c r="FD52" s="90">
        <v>37</v>
      </c>
      <c r="FE52" s="90">
        <v>125</v>
      </c>
      <c r="FF52" s="90">
        <v>97</v>
      </c>
      <c r="FG52" s="90">
        <v>56</v>
      </c>
      <c r="FH52" s="90">
        <v>54</v>
      </c>
      <c r="FI52" s="90">
        <v>370</v>
      </c>
      <c r="FJ52" s="90">
        <v>391</v>
      </c>
      <c r="FK52" s="90">
        <v>3</v>
      </c>
      <c r="FL52" s="90">
        <v>11</v>
      </c>
      <c r="FM52" s="90">
        <v>14</v>
      </c>
      <c r="FN52" s="90">
        <v>1</v>
      </c>
      <c r="FO52" s="90">
        <v>32</v>
      </c>
      <c r="FP52" s="90">
        <v>120</v>
      </c>
      <c r="FQ52" s="90">
        <v>91</v>
      </c>
      <c r="FR52" s="90">
        <v>54</v>
      </c>
      <c r="FS52" s="90">
        <v>53</v>
      </c>
      <c r="FT52" s="90">
        <v>351</v>
      </c>
      <c r="FU52" s="90">
        <v>365</v>
      </c>
      <c r="FV52" s="90">
        <v>3</v>
      </c>
      <c r="FW52" s="90">
        <v>1</v>
      </c>
      <c r="FX52" s="90">
        <v>4</v>
      </c>
      <c r="FY52" s="90">
        <v>0</v>
      </c>
      <c r="FZ52" s="90">
        <v>3</v>
      </c>
      <c r="GA52" s="90">
        <v>4</v>
      </c>
      <c r="GB52" s="90">
        <v>4</v>
      </c>
      <c r="GC52" s="90">
        <v>2</v>
      </c>
      <c r="GD52" s="90">
        <v>1</v>
      </c>
      <c r="GE52" s="90">
        <v>14</v>
      </c>
      <c r="GF52" s="90">
        <v>18</v>
      </c>
      <c r="GG52" s="90">
        <v>2</v>
      </c>
      <c r="GH52" s="90">
        <v>1</v>
      </c>
      <c r="GI52" s="90">
        <v>3</v>
      </c>
      <c r="GJ52" s="90">
        <v>0</v>
      </c>
      <c r="GK52" s="90">
        <v>2</v>
      </c>
      <c r="GL52" s="90">
        <v>1</v>
      </c>
      <c r="GM52" s="90">
        <v>2</v>
      </c>
      <c r="GN52" s="90">
        <v>0</v>
      </c>
      <c r="GO52" s="90">
        <v>0</v>
      </c>
      <c r="GP52" s="90">
        <v>5</v>
      </c>
      <c r="GQ52" s="137">
        <v>8</v>
      </c>
      <c r="GR52" s="89">
        <v>2</v>
      </c>
      <c r="GS52" s="90">
        <v>2</v>
      </c>
      <c r="GT52" s="90">
        <v>4</v>
      </c>
      <c r="GU52" s="90">
        <v>0</v>
      </c>
      <c r="GV52" s="90">
        <v>1</v>
      </c>
      <c r="GW52" s="90">
        <v>2</v>
      </c>
      <c r="GX52" s="90">
        <v>6</v>
      </c>
      <c r="GY52" s="90">
        <v>2</v>
      </c>
      <c r="GZ52" s="90">
        <v>0</v>
      </c>
      <c r="HA52" s="137">
        <v>11</v>
      </c>
      <c r="HB52" s="93">
        <v>15</v>
      </c>
      <c r="HC52" s="136">
        <v>119</v>
      </c>
      <c r="HD52" s="90">
        <v>94</v>
      </c>
      <c r="HE52" s="90">
        <v>213</v>
      </c>
      <c r="HF52" s="90">
        <v>22</v>
      </c>
      <c r="HG52" s="90">
        <v>248</v>
      </c>
      <c r="HH52" s="90">
        <v>196</v>
      </c>
      <c r="HI52" s="90">
        <v>129</v>
      </c>
      <c r="HJ52" s="90">
        <v>67</v>
      </c>
      <c r="HK52" s="90">
        <v>52</v>
      </c>
      <c r="HL52" s="137">
        <v>714</v>
      </c>
      <c r="HM52" s="138">
        <v>927</v>
      </c>
    </row>
    <row r="53" spans="1:221" s="75" customFormat="1" ht="18" customHeight="1">
      <c r="A53" s="89" t="s">
        <v>58</v>
      </c>
      <c r="B53" s="136">
        <v>213</v>
      </c>
      <c r="C53" s="136">
        <v>524</v>
      </c>
      <c r="D53" s="136">
        <v>737</v>
      </c>
      <c r="E53" s="90">
        <v>25</v>
      </c>
      <c r="F53" s="90">
        <v>1090</v>
      </c>
      <c r="G53" s="90">
        <v>1273</v>
      </c>
      <c r="H53" s="90">
        <v>837</v>
      </c>
      <c r="I53" s="90">
        <v>756</v>
      </c>
      <c r="J53" s="90">
        <v>661</v>
      </c>
      <c r="K53" s="137">
        <v>4642</v>
      </c>
      <c r="L53" s="93">
        <v>5379</v>
      </c>
      <c r="M53" s="89">
        <v>79</v>
      </c>
      <c r="N53" s="90">
        <v>165</v>
      </c>
      <c r="O53" s="90">
        <v>244</v>
      </c>
      <c r="P53" s="90">
        <v>10</v>
      </c>
      <c r="Q53" s="90">
        <v>364</v>
      </c>
      <c r="R53" s="90">
        <v>362</v>
      </c>
      <c r="S53" s="90">
        <v>253</v>
      </c>
      <c r="T53" s="90">
        <v>275</v>
      </c>
      <c r="U53" s="90">
        <v>326</v>
      </c>
      <c r="V53" s="90">
        <v>1590</v>
      </c>
      <c r="W53" s="90">
        <v>1834</v>
      </c>
      <c r="X53" s="90">
        <v>69</v>
      </c>
      <c r="Y53" s="90">
        <v>139</v>
      </c>
      <c r="Z53" s="90">
        <v>208</v>
      </c>
      <c r="AA53" s="90">
        <v>8</v>
      </c>
      <c r="AB53" s="90">
        <v>281</v>
      </c>
      <c r="AC53" s="90">
        <v>241</v>
      </c>
      <c r="AD53" s="90">
        <v>131</v>
      </c>
      <c r="AE53" s="90">
        <v>125</v>
      </c>
      <c r="AF53" s="90">
        <v>102</v>
      </c>
      <c r="AG53" s="90">
        <v>888</v>
      </c>
      <c r="AH53" s="90">
        <v>1096</v>
      </c>
      <c r="AI53" s="90">
        <v>0</v>
      </c>
      <c r="AJ53" s="90">
        <v>0</v>
      </c>
      <c r="AK53" s="90">
        <v>0</v>
      </c>
      <c r="AL53" s="90">
        <v>0</v>
      </c>
      <c r="AM53" s="90">
        <v>1</v>
      </c>
      <c r="AN53" s="90">
        <v>2</v>
      </c>
      <c r="AO53" s="90">
        <v>8</v>
      </c>
      <c r="AP53" s="90">
        <v>16</v>
      </c>
      <c r="AQ53" s="90">
        <v>45</v>
      </c>
      <c r="AR53" s="90">
        <v>72</v>
      </c>
      <c r="AS53" s="90">
        <v>72</v>
      </c>
      <c r="AT53" s="90">
        <v>6</v>
      </c>
      <c r="AU53" s="90">
        <v>5</v>
      </c>
      <c r="AV53" s="90">
        <v>11</v>
      </c>
      <c r="AW53" s="90">
        <v>1</v>
      </c>
      <c r="AX53" s="90">
        <v>31</v>
      </c>
      <c r="AY53" s="90">
        <v>46</v>
      </c>
      <c r="AZ53" s="90">
        <v>40</v>
      </c>
      <c r="BA53" s="90">
        <v>42</v>
      </c>
      <c r="BB53" s="90">
        <v>46</v>
      </c>
      <c r="BC53" s="90">
        <v>206</v>
      </c>
      <c r="BD53" s="90">
        <v>217</v>
      </c>
      <c r="BE53" s="90">
        <v>0</v>
      </c>
      <c r="BF53" s="90">
        <v>1</v>
      </c>
      <c r="BG53" s="90">
        <v>1</v>
      </c>
      <c r="BH53" s="90">
        <v>0</v>
      </c>
      <c r="BI53" s="90">
        <v>1</v>
      </c>
      <c r="BJ53" s="90">
        <v>3</v>
      </c>
      <c r="BK53" s="90">
        <v>1</v>
      </c>
      <c r="BL53" s="90">
        <v>3</v>
      </c>
      <c r="BM53" s="90">
        <v>2</v>
      </c>
      <c r="BN53" s="90">
        <v>10</v>
      </c>
      <c r="BO53" s="90">
        <v>11</v>
      </c>
      <c r="BP53" s="90">
        <v>4</v>
      </c>
      <c r="BQ53" s="90">
        <v>20</v>
      </c>
      <c r="BR53" s="90">
        <v>24</v>
      </c>
      <c r="BS53" s="90">
        <v>1</v>
      </c>
      <c r="BT53" s="90">
        <v>50</v>
      </c>
      <c r="BU53" s="90">
        <v>70</v>
      </c>
      <c r="BV53" s="90">
        <v>73</v>
      </c>
      <c r="BW53" s="90">
        <v>89</v>
      </c>
      <c r="BX53" s="90">
        <v>131</v>
      </c>
      <c r="BY53" s="90">
        <v>414</v>
      </c>
      <c r="BZ53" s="90">
        <v>438</v>
      </c>
      <c r="CA53" s="90">
        <v>26</v>
      </c>
      <c r="CB53" s="90">
        <v>89</v>
      </c>
      <c r="CC53" s="90">
        <v>115</v>
      </c>
      <c r="CD53" s="90">
        <v>3</v>
      </c>
      <c r="CE53" s="90">
        <v>192</v>
      </c>
      <c r="CF53" s="90">
        <v>238</v>
      </c>
      <c r="CG53" s="90">
        <v>139</v>
      </c>
      <c r="CH53" s="90">
        <v>105</v>
      </c>
      <c r="CI53" s="90">
        <v>36</v>
      </c>
      <c r="CJ53" s="90">
        <v>713</v>
      </c>
      <c r="CK53" s="90">
        <v>828</v>
      </c>
      <c r="CL53" s="90">
        <v>19</v>
      </c>
      <c r="CM53" s="90">
        <v>65</v>
      </c>
      <c r="CN53" s="90">
        <v>84</v>
      </c>
      <c r="CO53" s="90">
        <v>3</v>
      </c>
      <c r="CP53" s="90">
        <v>137</v>
      </c>
      <c r="CQ53" s="90">
        <v>149</v>
      </c>
      <c r="CR53" s="90">
        <v>72</v>
      </c>
      <c r="CS53" s="90">
        <v>53</v>
      </c>
      <c r="CT53" s="90">
        <v>18</v>
      </c>
      <c r="CU53" s="90">
        <v>432</v>
      </c>
      <c r="CV53" s="90">
        <v>516</v>
      </c>
      <c r="CW53" s="90">
        <v>7</v>
      </c>
      <c r="CX53" s="90">
        <v>24</v>
      </c>
      <c r="CY53" s="90">
        <v>31</v>
      </c>
      <c r="CZ53" s="90">
        <v>0</v>
      </c>
      <c r="DA53" s="90">
        <v>55</v>
      </c>
      <c r="DB53" s="90">
        <v>89</v>
      </c>
      <c r="DC53" s="90">
        <v>67</v>
      </c>
      <c r="DD53" s="90">
        <v>52</v>
      </c>
      <c r="DE53" s="90">
        <v>18</v>
      </c>
      <c r="DF53" s="90">
        <v>281</v>
      </c>
      <c r="DG53" s="93">
        <v>312</v>
      </c>
      <c r="DH53" s="136">
        <v>0</v>
      </c>
      <c r="DI53" s="90">
        <v>5</v>
      </c>
      <c r="DJ53" s="90">
        <v>5</v>
      </c>
      <c r="DK53" s="90">
        <v>0</v>
      </c>
      <c r="DL53" s="90">
        <v>19</v>
      </c>
      <c r="DM53" s="90">
        <v>33</v>
      </c>
      <c r="DN53" s="90">
        <v>40</v>
      </c>
      <c r="DO53" s="90">
        <v>47</v>
      </c>
      <c r="DP53" s="90">
        <v>29</v>
      </c>
      <c r="DQ53" s="90">
        <v>168</v>
      </c>
      <c r="DR53" s="90">
        <v>173</v>
      </c>
      <c r="DS53" s="136">
        <v>0</v>
      </c>
      <c r="DT53" s="90">
        <v>2</v>
      </c>
      <c r="DU53" s="90">
        <v>2</v>
      </c>
      <c r="DV53" s="90">
        <v>0</v>
      </c>
      <c r="DW53" s="90">
        <v>10</v>
      </c>
      <c r="DX53" s="90">
        <v>21</v>
      </c>
      <c r="DY53" s="90">
        <v>25</v>
      </c>
      <c r="DZ53" s="90">
        <v>24</v>
      </c>
      <c r="EA53" s="90">
        <v>18</v>
      </c>
      <c r="EB53" s="90">
        <v>98</v>
      </c>
      <c r="EC53" s="90">
        <v>100</v>
      </c>
      <c r="ED53" s="90">
        <v>0</v>
      </c>
      <c r="EE53" s="90">
        <v>3</v>
      </c>
      <c r="EF53" s="90">
        <v>3</v>
      </c>
      <c r="EG53" s="90">
        <v>0</v>
      </c>
      <c r="EH53" s="90">
        <v>9</v>
      </c>
      <c r="EI53" s="90">
        <v>12</v>
      </c>
      <c r="EJ53" s="90">
        <v>15</v>
      </c>
      <c r="EK53" s="90">
        <v>23</v>
      </c>
      <c r="EL53" s="90">
        <v>11</v>
      </c>
      <c r="EM53" s="90">
        <v>70</v>
      </c>
      <c r="EN53" s="90">
        <v>73</v>
      </c>
      <c r="EO53" s="90">
        <v>0</v>
      </c>
      <c r="EP53" s="90">
        <v>0</v>
      </c>
      <c r="EQ53" s="90">
        <v>0</v>
      </c>
      <c r="ER53" s="90">
        <v>0</v>
      </c>
      <c r="ES53" s="90">
        <v>0</v>
      </c>
      <c r="ET53" s="90">
        <v>0</v>
      </c>
      <c r="EU53" s="90">
        <v>0</v>
      </c>
      <c r="EV53" s="90">
        <v>0</v>
      </c>
      <c r="EW53" s="90">
        <v>0</v>
      </c>
      <c r="EX53" s="137">
        <v>0</v>
      </c>
      <c r="EY53" s="93">
        <v>0</v>
      </c>
      <c r="EZ53" s="136">
        <v>6</v>
      </c>
      <c r="FA53" s="90">
        <v>44</v>
      </c>
      <c r="FB53" s="90">
        <v>50</v>
      </c>
      <c r="FC53" s="90">
        <v>0</v>
      </c>
      <c r="FD53" s="90">
        <v>94</v>
      </c>
      <c r="FE53" s="90">
        <v>240</v>
      </c>
      <c r="FF53" s="90">
        <v>158</v>
      </c>
      <c r="FG53" s="90">
        <v>151</v>
      </c>
      <c r="FH53" s="90">
        <v>137</v>
      </c>
      <c r="FI53" s="90">
        <v>780</v>
      </c>
      <c r="FJ53" s="90">
        <v>830</v>
      </c>
      <c r="FK53" s="90">
        <v>1</v>
      </c>
      <c r="FL53" s="90">
        <v>37</v>
      </c>
      <c r="FM53" s="90">
        <v>38</v>
      </c>
      <c r="FN53" s="90">
        <v>0</v>
      </c>
      <c r="FO53" s="90">
        <v>84</v>
      </c>
      <c r="FP53" s="90">
        <v>227</v>
      </c>
      <c r="FQ53" s="90">
        <v>152</v>
      </c>
      <c r="FR53" s="90">
        <v>147</v>
      </c>
      <c r="FS53" s="90">
        <v>135</v>
      </c>
      <c r="FT53" s="90">
        <v>745</v>
      </c>
      <c r="FU53" s="90">
        <v>783</v>
      </c>
      <c r="FV53" s="90">
        <v>2</v>
      </c>
      <c r="FW53" s="90">
        <v>4</v>
      </c>
      <c r="FX53" s="90">
        <v>6</v>
      </c>
      <c r="FY53" s="90">
        <v>0</v>
      </c>
      <c r="FZ53" s="90">
        <v>4</v>
      </c>
      <c r="GA53" s="90">
        <v>10</v>
      </c>
      <c r="GB53" s="90">
        <v>3</v>
      </c>
      <c r="GC53" s="90">
        <v>3</v>
      </c>
      <c r="GD53" s="90">
        <v>1</v>
      </c>
      <c r="GE53" s="90">
        <v>21</v>
      </c>
      <c r="GF53" s="90">
        <v>27</v>
      </c>
      <c r="GG53" s="90">
        <v>3</v>
      </c>
      <c r="GH53" s="90">
        <v>3</v>
      </c>
      <c r="GI53" s="90">
        <v>6</v>
      </c>
      <c r="GJ53" s="90">
        <v>0</v>
      </c>
      <c r="GK53" s="90">
        <v>6</v>
      </c>
      <c r="GL53" s="90">
        <v>3</v>
      </c>
      <c r="GM53" s="90">
        <v>3</v>
      </c>
      <c r="GN53" s="90">
        <v>1</v>
      </c>
      <c r="GO53" s="90">
        <v>1</v>
      </c>
      <c r="GP53" s="90">
        <v>14</v>
      </c>
      <c r="GQ53" s="137">
        <v>20</v>
      </c>
      <c r="GR53" s="89">
        <v>9</v>
      </c>
      <c r="GS53" s="90">
        <v>23</v>
      </c>
      <c r="GT53" s="90">
        <v>32</v>
      </c>
      <c r="GU53" s="90">
        <v>1</v>
      </c>
      <c r="GV53" s="90">
        <v>39</v>
      </c>
      <c r="GW53" s="90">
        <v>32</v>
      </c>
      <c r="GX53" s="90">
        <v>25</v>
      </c>
      <c r="GY53" s="90">
        <v>19</v>
      </c>
      <c r="GZ53" s="90">
        <v>19</v>
      </c>
      <c r="HA53" s="137">
        <v>135</v>
      </c>
      <c r="HB53" s="93">
        <v>167</v>
      </c>
      <c r="HC53" s="136">
        <v>93</v>
      </c>
      <c r="HD53" s="90">
        <v>198</v>
      </c>
      <c r="HE53" s="90">
        <v>291</v>
      </c>
      <c r="HF53" s="90">
        <v>11</v>
      </c>
      <c r="HG53" s="90">
        <v>382</v>
      </c>
      <c r="HH53" s="90">
        <v>368</v>
      </c>
      <c r="HI53" s="90">
        <v>222</v>
      </c>
      <c r="HJ53" s="90">
        <v>159</v>
      </c>
      <c r="HK53" s="90">
        <v>114</v>
      </c>
      <c r="HL53" s="137">
        <v>1256</v>
      </c>
      <c r="HM53" s="138">
        <v>1547</v>
      </c>
    </row>
    <row r="54" spans="1:221" s="75" customFormat="1" ht="18" customHeight="1">
      <c r="A54" s="89" t="s">
        <v>59</v>
      </c>
      <c r="B54" s="136">
        <v>347</v>
      </c>
      <c r="C54" s="136">
        <v>320</v>
      </c>
      <c r="D54" s="136">
        <v>667</v>
      </c>
      <c r="E54" s="90">
        <v>92</v>
      </c>
      <c r="F54" s="90">
        <v>687</v>
      </c>
      <c r="G54" s="90">
        <v>442</v>
      </c>
      <c r="H54" s="90">
        <v>386</v>
      </c>
      <c r="I54" s="90">
        <v>267</v>
      </c>
      <c r="J54" s="90">
        <v>203</v>
      </c>
      <c r="K54" s="137">
        <v>2077</v>
      </c>
      <c r="L54" s="93">
        <v>2744</v>
      </c>
      <c r="M54" s="89">
        <v>116</v>
      </c>
      <c r="N54" s="90">
        <v>95</v>
      </c>
      <c r="O54" s="90">
        <v>211</v>
      </c>
      <c r="P54" s="90">
        <v>36</v>
      </c>
      <c r="Q54" s="90">
        <v>195</v>
      </c>
      <c r="R54" s="90">
        <v>114</v>
      </c>
      <c r="S54" s="90">
        <v>103</v>
      </c>
      <c r="T54" s="90">
        <v>89</v>
      </c>
      <c r="U54" s="90">
        <v>101</v>
      </c>
      <c r="V54" s="90">
        <v>638</v>
      </c>
      <c r="W54" s="90">
        <v>849</v>
      </c>
      <c r="X54" s="90">
        <v>91</v>
      </c>
      <c r="Y54" s="90">
        <v>63</v>
      </c>
      <c r="Z54" s="90">
        <v>154</v>
      </c>
      <c r="AA54" s="90">
        <v>30</v>
      </c>
      <c r="AB54" s="90">
        <v>135</v>
      </c>
      <c r="AC54" s="90">
        <v>70</v>
      </c>
      <c r="AD54" s="90">
        <v>44</v>
      </c>
      <c r="AE54" s="90">
        <v>42</v>
      </c>
      <c r="AF54" s="90">
        <v>26</v>
      </c>
      <c r="AG54" s="90">
        <v>347</v>
      </c>
      <c r="AH54" s="90">
        <v>501</v>
      </c>
      <c r="AI54" s="90">
        <v>0</v>
      </c>
      <c r="AJ54" s="90">
        <v>1</v>
      </c>
      <c r="AK54" s="90">
        <v>1</v>
      </c>
      <c r="AL54" s="90">
        <v>0</v>
      </c>
      <c r="AM54" s="90">
        <v>2</v>
      </c>
      <c r="AN54" s="90">
        <v>3</v>
      </c>
      <c r="AO54" s="90">
        <v>7</v>
      </c>
      <c r="AP54" s="90">
        <v>9</v>
      </c>
      <c r="AQ54" s="90">
        <v>24</v>
      </c>
      <c r="AR54" s="90">
        <v>45</v>
      </c>
      <c r="AS54" s="90">
        <v>46</v>
      </c>
      <c r="AT54" s="90">
        <v>9</v>
      </c>
      <c r="AU54" s="90">
        <v>8</v>
      </c>
      <c r="AV54" s="90">
        <v>17</v>
      </c>
      <c r="AW54" s="90">
        <v>2</v>
      </c>
      <c r="AX54" s="90">
        <v>25</v>
      </c>
      <c r="AY54" s="90">
        <v>22</v>
      </c>
      <c r="AZ54" s="90">
        <v>26</v>
      </c>
      <c r="BA54" s="90">
        <v>20</v>
      </c>
      <c r="BB54" s="90">
        <v>21</v>
      </c>
      <c r="BC54" s="90">
        <v>116</v>
      </c>
      <c r="BD54" s="90">
        <v>133</v>
      </c>
      <c r="BE54" s="90">
        <v>0</v>
      </c>
      <c r="BF54" s="90">
        <v>0</v>
      </c>
      <c r="BG54" s="90">
        <v>0</v>
      </c>
      <c r="BH54" s="90">
        <v>0</v>
      </c>
      <c r="BI54" s="90">
        <v>0</v>
      </c>
      <c r="BJ54" s="90">
        <v>0</v>
      </c>
      <c r="BK54" s="90">
        <v>0</v>
      </c>
      <c r="BL54" s="90">
        <v>0</v>
      </c>
      <c r="BM54" s="90">
        <v>0</v>
      </c>
      <c r="BN54" s="90">
        <v>0</v>
      </c>
      <c r="BO54" s="90">
        <v>0</v>
      </c>
      <c r="BP54" s="90">
        <v>16</v>
      </c>
      <c r="BQ54" s="90">
        <v>23</v>
      </c>
      <c r="BR54" s="90">
        <v>39</v>
      </c>
      <c r="BS54" s="90">
        <v>4</v>
      </c>
      <c r="BT54" s="90">
        <v>33</v>
      </c>
      <c r="BU54" s="90">
        <v>19</v>
      </c>
      <c r="BV54" s="90">
        <v>26</v>
      </c>
      <c r="BW54" s="90">
        <v>18</v>
      </c>
      <c r="BX54" s="90">
        <v>30</v>
      </c>
      <c r="BY54" s="90">
        <v>130</v>
      </c>
      <c r="BZ54" s="90">
        <v>169</v>
      </c>
      <c r="CA54" s="90">
        <v>69</v>
      </c>
      <c r="CB54" s="90">
        <v>74</v>
      </c>
      <c r="CC54" s="90">
        <v>143</v>
      </c>
      <c r="CD54" s="90">
        <v>14</v>
      </c>
      <c r="CE54" s="90">
        <v>181</v>
      </c>
      <c r="CF54" s="90">
        <v>89</v>
      </c>
      <c r="CG54" s="90">
        <v>68</v>
      </c>
      <c r="CH54" s="90">
        <v>34</v>
      </c>
      <c r="CI54" s="90">
        <v>15</v>
      </c>
      <c r="CJ54" s="90">
        <v>401</v>
      </c>
      <c r="CK54" s="90">
        <v>544</v>
      </c>
      <c r="CL54" s="90">
        <v>69</v>
      </c>
      <c r="CM54" s="90">
        <v>67</v>
      </c>
      <c r="CN54" s="90">
        <v>136</v>
      </c>
      <c r="CO54" s="90">
        <v>12</v>
      </c>
      <c r="CP54" s="90">
        <v>170</v>
      </c>
      <c r="CQ54" s="90">
        <v>80</v>
      </c>
      <c r="CR54" s="90">
        <v>62</v>
      </c>
      <c r="CS54" s="90">
        <v>29</v>
      </c>
      <c r="CT54" s="90">
        <v>11</v>
      </c>
      <c r="CU54" s="90">
        <v>364</v>
      </c>
      <c r="CV54" s="90">
        <v>500</v>
      </c>
      <c r="CW54" s="90">
        <v>0</v>
      </c>
      <c r="CX54" s="90">
        <v>7</v>
      </c>
      <c r="CY54" s="90">
        <v>7</v>
      </c>
      <c r="CZ54" s="90">
        <v>2</v>
      </c>
      <c r="DA54" s="90">
        <v>11</v>
      </c>
      <c r="DB54" s="90">
        <v>9</v>
      </c>
      <c r="DC54" s="90">
        <v>6</v>
      </c>
      <c r="DD54" s="90">
        <v>5</v>
      </c>
      <c r="DE54" s="90">
        <v>4</v>
      </c>
      <c r="DF54" s="90">
        <v>37</v>
      </c>
      <c r="DG54" s="93">
        <v>44</v>
      </c>
      <c r="DH54" s="136">
        <v>1</v>
      </c>
      <c r="DI54" s="90">
        <v>5</v>
      </c>
      <c r="DJ54" s="90">
        <v>6</v>
      </c>
      <c r="DK54" s="90">
        <v>0</v>
      </c>
      <c r="DL54" s="90">
        <v>25</v>
      </c>
      <c r="DM54" s="90">
        <v>23</v>
      </c>
      <c r="DN54" s="90">
        <v>25</v>
      </c>
      <c r="DO54" s="90">
        <v>16</v>
      </c>
      <c r="DP54" s="90">
        <v>7</v>
      </c>
      <c r="DQ54" s="90">
        <v>96</v>
      </c>
      <c r="DR54" s="90">
        <v>102</v>
      </c>
      <c r="DS54" s="136">
        <v>1</v>
      </c>
      <c r="DT54" s="90">
        <v>5</v>
      </c>
      <c r="DU54" s="90">
        <v>6</v>
      </c>
      <c r="DV54" s="90">
        <v>0</v>
      </c>
      <c r="DW54" s="90">
        <v>25</v>
      </c>
      <c r="DX54" s="90">
        <v>21</v>
      </c>
      <c r="DY54" s="90">
        <v>25</v>
      </c>
      <c r="DZ54" s="90">
        <v>14</v>
      </c>
      <c r="EA54" s="90">
        <v>6</v>
      </c>
      <c r="EB54" s="90">
        <v>91</v>
      </c>
      <c r="EC54" s="90">
        <v>97</v>
      </c>
      <c r="ED54" s="90">
        <v>0</v>
      </c>
      <c r="EE54" s="90">
        <v>0</v>
      </c>
      <c r="EF54" s="90">
        <v>0</v>
      </c>
      <c r="EG54" s="90">
        <v>0</v>
      </c>
      <c r="EH54" s="90">
        <v>0</v>
      </c>
      <c r="EI54" s="90">
        <v>2</v>
      </c>
      <c r="EJ54" s="90">
        <v>0</v>
      </c>
      <c r="EK54" s="90">
        <v>2</v>
      </c>
      <c r="EL54" s="90">
        <v>1</v>
      </c>
      <c r="EM54" s="90">
        <v>5</v>
      </c>
      <c r="EN54" s="90">
        <v>5</v>
      </c>
      <c r="EO54" s="90">
        <v>0</v>
      </c>
      <c r="EP54" s="90">
        <v>0</v>
      </c>
      <c r="EQ54" s="90">
        <v>0</v>
      </c>
      <c r="ER54" s="90">
        <v>0</v>
      </c>
      <c r="ES54" s="90">
        <v>0</v>
      </c>
      <c r="ET54" s="90">
        <v>0</v>
      </c>
      <c r="EU54" s="90">
        <v>0</v>
      </c>
      <c r="EV54" s="90">
        <v>0</v>
      </c>
      <c r="EW54" s="90">
        <v>0</v>
      </c>
      <c r="EX54" s="137">
        <v>0</v>
      </c>
      <c r="EY54" s="93">
        <v>0</v>
      </c>
      <c r="EZ54" s="136">
        <v>9</v>
      </c>
      <c r="FA54" s="90">
        <v>17</v>
      </c>
      <c r="FB54" s="90">
        <v>26</v>
      </c>
      <c r="FC54" s="90">
        <v>2</v>
      </c>
      <c r="FD54" s="90">
        <v>41</v>
      </c>
      <c r="FE54" s="90">
        <v>83</v>
      </c>
      <c r="FF54" s="90">
        <v>84</v>
      </c>
      <c r="FG54" s="90">
        <v>59</v>
      </c>
      <c r="FH54" s="90">
        <v>37</v>
      </c>
      <c r="FI54" s="90">
        <v>306</v>
      </c>
      <c r="FJ54" s="90">
        <v>332</v>
      </c>
      <c r="FK54" s="90">
        <v>4</v>
      </c>
      <c r="FL54" s="90">
        <v>15</v>
      </c>
      <c r="FM54" s="90">
        <v>19</v>
      </c>
      <c r="FN54" s="90">
        <v>2</v>
      </c>
      <c r="FO54" s="90">
        <v>35</v>
      </c>
      <c r="FP54" s="90">
        <v>79</v>
      </c>
      <c r="FQ54" s="90">
        <v>75</v>
      </c>
      <c r="FR54" s="90">
        <v>58</v>
      </c>
      <c r="FS54" s="90">
        <v>37</v>
      </c>
      <c r="FT54" s="90">
        <v>286</v>
      </c>
      <c r="FU54" s="90">
        <v>305</v>
      </c>
      <c r="FV54" s="90">
        <v>2</v>
      </c>
      <c r="FW54" s="90">
        <v>1</v>
      </c>
      <c r="FX54" s="90">
        <v>3</v>
      </c>
      <c r="FY54" s="90">
        <v>0</v>
      </c>
      <c r="FZ54" s="90">
        <v>2</v>
      </c>
      <c r="GA54" s="90">
        <v>3</v>
      </c>
      <c r="GB54" s="90">
        <v>7</v>
      </c>
      <c r="GC54" s="90">
        <v>0</v>
      </c>
      <c r="GD54" s="90">
        <v>0</v>
      </c>
      <c r="GE54" s="90">
        <v>12</v>
      </c>
      <c r="GF54" s="90">
        <v>15</v>
      </c>
      <c r="GG54" s="90">
        <v>3</v>
      </c>
      <c r="GH54" s="90">
        <v>1</v>
      </c>
      <c r="GI54" s="90">
        <v>4</v>
      </c>
      <c r="GJ54" s="90">
        <v>0</v>
      </c>
      <c r="GK54" s="90">
        <v>4</v>
      </c>
      <c r="GL54" s="90">
        <v>1</v>
      </c>
      <c r="GM54" s="90">
        <v>2</v>
      </c>
      <c r="GN54" s="90">
        <v>1</v>
      </c>
      <c r="GO54" s="90">
        <v>0</v>
      </c>
      <c r="GP54" s="90">
        <v>8</v>
      </c>
      <c r="GQ54" s="137">
        <v>12</v>
      </c>
      <c r="GR54" s="89">
        <v>9</v>
      </c>
      <c r="GS54" s="90">
        <v>10</v>
      </c>
      <c r="GT54" s="90">
        <v>19</v>
      </c>
      <c r="GU54" s="90">
        <v>3</v>
      </c>
      <c r="GV54" s="90">
        <v>19</v>
      </c>
      <c r="GW54" s="90">
        <v>10</v>
      </c>
      <c r="GX54" s="90">
        <v>13</v>
      </c>
      <c r="GY54" s="90">
        <v>8</v>
      </c>
      <c r="GZ54" s="90">
        <v>5</v>
      </c>
      <c r="HA54" s="137">
        <v>58</v>
      </c>
      <c r="HB54" s="93">
        <v>77</v>
      </c>
      <c r="HC54" s="136">
        <v>143</v>
      </c>
      <c r="HD54" s="90">
        <v>119</v>
      </c>
      <c r="HE54" s="90">
        <v>262</v>
      </c>
      <c r="HF54" s="90">
        <v>37</v>
      </c>
      <c r="HG54" s="90">
        <v>226</v>
      </c>
      <c r="HH54" s="90">
        <v>123</v>
      </c>
      <c r="HI54" s="90">
        <v>93</v>
      </c>
      <c r="HJ54" s="90">
        <v>61</v>
      </c>
      <c r="HK54" s="90">
        <v>38</v>
      </c>
      <c r="HL54" s="137">
        <v>578</v>
      </c>
      <c r="HM54" s="138">
        <v>840</v>
      </c>
    </row>
    <row r="55" spans="1:221" s="75" customFormat="1" ht="18" customHeight="1">
      <c r="A55" s="89" t="s">
        <v>60</v>
      </c>
      <c r="B55" s="136">
        <v>118</v>
      </c>
      <c r="C55" s="136">
        <v>125</v>
      </c>
      <c r="D55" s="136">
        <v>243</v>
      </c>
      <c r="E55" s="90">
        <v>19</v>
      </c>
      <c r="F55" s="90">
        <v>375</v>
      </c>
      <c r="G55" s="90">
        <v>346</v>
      </c>
      <c r="H55" s="90">
        <v>230</v>
      </c>
      <c r="I55" s="90">
        <v>276</v>
      </c>
      <c r="J55" s="90">
        <v>192</v>
      </c>
      <c r="K55" s="137">
        <v>1438</v>
      </c>
      <c r="L55" s="93">
        <v>1681</v>
      </c>
      <c r="M55" s="89">
        <v>31</v>
      </c>
      <c r="N55" s="90">
        <v>32</v>
      </c>
      <c r="O55" s="90">
        <v>63</v>
      </c>
      <c r="P55" s="90">
        <v>4</v>
      </c>
      <c r="Q55" s="90">
        <v>94</v>
      </c>
      <c r="R55" s="90">
        <v>73</v>
      </c>
      <c r="S55" s="90">
        <v>46</v>
      </c>
      <c r="T55" s="90">
        <v>84</v>
      </c>
      <c r="U55" s="90">
        <v>72</v>
      </c>
      <c r="V55" s="90">
        <v>373</v>
      </c>
      <c r="W55" s="90">
        <v>436</v>
      </c>
      <c r="X55" s="90">
        <v>26</v>
      </c>
      <c r="Y55" s="90">
        <v>29</v>
      </c>
      <c r="Z55" s="90">
        <v>55</v>
      </c>
      <c r="AA55" s="90">
        <v>4</v>
      </c>
      <c r="AB55" s="90">
        <v>60</v>
      </c>
      <c r="AC55" s="90">
        <v>49</v>
      </c>
      <c r="AD55" s="90">
        <v>25</v>
      </c>
      <c r="AE55" s="90">
        <v>29</v>
      </c>
      <c r="AF55" s="90">
        <v>15</v>
      </c>
      <c r="AG55" s="90">
        <v>182</v>
      </c>
      <c r="AH55" s="90">
        <v>237</v>
      </c>
      <c r="AI55" s="90">
        <v>0</v>
      </c>
      <c r="AJ55" s="90">
        <v>0</v>
      </c>
      <c r="AK55" s="90">
        <v>0</v>
      </c>
      <c r="AL55" s="90">
        <v>0</v>
      </c>
      <c r="AM55" s="90">
        <v>1</v>
      </c>
      <c r="AN55" s="90">
        <v>1</v>
      </c>
      <c r="AO55" s="90">
        <v>2</v>
      </c>
      <c r="AP55" s="90">
        <v>9</v>
      </c>
      <c r="AQ55" s="90">
        <v>14</v>
      </c>
      <c r="AR55" s="90">
        <v>27</v>
      </c>
      <c r="AS55" s="90">
        <v>27</v>
      </c>
      <c r="AT55" s="90">
        <v>2</v>
      </c>
      <c r="AU55" s="90">
        <v>0</v>
      </c>
      <c r="AV55" s="90">
        <v>2</v>
      </c>
      <c r="AW55" s="90">
        <v>0</v>
      </c>
      <c r="AX55" s="90">
        <v>15</v>
      </c>
      <c r="AY55" s="90">
        <v>13</v>
      </c>
      <c r="AZ55" s="90">
        <v>8</v>
      </c>
      <c r="BA55" s="90">
        <v>14</v>
      </c>
      <c r="BB55" s="90">
        <v>20</v>
      </c>
      <c r="BC55" s="90">
        <v>70</v>
      </c>
      <c r="BD55" s="90">
        <v>72</v>
      </c>
      <c r="BE55" s="90">
        <v>0</v>
      </c>
      <c r="BF55" s="90">
        <v>0</v>
      </c>
      <c r="BG55" s="90">
        <v>0</v>
      </c>
      <c r="BH55" s="90">
        <v>0</v>
      </c>
      <c r="BI55" s="90">
        <v>1</v>
      </c>
      <c r="BJ55" s="90">
        <v>2</v>
      </c>
      <c r="BK55" s="90">
        <v>7</v>
      </c>
      <c r="BL55" s="90">
        <v>4</v>
      </c>
      <c r="BM55" s="90">
        <v>3</v>
      </c>
      <c r="BN55" s="90">
        <v>17</v>
      </c>
      <c r="BO55" s="90">
        <v>17</v>
      </c>
      <c r="BP55" s="90">
        <v>3</v>
      </c>
      <c r="BQ55" s="90">
        <v>3</v>
      </c>
      <c r="BR55" s="90">
        <v>6</v>
      </c>
      <c r="BS55" s="90">
        <v>0</v>
      </c>
      <c r="BT55" s="90">
        <v>17</v>
      </c>
      <c r="BU55" s="90">
        <v>8</v>
      </c>
      <c r="BV55" s="90">
        <v>4</v>
      </c>
      <c r="BW55" s="90">
        <v>28</v>
      </c>
      <c r="BX55" s="90">
        <v>20</v>
      </c>
      <c r="BY55" s="90">
        <v>77</v>
      </c>
      <c r="BZ55" s="90">
        <v>83</v>
      </c>
      <c r="CA55" s="90">
        <v>26</v>
      </c>
      <c r="CB55" s="90">
        <v>28</v>
      </c>
      <c r="CC55" s="90">
        <v>54</v>
      </c>
      <c r="CD55" s="90">
        <v>6</v>
      </c>
      <c r="CE55" s="90">
        <v>88</v>
      </c>
      <c r="CF55" s="90">
        <v>70</v>
      </c>
      <c r="CG55" s="90">
        <v>46</v>
      </c>
      <c r="CH55" s="90">
        <v>39</v>
      </c>
      <c r="CI55" s="90">
        <v>13</v>
      </c>
      <c r="CJ55" s="90">
        <v>262</v>
      </c>
      <c r="CK55" s="90">
        <v>316</v>
      </c>
      <c r="CL55" s="90">
        <v>22</v>
      </c>
      <c r="CM55" s="90">
        <v>21</v>
      </c>
      <c r="CN55" s="90">
        <v>43</v>
      </c>
      <c r="CO55" s="90">
        <v>6</v>
      </c>
      <c r="CP55" s="90">
        <v>60</v>
      </c>
      <c r="CQ55" s="90">
        <v>38</v>
      </c>
      <c r="CR55" s="90">
        <v>23</v>
      </c>
      <c r="CS55" s="90">
        <v>25</v>
      </c>
      <c r="CT55" s="90">
        <v>9</v>
      </c>
      <c r="CU55" s="90">
        <v>161</v>
      </c>
      <c r="CV55" s="90">
        <v>204</v>
      </c>
      <c r="CW55" s="90">
        <v>4</v>
      </c>
      <c r="CX55" s="90">
        <v>7</v>
      </c>
      <c r="CY55" s="90">
        <v>11</v>
      </c>
      <c r="CZ55" s="90">
        <v>0</v>
      </c>
      <c r="DA55" s="90">
        <v>28</v>
      </c>
      <c r="DB55" s="90">
        <v>32</v>
      </c>
      <c r="DC55" s="90">
        <v>23</v>
      </c>
      <c r="DD55" s="90">
        <v>14</v>
      </c>
      <c r="DE55" s="90">
        <v>4</v>
      </c>
      <c r="DF55" s="90">
        <v>101</v>
      </c>
      <c r="DG55" s="93">
        <v>112</v>
      </c>
      <c r="DH55" s="136">
        <v>0</v>
      </c>
      <c r="DI55" s="90">
        <v>0</v>
      </c>
      <c r="DJ55" s="90">
        <v>0</v>
      </c>
      <c r="DK55" s="90">
        <v>1</v>
      </c>
      <c r="DL55" s="90">
        <v>11</v>
      </c>
      <c r="DM55" s="90">
        <v>11</v>
      </c>
      <c r="DN55" s="90">
        <v>17</v>
      </c>
      <c r="DO55" s="90">
        <v>15</v>
      </c>
      <c r="DP55" s="90">
        <v>17</v>
      </c>
      <c r="DQ55" s="90">
        <v>72</v>
      </c>
      <c r="DR55" s="90">
        <v>72</v>
      </c>
      <c r="DS55" s="136">
        <v>0</v>
      </c>
      <c r="DT55" s="90">
        <v>0</v>
      </c>
      <c r="DU55" s="90">
        <v>0</v>
      </c>
      <c r="DV55" s="90">
        <v>1</v>
      </c>
      <c r="DW55" s="90">
        <v>10</v>
      </c>
      <c r="DX55" s="90">
        <v>8</v>
      </c>
      <c r="DY55" s="90">
        <v>16</v>
      </c>
      <c r="DZ55" s="90">
        <v>12</v>
      </c>
      <c r="EA55" s="90">
        <v>14</v>
      </c>
      <c r="EB55" s="90">
        <v>61</v>
      </c>
      <c r="EC55" s="90">
        <v>61</v>
      </c>
      <c r="ED55" s="90">
        <v>0</v>
      </c>
      <c r="EE55" s="90">
        <v>0</v>
      </c>
      <c r="EF55" s="90">
        <v>0</v>
      </c>
      <c r="EG55" s="90">
        <v>0</v>
      </c>
      <c r="EH55" s="90">
        <v>1</v>
      </c>
      <c r="EI55" s="90">
        <v>3</v>
      </c>
      <c r="EJ55" s="90">
        <v>1</v>
      </c>
      <c r="EK55" s="90">
        <v>3</v>
      </c>
      <c r="EL55" s="90">
        <v>3</v>
      </c>
      <c r="EM55" s="90">
        <v>11</v>
      </c>
      <c r="EN55" s="90">
        <v>11</v>
      </c>
      <c r="EO55" s="90">
        <v>0</v>
      </c>
      <c r="EP55" s="90">
        <v>0</v>
      </c>
      <c r="EQ55" s="90">
        <v>0</v>
      </c>
      <c r="ER55" s="90">
        <v>0</v>
      </c>
      <c r="ES55" s="90">
        <v>0</v>
      </c>
      <c r="ET55" s="90">
        <v>0</v>
      </c>
      <c r="EU55" s="90">
        <v>0</v>
      </c>
      <c r="EV55" s="90">
        <v>0</v>
      </c>
      <c r="EW55" s="90">
        <v>0</v>
      </c>
      <c r="EX55" s="137">
        <v>0</v>
      </c>
      <c r="EY55" s="93">
        <v>0</v>
      </c>
      <c r="EZ55" s="136">
        <v>3</v>
      </c>
      <c r="FA55" s="90">
        <v>4</v>
      </c>
      <c r="FB55" s="90">
        <v>7</v>
      </c>
      <c r="FC55" s="90">
        <v>0</v>
      </c>
      <c r="FD55" s="90">
        <v>18</v>
      </c>
      <c r="FE55" s="90">
        <v>60</v>
      </c>
      <c r="FF55" s="90">
        <v>40</v>
      </c>
      <c r="FG55" s="90">
        <v>56</v>
      </c>
      <c r="FH55" s="90">
        <v>38</v>
      </c>
      <c r="FI55" s="90">
        <v>212</v>
      </c>
      <c r="FJ55" s="90">
        <v>219</v>
      </c>
      <c r="FK55" s="90">
        <v>3</v>
      </c>
      <c r="FL55" s="90">
        <v>4</v>
      </c>
      <c r="FM55" s="90">
        <v>7</v>
      </c>
      <c r="FN55" s="90">
        <v>0</v>
      </c>
      <c r="FO55" s="90">
        <v>18</v>
      </c>
      <c r="FP55" s="90">
        <v>60</v>
      </c>
      <c r="FQ55" s="90">
        <v>40</v>
      </c>
      <c r="FR55" s="90">
        <v>56</v>
      </c>
      <c r="FS55" s="90">
        <v>38</v>
      </c>
      <c r="FT55" s="90">
        <v>212</v>
      </c>
      <c r="FU55" s="90">
        <v>219</v>
      </c>
      <c r="FV55" s="90">
        <v>0</v>
      </c>
      <c r="FW55" s="90">
        <v>0</v>
      </c>
      <c r="FX55" s="90">
        <v>0</v>
      </c>
      <c r="FY55" s="90">
        <v>0</v>
      </c>
      <c r="FZ55" s="90">
        <v>0</v>
      </c>
      <c r="GA55" s="90">
        <v>0</v>
      </c>
      <c r="GB55" s="90">
        <v>0</v>
      </c>
      <c r="GC55" s="90">
        <v>0</v>
      </c>
      <c r="GD55" s="90">
        <v>0</v>
      </c>
      <c r="GE55" s="90">
        <v>0</v>
      </c>
      <c r="GF55" s="90">
        <v>0</v>
      </c>
      <c r="GG55" s="90">
        <v>0</v>
      </c>
      <c r="GH55" s="90">
        <v>0</v>
      </c>
      <c r="GI55" s="90">
        <v>0</v>
      </c>
      <c r="GJ55" s="90">
        <v>0</v>
      </c>
      <c r="GK55" s="90">
        <v>0</v>
      </c>
      <c r="GL55" s="90">
        <v>0</v>
      </c>
      <c r="GM55" s="90">
        <v>0</v>
      </c>
      <c r="GN55" s="90">
        <v>0</v>
      </c>
      <c r="GO55" s="90">
        <v>0</v>
      </c>
      <c r="GP55" s="90">
        <v>0</v>
      </c>
      <c r="GQ55" s="137">
        <v>0</v>
      </c>
      <c r="GR55" s="89">
        <v>10</v>
      </c>
      <c r="GS55" s="90">
        <v>8</v>
      </c>
      <c r="GT55" s="90">
        <v>18</v>
      </c>
      <c r="GU55" s="90">
        <v>0</v>
      </c>
      <c r="GV55" s="90">
        <v>17</v>
      </c>
      <c r="GW55" s="90">
        <v>12</v>
      </c>
      <c r="GX55" s="90">
        <v>4</v>
      </c>
      <c r="GY55" s="90">
        <v>16</v>
      </c>
      <c r="GZ55" s="90">
        <v>7</v>
      </c>
      <c r="HA55" s="137">
        <v>56</v>
      </c>
      <c r="HB55" s="93">
        <v>74</v>
      </c>
      <c r="HC55" s="136">
        <v>48</v>
      </c>
      <c r="HD55" s="90">
        <v>53</v>
      </c>
      <c r="HE55" s="90">
        <v>101</v>
      </c>
      <c r="HF55" s="90">
        <v>8</v>
      </c>
      <c r="HG55" s="90">
        <v>147</v>
      </c>
      <c r="HH55" s="90">
        <v>120</v>
      </c>
      <c r="HI55" s="90">
        <v>77</v>
      </c>
      <c r="HJ55" s="90">
        <v>66</v>
      </c>
      <c r="HK55" s="90">
        <v>45</v>
      </c>
      <c r="HL55" s="137">
        <v>463</v>
      </c>
      <c r="HM55" s="138">
        <v>564</v>
      </c>
    </row>
    <row r="56" spans="1:221" s="75" customFormat="1" ht="18" customHeight="1">
      <c r="A56" s="89" t="s">
        <v>61</v>
      </c>
      <c r="B56" s="136">
        <v>232</v>
      </c>
      <c r="C56" s="136">
        <v>348</v>
      </c>
      <c r="D56" s="136">
        <v>580</v>
      </c>
      <c r="E56" s="90">
        <v>76</v>
      </c>
      <c r="F56" s="90">
        <v>669</v>
      </c>
      <c r="G56" s="90">
        <v>802</v>
      </c>
      <c r="H56" s="90">
        <v>615</v>
      </c>
      <c r="I56" s="90">
        <v>383</v>
      </c>
      <c r="J56" s="90">
        <v>288</v>
      </c>
      <c r="K56" s="137">
        <v>2833</v>
      </c>
      <c r="L56" s="93">
        <v>3413</v>
      </c>
      <c r="M56" s="89">
        <v>72</v>
      </c>
      <c r="N56" s="90">
        <v>90</v>
      </c>
      <c r="O56" s="90">
        <v>162</v>
      </c>
      <c r="P56" s="90">
        <v>22</v>
      </c>
      <c r="Q56" s="90">
        <v>164</v>
      </c>
      <c r="R56" s="90">
        <v>192</v>
      </c>
      <c r="S56" s="90">
        <v>155</v>
      </c>
      <c r="T56" s="90">
        <v>106</v>
      </c>
      <c r="U56" s="90">
        <v>127</v>
      </c>
      <c r="V56" s="90">
        <v>766</v>
      </c>
      <c r="W56" s="90">
        <v>928</v>
      </c>
      <c r="X56" s="90">
        <v>56</v>
      </c>
      <c r="Y56" s="90">
        <v>57</v>
      </c>
      <c r="Z56" s="90">
        <v>113</v>
      </c>
      <c r="AA56" s="90">
        <v>17</v>
      </c>
      <c r="AB56" s="90">
        <v>119</v>
      </c>
      <c r="AC56" s="90">
        <v>121</v>
      </c>
      <c r="AD56" s="90">
        <v>80</v>
      </c>
      <c r="AE56" s="90">
        <v>52</v>
      </c>
      <c r="AF56" s="90">
        <v>45</v>
      </c>
      <c r="AG56" s="90">
        <v>434</v>
      </c>
      <c r="AH56" s="90">
        <v>547</v>
      </c>
      <c r="AI56" s="90">
        <v>0</v>
      </c>
      <c r="AJ56" s="90">
        <v>1</v>
      </c>
      <c r="AK56" s="90">
        <v>1</v>
      </c>
      <c r="AL56" s="90">
        <v>0</v>
      </c>
      <c r="AM56" s="90">
        <v>0</v>
      </c>
      <c r="AN56" s="90">
        <v>1</v>
      </c>
      <c r="AO56" s="90">
        <v>3</v>
      </c>
      <c r="AP56" s="90">
        <v>7</v>
      </c>
      <c r="AQ56" s="90">
        <v>19</v>
      </c>
      <c r="AR56" s="90">
        <v>30</v>
      </c>
      <c r="AS56" s="90">
        <v>31</v>
      </c>
      <c r="AT56" s="90">
        <v>1</v>
      </c>
      <c r="AU56" s="90">
        <v>5</v>
      </c>
      <c r="AV56" s="90">
        <v>6</v>
      </c>
      <c r="AW56" s="90">
        <v>1</v>
      </c>
      <c r="AX56" s="90">
        <v>15</v>
      </c>
      <c r="AY56" s="90">
        <v>24</v>
      </c>
      <c r="AZ56" s="90">
        <v>26</v>
      </c>
      <c r="BA56" s="90">
        <v>18</v>
      </c>
      <c r="BB56" s="90">
        <v>23</v>
      </c>
      <c r="BC56" s="90">
        <v>107</v>
      </c>
      <c r="BD56" s="90">
        <v>113</v>
      </c>
      <c r="BE56" s="90">
        <v>11</v>
      </c>
      <c r="BF56" s="90">
        <v>25</v>
      </c>
      <c r="BG56" s="90">
        <v>36</v>
      </c>
      <c r="BH56" s="90">
        <v>3</v>
      </c>
      <c r="BI56" s="90">
        <v>15</v>
      </c>
      <c r="BJ56" s="90">
        <v>29</v>
      </c>
      <c r="BK56" s="90">
        <v>24</v>
      </c>
      <c r="BL56" s="90">
        <v>11</v>
      </c>
      <c r="BM56" s="90">
        <v>12</v>
      </c>
      <c r="BN56" s="90">
        <v>94</v>
      </c>
      <c r="BO56" s="90">
        <v>130</v>
      </c>
      <c r="BP56" s="90">
        <v>4</v>
      </c>
      <c r="BQ56" s="90">
        <v>2</v>
      </c>
      <c r="BR56" s="90">
        <v>6</v>
      </c>
      <c r="BS56" s="90">
        <v>1</v>
      </c>
      <c r="BT56" s="90">
        <v>15</v>
      </c>
      <c r="BU56" s="90">
        <v>17</v>
      </c>
      <c r="BV56" s="90">
        <v>22</v>
      </c>
      <c r="BW56" s="90">
        <v>18</v>
      </c>
      <c r="BX56" s="90">
        <v>28</v>
      </c>
      <c r="BY56" s="90">
        <v>101</v>
      </c>
      <c r="BZ56" s="90">
        <v>107</v>
      </c>
      <c r="CA56" s="90">
        <v>42</v>
      </c>
      <c r="CB56" s="90">
        <v>80</v>
      </c>
      <c r="CC56" s="90">
        <v>122</v>
      </c>
      <c r="CD56" s="90">
        <v>15</v>
      </c>
      <c r="CE56" s="90">
        <v>184</v>
      </c>
      <c r="CF56" s="90">
        <v>185</v>
      </c>
      <c r="CG56" s="90">
        <v>123</v>
      </c>
      <c r="CH56" s="90">
        <v>72</v>
      </c>
      <c r="CI56" s="90">
        <v>22</v>
      </c>
      <c r="CJ56" s="90">
        <v>601</v>
      </c>
      <c r="CK56" s="90">
        <v>723</v>
      </c>
      <c r="CL56" s="90">
        <v>25</v>
      </c>
      <c r="CM56" s="90">
        <v>40</v>
      </c>
      <c r="CN56" s="90">
        <v>65</v>
      </c>
      <c r="CO56" s="90">
        <v>9</v>
      </c>
      <c r="CP56" s="90">
        <v>94</v>
      </c>
      <c r="CQ56" s="90">
        <v>89</v>
      </c>
      <c r="CR56" s="90">
        <v>59</v>
      </c>
      <c r="CS56" s="90">
        <v>35</v>
      </c>
      <c r="CT56" s="90">
        <v>13</v>
      </c>
      <c r="CU56" s="90">
        <v>299</v>
      </c>
      <c r="CV56" s="90">
        <v>364</v>
      </c>
      <c r="CW56" s="90">
        <v>17</v>
      </c>
      <c r="CX56" s="90">
        <v>40</v>
      </c>
      <c r="CY56" s="90">
        <v>57</v>
      </c>
      <c r="CZ56" s="90">
        <v>6</v>
      </c>
      <c r="DA56" s="90">
        <v>90</v>
      </c>
      <c r="DB56" s="90">
        <v>96</v>
      </c>
      <c r="DC56" s="90">
        <v>64</v>
      </c>
      <c r="DD56" s="90">
        <v>37</v>
      </c>
      <c r="DE56" s="90">
        <v>9</v>
      </c>
      <c r="DF56" s="90">
        <v>302</v>
      </c>
      <c r="DG56" s="93">
        <v>359</v>
      </c>
      <c r="DH56" s="136">
        <v>0</v>
      </c>
      <c r="DI56" s="90">
        <v>3</v>
      </c>
      <c r="DJ56" s="90">
        <v>3</v>
      </c>
      <c r="DK56" s="90">
        <v>0</v>
      </c>
      <c r="DL56" s="90">
        <v>18</v>
      </c>
      <c r="DM56" s="90">
        <v>38</v>
      </c>
      <c r="DN56" s="90">
        <v>25</v>
      </c>
      <c r="DO56" s="90">
        <v>19</v>
      </c>
      <c r="DP56" s="90">
        <v>14</v>
      </c>
      <c r="DQ56" s="90">
        <v>114</v>
      </c>
      <c r="DR56" s="90">
        <v>117</v>
      </c>
      <c r="DS56" s="136">
        <v>0</v>
      </c>
      <c r="DT56" s="90">
        <v>2</v>
      </c>
      <c r="DU56" s="90">
        <v>2</v>
      </c>
      <c r="DV56" s="90">
        <v>0</v>
      </c>
      <c r="DW56" s="90">
        <v>14</v>
      </c>
      <c r="DX56" s="90">
        <v>32</v>
      </c>
      <c r="DY56" s="90">
        <v>24</v>
      </c>
      <c r="DZ56" s="90">
        <v>17</v>
      </c>
      <c r="EA56" s="90">
        <v>10</v>
      </c>
      <c r="EB56" s="90">
        <v>97</v>
      </c>
      <c r="EC56" s="90">
        <v>99</v>
      </c>
      <c r="ED56" s="90">
        <v>0</v>
      </c>
      <c r="EE56" s="90">
        <v>1</v>
      </c>
      <c r="EF56" s="90">
        <v>1</v>
      </c>
      <c r="EG56" s="90">
        <v>0</v>
      </c>
      <c r="EH56" s="90">
        <v>4</v>
      </c>
      <c r="EI56" s="90">
        <v>6</v>
      </c>
      <c r="EJ56" s="90">
        <v>1</v>
      </c>
      <c r="EK56" s="90">
        <v>2</v>
      </c>
      <c r="EL56" s="90">
        <v>4</v>
      </c>
      <c r="EM56" s="90">
        <v>17</v>
      </c>
      <c r="EN56" s="90">
        <v>18</v>
      </c>
      <c r="EO56" s="90">
        <v>0</v>
      </c>
      <c r="EP56" s="90">
        <v>0</v>
      </c>
      <c r="EQ56" s="90">
        <v>0</v>
      </c>
      <c r="ER56" s="90">
        <v>0</v>
      </c>
      <c r="ES56" s="90">
        <v>0</v>
      </c>
      <c r="ET56" s="90">
        <v>0</v>
      </c>
      <c r="EU56" s="90">
        <v>0</v>
      </c>
      <c r="EV56" s="90">
        <v>0</v>
      </c>
      <c r="EW56" s="90">
        <v>0</v>
      </c>
      <c r="EX56" s="137">
        <v>0</v>
      </c>
      <c r="EY56" s="93">
        <v>0</v>
      </c>
      <c r="EZ56" s="136">
        <v>13</v>
      </c>
      <c r="FA56" s="90">
        <v>26</v>
      </c>
      <c r="FB56" s="90">
        <v>39</v>
      </c>
      <c r="FC56" s="90">
        <v>7</v>
      </c>
      <c r="FD56" s="90">
        <v>42</v>
      </c>
      <c r="FE56" s="90">
        <v>130</v>
      </c>
      <c r="FF56" s="90">
        <v>130</v>
      </c>
      <c r="FG56" s="90">
        <v>89</v>
      </c>
      <c r="FH56" s="90">
        <v>58</v>
      </c>
      <c r="FI56" s="90">
        <v>456</v>
      </c>
      <c r="FJ56" s="90">
        <v>495</v>
      </c>
      <c r="FK56" s="90">
        <v>11</v>
      </c>
      <c r="FL56" s="90">
        <v>21</v>
      </c>
      <c r="FM56" s="90">
        <v>32</v>
      </c>
      <c r="FN56" s="90">
        <v>7</v>
      </c>
      <c r="FO56" s="90">
        <v>40</v>
      </c>
      <c r="FP56" s="90">
        <v>123</v>
      </c>
      <c r="FQ56" s="90">
        <v>124</v>
      </c>
      <c r="FR56" s="90">
        <v>83</v>
      </c>
      <c r="FS56" s="90">
        <v>57</v>
      </c>
      <c r="FT56" s="90">
        <v>434</v>
      </c>
      <c r="FU56" s="90">
        <v>466</v>
      </c>
      <c r="FV56" s="90">
        <v>1</v>
      </c>
      <c r="FW56" s="90">
        <v>2</v>
      </c>
      <c r="FX56" s="90">
        <v>3</v>
      </c>
      <c r="FY56" s="90">
        <v>0</v>
      </c>
      <c r="FZ56" s="90">
        <v>1</v>
      </c>
      <c r="GA56" s="90">
        <v>6</v>
      </c>
      <c r="GB56" s="90">
        <v>3</v>
      </c>
      <c r="GC56" s="90">
        <v>6</v>
      </c>
      <c r="GD56" s="90">
        <v>1</v>
      </c>
      <c r="GE56" s="90">
        <v>17</v>
      </c>
      <c r="GF56" s="90">
        <v>20</v>
      </c>
      <c r="GG56" s="90">
        <v>1</v>
      </c>
      <c r="GH56" s="90">
        <v>3</v>
      </c>
      <c r="GI56" s="90">
        <v>4</v>
      </c>
      <c r="GJ56" s="90">
        <v>0</v>
      </c>
      <c r="GK56" s="90">
        <v>1</v>
      </c>
      <c r="GL56" s="90">
        <v>1</v>
      </c>
      <c r="GM56" s="90">
        <v>3</v>
      </c>
      <c r="GN56" s="90">
        <v>0</v>
      </c>
      <c r="GO56" s="90">
        <v>0</v>
      </c>
      <c r="GP56" s="90">
        <v>5</v>
      </c>
      <c r="GQ56" s="137">
        <v>9</v>
      </c>
      <c r="GR56" s="89">
        <v>3</v>
      </c>
      <c r="GS56" s="90">
        <v>1</v>
      </c>
      <c r="GT56" s="90">
        <v>4</v>
      </c>
      <c r="GU56" s="90">
        <v>0</v>
      </c>
      <c r="GV56" s="90">
        <v>6</v>
      </c>
      <c r="GW56" s="90">
        <v>3</v>
      </c>
      <c r="GX56" s="90">
        <v>4</v>
      </c>
      <c r="GY56" s="90">
        <v>3</v>
      </c>
      <c r="GZ56" s="90">
        <v>4</v>
      </c>
      <c r="HA56" s="137">
        <v>20</v>
      </c>
      <c r="HB56" s="93">
        <v>24</v>
      </c>
      <c r="HC56" s="136">
        <v>102</v>
      </c>
      <c r="HD56" s="90">
        <v>148</v>
      </c>
      <c r="HE56" s="90">
        <v>250</v>
      </c>
      <c r="HF56" s="90">
        <v>32</v>
      </c>
      <c r="HG56" s="90">
        <v>255</v>
      </c>
      <c r="HH56" s="90">
        <v>254</v>
      </c>
      <c r="HI56" s="90">
        <v>178</v>
      </c>
      <c r="HJ56" s="90">
        <v>94</v>
      </c>
      <c r="HK56" s="90">
        <v>63</v>
      </c>
      <c r="HL56" s="137">
        <v>876</v>
      </c>
      <c r="HM56" s="138">
        <v>1126</v>
      </c>
    </row>
    <row r="57" spans="1:221" s="75" customFormat="1" ht="18" customHeight="1">
      <c r="A57" s="89" t="s">
        <v>62</v>
      </c>
      <c r="B57" s="136">
        <v>655</v>
      </c>
      <c r="C57" s="136">
        <v>780</v>
      </c>
      <c r="D57" s="136">
        <v>1435</v>
      </c>
      <c r="E57" s="90">
        <v>210</v>
      </c>
      <c r="F57" s="90">
        <v>2340</v>
      </c>
      <c r="G57" s="90">
        <v>2267</v>
      </c>
      <c r="H57" s="90">
        <v>1455</v>
      </c>
      <c r="I57" s="90">
        <v>1063</v>
      </c>
      <c r="J57" s="90">
        <v>1122</v>
      </c>
      <c r="K57" s="137">
        <v>8457</v>
      </c>
      <c r="L57" s="93">
        <v>9892</v>
      </c>
      <c r="M57" s="89">
        <v>236</v>
      </c>
      <c r="N57" s="90">
        <v>253</v>
      </c>
      <c r="O57" s="90">
        <v>489</v>
      </c>
      <c r="P57" s="90">
        <v>78</v>
      </c>
      <c r="Q57" s="90">
        <v>741</v>
      </c>
      <c r="R57" s="90">
        <v>597</v>
      </c>
      <c r="S57" s="90">
        <v>423</v>
      </c>
      <c r="T57" s="90">
        <v>339</v>
      </c>
      <c r="U57" s="90">
        <v>499</v>
      </c>
      <c r="V57" s="90">
        <v>2677</v>
      </c>
      <c r="W57" s="90">
        <v>3166</v>
      </c>
      <c r="X57" s="90">
        <v>216</v>
      </c>
      <c r="Y57" s="90">
        <v>219</v>
      </c>
      <c r="Z57" s="90">
        <v>435</v>
      </c>
      <c r="AA57" s="90">
        <v>77</v>
      </c>
      <c r="AB57" s="90">
        <v>621</v>
      </c>
      <c r="AC57" s="90">
        <v>430</v>
      </c>
      <c r="AD57" s="90">
        <v>249</v>
      </c>
      <c r="AE57" s="90">
        <v>179</v>
      </c>
      <c r="AF57" s="90">
        <v>195</v>
      </c>
      <c r="AG57" s="90">
        <v>1751</v>
      </c>
      <c r="AH57" s="90">
        <v>2186</v>
      </c>
      <c r="AI57" s="90">
        <v>0</v>
      </c>
      <c r="AJ57" s="90">
        <v>1</v>
      </c>
      <c r="AK57" s="90">
        <v>1</v>
      </c>
      <c r="AL57" s="90">
        <v>0</v>
      </c>
      <c r="AM57" s="90">
        <v>2</v>
      </c>
      <c r="AN57" s="90">
        <v>8</v>
      </c>
      <c r="AO57" s="90">
        <v>15</v>
      </c>
      <c r="AP57" s="90">
        <v>29</v>
      </c>
      <c r="AQ57" s="90">
        <v>103</v>
      </c>
      <c r="AR57" s="90">
        <v>157</v>
      </c>
      <c r="AS57" s="90">
        <v>158</v>
      </c>
      <c r="AT57" s="90">
        <v>5</v>
      </c>
      <c r="AU57" s="90">
        <v>21</v>
      </c>
      <c r="AV57" s="90">
        <v>26</v>
      </c>
      <c r="AW57" s="90">
        <v>1</v>
      </c>
      <c r="AX57" s="90">
        <v>54</v>
      </c>
      <c r="AY57" s="90">
        <v>84</v>
      </c>
      <c r="AZ57" s="90">
        <v>66</v>
      </c>
      <c r="BA57" s="90">
        <v>58</v>
      </c>
      <c r="BB57" s="90">
        <v>109</v>
      </c>
      <c r="BC57" s="90">
        <v>372</v>
      </c>
      <c r="BD57" s="90">
        <v>398</v>
      </c>
      <c r="BE57" s="90">
        <v>1</v>
      </c>
      <c r="BF57" s="90">
        <v>1</v>
      </c>
      <c r="BG57" s="90">
        <v>2</v>
      </c>
      <c r="BH57" s="90">
        <v>0</v>
      </c>
      <c r="BI57" s="90">
        <v>1</v>
      </c>
      <c r="BJ57" s="90">
        <v>1</v>
      </c>
      <c r="BK57" s="90">
        <v>2</v>
      </c>
      <c r="BL57" s="90">
        <v>1</v>
      </c>
      <c r="BM57" s="90">
        <v>2</v>
      </c>
      <c r="BN57" s="90">
        <v>7</v>
      </c>
      <c r="BO57" s="90">
        <v>9</v>
      </c>
      <c r="BP57" s="90">
        <v>14</v>
      </c>
      <c r="BQ57" s="90">
        <v>11</v>
      </c>
      <c r="BR57" s="90">
        <v>25</v>
      </c>
      <c r="BS57" s="90">
        <v>0</v>
      </c>
      <c r="BT57" s="90">
        <v>63</v>
      </c>
      <c r="BU57" s="90">
        <v>74</v>
      </c>
      <c r="BV57" s="90">
        <v>91</v>
      </c>
      <c r="BW57" s="90">
        <v>72</v>
      </c>
      <c r="BX57" s="90">
        <v>90</v>
      </c>
      <c r="BY57" s="90">
        <v>390</v>
      </c>
      <c r="BZ57" s="90">
        <v>415</v>
      </c>
      <c r="CA57" s="90">
        <v>83</v>
      </c>
      <c r="CB57" s="90">
        <v>122</v>
      </c>
      <c r="CC57" s="90">
        <v>205</v>
      </c>
      <c r="CD57" s="90">
        <v>29</v>
      </c>
      <c r="CE57" s="90">
        <v>456</v>
      </c>
      <c r="CF57" s="90">
        <v>417</v>
      </c>
      <c r="CG57" s="90">
        <v>230</v>
      </c>
      <c r="CH57" s="90">
        <v>141</v>
      </c>
      <c r="CI57" s="90">
        <v>76</v>
      </c>
      <c r="CJ57" s="90">
        <v>1349</v>
      </c>
      <c r="CK57" s="90">
        <v>1554</v>
      </c>
      <c r="CL57" s="90">
        <v>79</v>
      </c>
      <c r="CM57" s="90">
        <v>110</v>
      </c>
      <c r="CN57" s="90">
        <v>189</v>
      </c>
      <c r="CO57" s="90">
        <v>28</v>
      </c>
      <c r="CP57" s="90">
        <v>396</v>
      </c>
      <c r="CQ57" s="90">
        <v>338</v>
      </c>
      <c r="CR57" s="90">
        <v>188</v>
      </c>
      <c r="CS57" s="90">
        <v>107</v>
      </c>
      <c r="CT57" s="90">
        <v>55</v>
      </c>
      <c r="CU57" s="90">
        <v>1112</v>
      </c>
      <c r="CV57" s="90">
        <v>1301</v>
      </c>
      <c r="CW57" s="90">
        <v>4</v>
      </c>
      <c r="CX57" s="90">
        <v>12</v>
      </c>
      <c r="CY57" s="90">
        <v>16</v>
      </c>
      <c r="CZ57" s="90">
        <v>1</v>
      </c>
      <c r="DA57" s="90">
        <v>60</v>
      </c>
      <c r="DB57" s="90">
        <v>79</v>
      </c>
      <c r="DC57" s="90">
        <v>42</v>
      </c>
      <c r="DD57" s="90">
        <v>34</v>
      </c>
      <c r="DE57" s="90">
        <v>21</v>
      </c>
      <c r="DF57" s="90">
        <v>237</v>
      </c>
      <c r="DG57" s="93">
        <v>253</v>
      </c>
      <c r="DH57" s="136">
        <v>0</v>
      </c>
      <c r="DI57" s="90">
        <v>5</v>
      </c>
      <c r="DJ57" s="90">
        <v>5</v>
      </c>
      <c r="DK57" s="90">
        <v>0</v>
      </c>
      <c r="DL57" s="90">
        <v>35</v>
      </c>
      <c r="DM57" s="90">
        <v>93</v>
      </c>
      <c r="DN57" s="90">
        <v>59</v>
      </c>
      <c r="DO57" s="90">
        <v>85</v>
      </c>
      <c r="DP57" s="90">
        <v>62</v>
      </c>
      <c r="DQ57" s="90">
        <v>334</v>
      </c>
      <c r="DR57" s="90">
        <v>339</v>
      </c>
      <c r="DS57" s="136">
        <v>0</v>
      </c>
      <c r="DT57" s="90">
        <v>5</v>
      </c>
      <c r="DU57" s="90">
        <v>5</v>
      </c>
      <c r="DV57" s="90">
        <v>0</v>
      </c>
      <c r="DW57" s="90">
        <v>33</v>
      </c>
      <c r="DX57" s="90">
        <v>87</v>
      </c>
      <c r="DY57" s="90">
        <v>55</v>
      </c>
      <c r="DZ57" s="90">
        <v>82</v>
      </c>
      <c r="EA57" s="90">
        <v>58</v>
      </c>
      <c r="EB57" s="90">
        <v>315</v>
      </c>
      <c r="EC57" s="90">
        <v>320</v>
      </c>
      <c r="ED57" s="90">
        <v>0</v>
      </c>
      <c r="EE57" s="90">
        <v>0</v>
      </c>
      <c r="EF57" s="90">
        <v>0</v>
      </c>
      <c r="EG57" s="90">
        <v>0</v>
      </c>
      <c r="EH57" s="90">
        <v>2</v>
      </c>
      <c r="EI57" s="90">
        <v>5</v>
      </c>
      <c r="EJ57" s="90">
        <v>1</v>
      </c>
      <c r="EK57" s="90">
        <v>1</v>
      </c>
      <c r="EL57" s="90">
        <v>2</v>
      </c>
      <c r="EM57" s="90">
        <v>11</v>
      </c>
      <c r="EN57" s="90">
        <v>11</v>
      </c>
      <c r="EO57" s="90">
        <v>0</v>
      </c>
      <c r="EP57" s="90">
        <v>0</v>
      </c>
      <c r="EQ57" s="90">
        <v>0</v>
      </c>
      <c r="ER57" s="90">
        <v>0</v>
      </c>
      <c r="ES57" s="90">
        <v>0</v>
      </c>
      <c r="ET57" s="90">
        <v>1</v>
      </c>
      <c r="EU57" s="90">
        <v>3</v>
      </c>
      <c r="EV57" s="90">
        <v>2</v>
      </c>
      <c r="EW57" s="90">
        <v>2</v>
      </c>
      <c r="EX57" s="137">
        <v>8</v>
      </c>
      <c r="EY57" s="93">
        <v>8</v>
      </c>
      <c r="EZ57" s="136">
        <v>32</v>
      </c>
      <c r="FA57" s="90">
        <v>58</v>
      </c>
      <c r="FB57" s="90">
        <v>90</v>
      </c>
      <c r="FC57" s="90">
        <v>7</v>
      </c>
      <c r="FD57" s="90">
        <v>190</v>
      </c>
      <c r="FE57" s="90">
        <v>416</v>
      </c>
      <c r="FF57" s="90">
        <v>297</v>
      </c>
      <c r="FG57" s="90">
        <v>224</v>
      </c>
      <c r="FH57" s="90">
        <v>245</v>
      </c>
      <c r="FI57" s="90">
        <v>1379</v>
      </c>
      <c r="FJ57" s="90">
        <v>1469</v>
      </c>
      <c r="FK57" s="90">
        <v>27</v>
      </c>
      <c r="FL57" s="90">
        <v>52</v>
      </c>
      <c r="FM57" s="90">
        <v>79</v>
      </c>
      <c r="FN57" s="90">
        <v>5</v>
      </c>
      <c r="FO57" s="90">
        <v>171</v>
      </c>
      <c r="FP57" s="90">
        <v>404</v>
      </c>
      <c r="FQ57" s="90">
        <v>288</v>
      </c>
      <c r="FR57" s="90">
        <v>213</v>
      </c>
      <c r="FS57" s="90">
        <v>240</v>
      </c>
      <c r="FT57" s="90">
        <v>1321</v>
      </c>
      <c r="FU57" s="90">
        <v>1400</v>
      </c>
      <c r="FV57" s="90">
        <v>2</v>
      </c>
      <c r="FW57" s="90">
        <v>2</v>
      </c>
      <c r="FX57" s="90">
        <v>4</v>
      </c>
      <c r="FY57" s="90">
        <v>2</v>
      </c>
      <c r="FZ57" s="90">
        <v>10</v>
      </c>
      <c r="GA57" s="90">
        <v>10</v>
      </c>
      <c r="GB57" s="90">
        <v>6</v>
      </c>
      <c r="GC57" s="90">
        <v>3</v>
      </c>
      <c r="GD57" s="90">
        <v>4</v>
      </c>
      <c r="GE57" s="90">
        <v>35</v>
      </c>
      <c r="GF57" s="90">
        <v>39</v>
      </c>
      <c r="GG57" s="90">
        <v>3</v>
      </c>
      <c r="GH57" s="90">
        <v>4</v>
      </c>
      <c r="GI57" s="90">
        <v>7</v>
      </c>
      <c r="GJ57" s="90">
        <v>0</v>
      </c>
      <c r="GK57" s="90">
        <v>9</v>
      </c>
      <c r="GL57" s="90">
        <v>2</v>
      </c>
      <c r="GM57" s="90">
        <v>3</v>
      </c>
      <c r="GN57" s="90">
        <v>8</v>
      </c>
      <c r="GO57" s="90">
        <v>1</v>
      </c>
      <c r="GP57" s="90">
        <v>23</v>
      </c>
      <c r="GQ57" s="137">
        <v>30</v>
      </c>
      <c r="GR57" s="89">
        <v>14</v>
      </c>
      <c r="GS57" s="90">
        <v>8</v>
      </c>
      <c r="GT57" s="90">
        <v>22</v>
      </c>
      <c r="GU57" s="90">
        <v>0</v>
      </c>
      <c r="GV57" s="90">
        <v>36</v>
      </c>
      <c r="GW57" s="90">
        <v>43</v>
      </c>
      <c r="GX57" s="90">
        <v>45</v>
      </c>
      <c r="GY57" s="90">
        <v>27</v>
      </c>
      <c r="GZ57" s="90">
        <v>23</v>
      </c>
      <c r="HA57" s="137">
        <v>174</v>
      </c>
      <c r="HB57" s="93">
        <v>196</v>
      </c>
      <c r="HC57" s="136">
        <v>290</v>
      </c>
      <c r="HD57" s="90">
        <v>334</v>
      </c>
      <c r="HE57" s="90">
        <v>624</v>
      </c>
      <c r="HF57" s="90">
        <v>96</v>
      </c>
      <c r="HG57" s="90">
        <v>882</v>
      </c>
      <c r="HH57" s="90">
        <v>701</v>
      </c>
      <c r="HI57" s="90">
        <v>401</v>
      </c>
      <c r="HJ57" s="90">
        <v>247</v>
      </c>
      <c r="HK57" s="90">
        <v>217</v>
      </c>
      <c r="HL57" s="137">
        <v>2544</v>
      </c>
      <c r="HM57" s="138">
        <v>3168</v>
      </c>
    </row>
    <row r="58" spans="1:221" s="75" customFormat="1" ht="18" customHeight="1">
      <c r="A58" s="89" t="s">
        <v>63</v>
      </c>
      <c r="B58" s="136">
        <f aca="true" t="shared" si="9" ref="B58:L58">SUM(B32:B57)</f>
        <v>13135</v>
      </c>
      <c r="C58" s="90">
        <f>SUM(C32:C57)</f>
        <v>16403</v>
      </c>
      <c r="D58" s="90">
        <f>SUM(D32:D57)</f>
        <v>29538</v>
      </c>
      <c r="E58" s="90">
        <f t="shared" si="9"/>
        <v>2823</v>
      </c>
      <c r="F58" s="90">
        <f t="shared" si="9"/>
        <v>42011</v>
      </c>
      <c r="G58" s="90">
        <f t="shared" si="9"/>
        <v>41498</v>
      </c>
      <c r="H58" s="90">
        <f t="shared" si="9"/>
        <v>31988</v>
      </c>
      <c r="I58" s="90">
        <f t="shared" si="9"/>
        <v>22715</v>
      </c>
      <c r="J58" s="90">
        <f t="shared" si="9"/>
        <v>19512</v>
      </c>
      <c r="K58" s="90">
        <f t="shared" si="9"/>
        <v>160547</v>
      </c>
      <c r="L58" s="93">
        <f t="shared" si="9"/>
        <v>190085</v>
      </c>
      <c r="M58" s="89">
        <f aca="true" t="shared" si="10" ref="M58:BX58">SUM(M32:M57)</f>
        <v>4590</v>
      </c>
      <c r="N58" s="90">
        <f t="shared" si="10"/>
        <v>5279</v>
      </c>
      <c r="O58" s="90">
        <f t="shared" si="10"/>
        <v>9869</v>
      </c>
      <c r="P58" s="90">
        <f t="shared" si="10"/>
        <v>1047</v>
      </c>
      <c r="Q58" s="90">
        <f t="shared" si="10"/>
        <v>13757</v>
      </c>
      <c r="R58" s="90">
        <f t="shared" si="10"/>
        <v>11753</v>
      </c>
      <c r="S58" s="90">
        <f t="shared" si="10"/>
        <v>9299</v>
      </c>
      <c r="T58" s="90">
        <f t="shared" si="10"/>
        <v>7676</v>
      </c>
      <c r="U58" s="90">
        <f t="shared" si="10"/>
        <v>9077</v>
      </c>
      <c r="V58" s="90">
        <f t="shared" si="10"/>
        <v>52609</v>
      </c>
      <c r="W58" s="90">
        <f t="shared" si="10"/>
        <v>62478</v>
      </c>
      <c r="X58" s="90">
        <f t="shared" si="10"/>
        <v>4193</v>
      </c>
      <c r="Y58" s="90">
        <f t="shared" si="10"/>
        <v>4547</v>
      </c>
      <c r="Z58" s="90">
        <f t="shared" si="10"/>
        <v>8740</v>
      </c>
      <c r="AA58" s="90">
        <f t="shared" si="10"/>
        <v>958</v>
      </c>
      <c r="AB58" s="90">
        <f t="shared" si="10"/>
        <v>10766</v>
      </c>
      <c r="AC58" s="90">
        <f t="shared" si="10"/>
        <v>7989</v>
      </c>
      <c r="AD58" s="90">
        <f t="shared" si="10"/>
        <v>5117</v>
      </c>
      <c r="AE58" s="90">
        <f t="shared" si="10"/>
        <v>3512</v>
      </c>
      <c r="AF58" s="90">
        <f t="shared" si="10"/>
        <v>3184</v>
      </c>
      <c r="AG58" s="90">
        <f t="shared" si="10"/>
        <v>31526</v>
      </c>
      <c r="AH58" s="90">
        <f t="shared" si="10"/>
        <v>40266</v>
      </c>
      <c r="AI58" s="90">
        <f t="shared" si="10"/>
        <v>1</v>
      </c>
      <c r="AJ58" s="90">
        <f t="shared" si="10"/>
        <v>9</v>
      </c>
      <c r="AK58" s="90">
        <f t="shared" si="10"/>
        <v>10</v>
      </c>
      <c r="AL58" s="90">
        <f t="shared" si="10"/>
        <v>1</v>
      </c>
      <c r="AM58" s="90">
        <f t="shared" si="10"/>
        <v>37</v>
      </c>
      <c r="AN58" s="90">
        <f t="shared" si="10"/>
        <v>109</v>
      </c>
      <c r="AO58" s="90">
        <f t="shared" si="10"/>
        <v>318</v>
      </c>
      <c r="AP58" s="90">
        <f t="shared" si="10"/>
        <v>628</v>
      </c>
      <c r="AQ58" s="90">
        <f t="shared" si="10"/>
        <v>1457</v>
      </c>
      <c r="AR58" s="90">
        <f t="shared" si="10"/>
        <v>2550</v>
      </c>
      <c r="AS58" s="90">
        <f t="shared" si="10"/>
        <v>2560</v>
      </c>
      <c r="AT58" s="90">
        <f t="shared" si="10"/>
        <v>160</v>
      </c>
      <c r="AU58" s="90">
        <f t="shared" si="10"/>
        <v>321</v>
      </c>
      <c r="AV58" s="90">
        <f t="shared" si="10"/>
        <v>481</v>
      </c>
      <c r="AW58" s="90">
        <f t="shared" si="10"/>
        <v>37</v>
      </c>
      <c r="AX58" s="90">
        <f t="shared" si="10"/>
        <v>1239</v>
      </c>
      <c r="AY58" s="90">
        <f t="shared" si="10"/>
        <v>1567</v>
      </c>
      <c r="AZ58" s="90">
        <f t="shared" si="10"/>
        <v>1554</v>
      </c>
      <c r="BA58" s="90">
        <f t="shared" si="10"/>
        <v>1438</v>
      </c>
      <c r="BB58" s="90">
        <f t="shared" si="10"/>
        <v>1840</v>
      </c>
      <c r="BC58" s="90">
        <f t="shared" si="10"/>
        <v>7675</v>
      </c>
      <c r="BD58" s="90">
        <f t="shared" si="10"/>
        <v>8156</v>
      </c>
      <c r="BE58" s="90">
        <f t="shared" si="10"/>
        <v>19</v>
      </c>
      <c r="BF58" s="90">
        <f t="shared" si="10"/>
        <v>60</v>
      </c>
      <c r="BG58" s="90">
        <f t="shared" si="10"/>
        <v>79</v>
      </c>
      <c r="BH58" s="90">
        <f t="shared" si="10"/>
        <v>4</v>
      </c>
      <c r="BI58" s="90">
        <f t="shared" si="10"/>
        <v>110</v>
      </c>
      <c r="BJ58" s="90">
        <f t="shared" si="10"/>
        <v>205</v>
      </c>
      <c r="BK58" s="90">
        <f t="shared" si="10"/>
        <v>200</v>
      </c>
      <c r="BL58" s="90">
        <f t="shared" si="10"/>
        <v>169</v>
      </c>
      <c r="BM58" s="90">
        <f t="shared" si="10"/>
        <v>173</v>
      </c>
      <c r="BN58" s="90">
        <f t="shared" si="10"/>
        <v>861</v>
      </c>
      <c r="BO58" s="90">
        <f t="shared" si="10"/>
        <v>940</v>
      </c>
      <c r="BP58" s="90">
        <f t="shared" si="10"/>
        <v>217</v>
      </c>
      <c r="BQ58" s="90">
        <f t="shared" si="10"/>
        <v>342</v>
      </c>
      <c r="BR58" s="90">
        <f t="shared" si="10"/>
        <v>559</v>
      </c>
      <c r="BS58" s="90">
        <f t="shared" si="10"/>
        <v>47</v>
      </c>
      <c r="BT58" s="90">
        <f t="shared" si="10"/>
        <v>1605</v>
      </c>
      <c r="BU58" s="90">
        <f t="shared" si="10"/>
        <v>1883</v>
      </c>
      <c r="BV58" s="90">
        <f t="shared" si="10"/>
        <v>2110</v>
      </c>
      <c r="BW58" s="90">
        <f t="shared" si="10"/>
        <v>1929</v>
      </c>
      <c r="BX58" s="90">
        <f t="shared" si="10"/>
        <v>2423</v>
      </c>
      <c r="BY58" s="90">
        <f aca="true" t="shared" si="11" ref="BY58:EJ58">SUM(BY32:BY57)</f>
        <v>9997</v>
      </c>
      <c r="BZ58" s="90">
        <f t="shared" si="11"/>
        <v>10556</v>
      </c>
      <c r="CA58" s="90">
        <f t="shared" si="11"/>
        <v>2012</v>
      </c>
      <c r="CB58" s="90">
        <f t="shared" si="11"/>
        <v>2923</v>
      </c>
      <c r="CC58" s="90">
        <f t="shared" si="11"/>
        <v>4935</v>
      </c>
      <c r="CD58" s="90">
        <f t="shared" si="11"/>
        <v>381</v>
      </c>
      <c r="CE58" s="90">
        <f t="shared" si="11"/>
        <v>8301</v>
      </c>
      <c r="CF58" s="90">
        <f t="shared" si="11"/>
        <v>7472</v>
      </c>
      <c r="CG58" s="90">
        <f t="shared" si="11"/>
        <v>5356</v>
      </c>
      <c r="CH58" s="90">
        <f t="shared" si="11"/>
        <v>3024</v>
      </c>
      <c r="CI58" s="90">
        <f t="shared" si="11"/>
        <v>1316</v>
      </c>
      <c r="CJ58" s="90">
        <f t="shared" si="11"/>
        <v>25850</v>
      </c>
      <c r="CK58" s="90">
        <f t="shared" si="11"/>
        <v>30785</v>
      </c>
      <c r="CL58" s="90">
        <f t="shared" si="11"/>
        <v>1662</v>
      </c>
      <c r="CM58" s="90">
        <f t="shared" si="11"/>
        <v>2282</v>
      </c>
      <c r="CN58" s="90">
        <f t="shared" si="11"/>
        <v>3944</v>
      </c>
      <c r="CO58" s="90">
        <f t="shared" si="11"/>
        <v>322</v>
      </c>
      <c r="CP58" s="90">
        <f t="shared" si="11"/>
        <v>6458</v>
      </c>
      <c r="CQ58" s="90">
        <f t="shared" si="11"/>
        <v>5344</v>
      </c>
      <c r="CR58" s="90">
        <f t="shared" si="11"/>
        <v>3646</v>
      </c>
      <c r="CS58" s="90">
        <f t="shared" si="11"/>
        <v>2041</v>
      </c>
      <c r="CT58" s="90">
        <f t="shared" si="11"/>
        <v>919</v>
      </c>
      <c r="CU58" s="90">
        <f t="shared" si="11"/>
        <v>18730</v>
      </c>
      <c r="CV58" s="90">
        <f t="shared" si="11"/>
        <v>22674</v>
      </c>
      <c r="CW58" s="90">
        <f t="shared" si="11"/>
        <v>350</v>
      </c>
      <c r="CX58" s="90">
        <f t="shared" si="11"/>
        <v>641</v>
      </c>
      <c r="CY58" s="90">
        <f t="shared" si="11"/>
        <v>991</v>
      </c>
      <c r="CZ58" s="90">
        <f t="shared" si="11"/>
        <v>59</v>
      </c>
      <c r="DA58" s="90">
        <f t="shared" si="11"/>
        <v>1843</v>
      </c>
      <c r="DB58" s="90">
        <f t="shared" si="11"/>
        <v>2128</v>
      </c>
      <c r="DC58" s="90">
        <f t="shared" si="11"/>
        <v>1710</v>
      </c>
      <c r="DD58" s="90">
        <f t="shared" si="11"/>
        <v>983</v>
      </c>
      <c r="DE58" s="90">
        <f t="shared" si="11"/>
        <v>397</v>
      </c>
      <c r="DF58" s="90">
        <f t="shared" si="11"/>
        <v>7120</v>
      </c>
      <c r="DG58" s="93">
        <f t="shared" si="11"/>
        <v>8111</v>
      </c>
      <c r="DH58" s="136">
        <f t="shared" si="11"/>
        <v>36</v>
      </c>
      <c r="DI58" s="90">
        <f t="shared" si="11"/>
        <v>80</v>
      </c>
      <c r="DJ58" s="90">
        <f t="shared" si="11"/>
        <v>116</v>
      </c>
      <c r="DK58" s="90">
        <f t="shared" si="11"/>
        <v>8</v>
      </c>
      <c r="DL58" s="90">
        <f t="shared" si="11"/>
        <v>738</v>
      </c>
      <c r="DM58" s="90">
        <f t="shared" si="11"/>
        <v>1272</v>
      </c>
      <c r="DN58" s="90">
        <f t="shared" si="11"/>
        <v>1607</v>
      </c>
      <c r="DO58" s="90">
        <f t="shared" si="11"/>
        <v>1394</v>
      </c>
      <c r="DP58" s="90">
        <f t="shared" si="11"/>
        <v>950</v>
      </c>
      <c r="DQ58" s="90">
        <f t="shared" si="11"/>
        <v>5969</v>
      </c>
      <c r="DR58" s="90">
        <f t="shared" si="11"/>
        <v>6085</v>
      </c>
      <c r="DS58" s="136">
        <f t="shared" si="11"/>
        <v>34</v>
      </c>
      <c r="DT58" s="90">
        <f t="shared" si="11"/>
        <v>58</v>
      </c>
      <c r="DU58" s="90">
        <f t="shared" si="11"/>
        <v>92</v>
      </c>
      <c r="DV58" s="90">
        <f t="shared" si="11"/>
        <v>8</v>
      </c>
      <c r="DW58" s="90">
        <f t="shared" si="11"/>
        <v>625</v>
      </c>
      <c r="DX58" s="90">
        <f t="shared" si="11"/>
        <v>1040</v>
      </c>
      <c r="DY58" s="90">
        <f t="shared" si="11"/>
        <v>1291</v>
      </c>
      <c r="DZ58" s="90">
        <f t="shared" si="11"/>
        <v>1102</v>
      </c>
      <c r="EA58" s="90">
        <f t="shared" si="11"/>
        <v>737</v>
      </c>
      <c r="EB58" s="90">
        <f t="shared" si="11"/>
        <v>4803</v>
      </c>
      <c r="EC58" s="90">
        <f t="shared" si="11"/>
        <v>4895</v>
      </c>
      <c r="ED58" s="90">
        <f t="shared" si="11"/>
        <v>2</v>
      </c>
      <c r="EE58" s="90">
        <f t="shared" si="11"/>
        <v>22</v>
      </c>
      <c r="EF58" s="90">
        <f t="shared" si="11"/>
        <v>24</v>
      </c>
      <c r="EG58" s="90">
        <f t="shared" si="11"/>
        <v>0</v>
      </c>
      <c r="EH58" s="90">
        <f t="shared" si="11"/>
        <v>109</v>
      </c>
      <c r="EI58" s="90">
        <f t="shared" si="11"/>
        <v>226</v>
      </c>
      <c r="EJ58" s="90">
        <f t="shared" si="11"/>
        <v>296</v>
      </c>
      <c r="EK58" s="90">
        <f aca="true" t="shared" si="12" ref="EK58:GV58">SUM(EK32:EK57)</f>
        <v>272</v>
      </c>
      <c r="EL58" s="90">
        <f t="shared" si="12"/>
        <v>180</v>
      </c>
      <c r="EM58" s="90">
        <f t="shared" si="12"/>
        <v>1083</v>
      </c>
      <c r="EN58" s="90">
        <f t="shared" si="12"/>
        <v>1107</v>
      </c>
      <c r="EO58" s="90">
        <f t="shared" si="12"/>
        <v>0</v>
      </c>
      <c r="EP58" s="90">
        <f t="shared" si="12"/>
        <v>0</v>
      </c>
      <c r="EQ58" s="90">
        <f t="shared" si="12"/>
        <v>0</v>
      </c>
      <c r="ER58" s="90">
        <f t="shared" si="12"/>
        <v>0</v>
      </c>
      <c r="ES58" s="90">
        <f t="shared" si="12"/>
        <v>4</v>
      </c>
      <c r="ET58" s="90">
        <f t="shared" si="12"/>
        <v>6</v>
      </c>
      <c r="EU58" s="90">
        <f t="shared" si="12"/>
        <v>20</v>
      </c>
      <c r="EV58" s="90">
        <f t="shared" si="12"/>
        <v>20</v>
      </c>
      <c r="EW58" s="90">
        <f t="shared" si="12"/>
        <v>33</v>
      </c>
      <c r="EX58" s="137">
        <f t="shared" si="12"/>
        <v>83</v>
      </c>
      <c r="EY58" s="93">
        <f t="shared" si="12"/>
        <v>83</v>
      </c>
      <c r="EZ58" s="136">
        <f t="shared" si="12"/>
        <v>389</v>
      </c>
      <c r="FA58" s="90">
        <f t="shared" si="12"/>
        <v>969</v>
      </c>
      <c r="FB58" s="90">
        <f t="shared" si="12"/>
        <v>1358</v>
      </c>
      <c r="FC58" s="90">
        <f t="shared" si="12"/>
        <v>92</v>
      </c>
      <c r="FD58" s="90">
        <f t="shared" si="12"/>
        <v>2569</v>
      </c>
      <c r="FE58" s="90">
        <f t="shared" si="12"/>
        <v>7395</v>
      </c>
      <c r="FF58" s="90">
        <f t="shared" si="12"/>
        <v>6241</v>
      </c>
      <c r="FG58" s="90">
        <f t="shared" si="12"/>
        <v>4739</v>
      </c>
      <c r="FH58" s="90">
        <f t="shared" si="12"/>
        <v>3946</v>
      </c>
      <c r="FI58" s="90">
        <f t="shared" si="12"/>
        <v>24982</v>
      </c>
      <c r="FJ58" s="90">
        <f t="shared" si="12"/>
        <v>26340</v>
      </c>
      <c r="FK58" s="90">
        <f t="shared" si="12"/>
        <v>268</v>
      </c>
      <c r="FL58" s="90">
        <f t="shared" si="12"/>
        <v>814</v>
      </c>
      <c r="FM58" s="90">
        <f t="shared" si="12"/>
        <v>1082</v>
      </c>
      <c r="FN58" s="90">
        <f t="shared" si="12"/>
        <v>66</v>
      </c>
      <c r="FO58" s="90">
        <f t="shared" si="12"/>
        <v>2283</v>
      </c>
      <c r="FP58" s="90">
        <f t="shared" si="12"/>
        <v>7074</v>
      </c>
      <c r="FQ58" s="90">
        <f t="shared" si="12"/>
        <v>5960</v>
      </c>
      <c r="FR58" s="90">
        <f t="shared" si="12"/>
        <v>4571</v>
      </c>
      <c r="FS58" s="90">
        <f t="shared" si="12"/>
        <v>3885</v>
      </c>
      <c r="FT58" s="90">
        <f t="shared" si="12"/>
        <v>23839</v>
      </c>
      <c r="FU58" s="90">
        <f t="shared" si="12"/>
        <v>24921</v>
      </c>
      <c r="FV58" s="90">
        <f t="shared" si="12"/>
        <v>55</v>
      </c>
      <c r="FW58" s="90">
        <f t="shared" si="12"/>
        <v>78</v>
      </c>
      <c r="FX58" s="90">
        <f t="shared" si="12"/>
        <v>133</v>
      </c>
      <c r="FY58" s="90">
        <f t="shared" si="12"/>
        <v>17</v>
      </c>
      <c r="FZ58" s="90">
        <f t="shared" si="12"/>
        <v>170</v>
      </c>
      <c r="GA58" s="90">
        <f t="shared" si="12"/>
        <v>201</v>
      </c>
      <c r="GB58" s="90">
        <f t="shared" si="12"/>
        <v>175</v>
      </c>
      <c r="GC58" s="90">
        <f t="shared" si="12"/>
        <v>107</v>
      </c>
      <c r="GD58" s="90">
        <f t="shared" si="12"/>
        <v>45</v>
      </c>
      <c r="GE58" s="90">
        <f t="shared" si="12"/>
        <v>715</v>
      </c>
      <c r="GF58" s="90">
        <f t="shared" si="12"/>
        <v>848</v>
      </c>
      <c r="GG58" s="90">
        <f t="shared" si="12"/>
        <v>66</v>
      </c>
      <c r="GH58" s="90">
        <f t="shared" si="12"/>
        <v>77</v>
      </c>
      <c r="GI58" s="90">
        <f t="shared" si="12"/>
        <v>143</v>
      </c>
      <c r="GJ58" s="90">
        <f t="shared" si="12"/>
        <v>9</v>
      </c>
      <c r="GK58" s="90">
        <f t="shared" si="12"/>
        <v>116</v>
      </c>
      <c r="GL58" s="90">
        <f t="shared" si="12"/>
        <v>120</v>
      </c>
      <c r="GM58" s="90">
        <f t="shared" si="12"/>
        <v>106</v>
      </c>
      <c r="GN58" s="90">
        <f t="shared" si="12"/>
        <v>61</v>
      </c>
      <c r="GO58" s="90">
        <f t="shared" si="12"/>
        <v>16</v>
      </c>
      <c r="GP58" s="90">
        <f t="shared" si="12"/>
        <v>428</v>
      </c>
      <c r="GQ58" s="137">
        <f t="shared" si="12"/>
        <v>571</v>
      </c>
      <c r="GR58" s="89">
        <f t="shared" si="12"/>
        <v>309</v>
      </c>
      <c r="GS58" s="90">
        <f t="shared" si="12"/>
        <v>307</v>
      </c>
      <c r="GT58" s="90">
        <f t="shared" si="12"/>
        <v>616</v>
      </c>
      <c r="GU58" s="90">
        <f t="shared" si="12"/>
        <v>52</v>
      </c>
      <c r="GV58" s="90">
        <f t="shared" si="12"/>
        <v>941</v>
      </c>
      <c r="GW58" s="90">
        <f>SUM(GW32:GW57)</f>
        <v>734</v>
      </c>
      <c r="GX58" s="90">
        <f>SUM(GX32:GX57)</f>
        <v>772</v>
      </c>
      <c r="GY58" s="90">
        <f>SUM(GY32:GY57)</f>
        <v>693</v>
      </c>
      <c r="GZ58" s="90">
        <f>SUM(GZ32:GZ57)</f>
        <v>474</v>
      </c>
      <c r="HA58" s="137">
        <f>SUM(HA32:HA57)</f>
        <v>3666</v>
      </c>
      <c r="HB58" s="93">
        <f>SUM(HB32:HB57)</f>
        <v>4282</v>
      </c>
      <c r="HC58" s="136">
        <f>SUM(HC32:HC57)</f>
        <v>5799</v>
      </c>
      <c r="HD58" s="90">
        <f>SUM(HD32:HD57)</f>
        <v>6845</v>
      </c>
      <c r="HE58" s="90">
        <f>SUM(HE32:HE57)</f>
        <v>12644</v>
      </c>
      <c r="HF58" s="90">
        <f>SUM(HF32:HF57)</f>
        <v>1243</v>
      </c>
      <c r="HG58" s="90">
        <f>SUM(HG32:HG57)</f>
        <v>15705</v>
      </c>
      <c r="HH58" s="90">
        <f>SUM(HH32:HH57)</f>
        <v>12872</v>
      </c>
      <c r="HI58" s="90">
        <f>SUM(HI32:HI57)</f>
        <v>8713</v>
      </c>
      <c r="HJ58" s="90">
        <f>SUM(HJ32:HJ57)</f>
        <v>5189</v>
      </c>
      <c r="HK58" s="90">
        <f>SUM(HK32:HK57)</f>
        <v>3749</v>
      </c>
      <c r="HL58" s="137">
        <f>SUM(HL32:HL57)</f>
        <v>47471</v>
      </c>
      <c r="HM58" s="138">
        <f>SUM(HM32:HM57)</f>
        <v>60115</v>
      </c>
    </row>
    <row r="59" spans="1:221" s="75" customFormat="1" ht="18" customHeight="1">
      <c r="A59" s="89" t="s">
        <v>64</v>
      </c>
      <c r="B59" s="136">
        <v>93</v>
      </c>
      <c r="C59" s="90">
        <v>125</v>
      </c>
      <c r="D59" s="90">
        <v>218</v>
      </c>
      <c r="E59" s="90">
        <v>22</v>
      </c>
      <c r="F59" s="90">
        <v>188</v>
      </c>
      <c r="G59" s="90">
        <v>252</v>
      </c>
      <c r="H59" s="90">
        <v>190</v>
      </c>
      <c r="I59" s="90">
        <v>82</v>
      </c>
      <c r="J59" s="90">
        <v>95</v>
      </c>
      <c r="K59" s="90">
        <v>829</v>
      </c>
      <c r="L59" s="93">
        <v>1047</v>
      </c>
      <c r="M59" s="89">
        <v>19</v>
      </c>
      <c r="N59" s="90">
        <v>18</v>
      </c>
      <c r="O59" s="90">
        <v>37</v>
      </c>
      <c r="P59" s="90">
        <v>8</v>
      </c>
      <c r="Q59" s="90">
        <v>31</v>
      </c>
      <c r="R59" s="90">
        <v>53</v>
      </c>
      <c r="S59" s="90">
        <v>30</v>
      </c>
      <c r="T59" s="90">
        <v>22</v>
      </c>
      <c r="U59" s="90">
        <v>36</v>
      </c>
      <c r="V59" s="90">
        <v>180</v>
      </c>
      <c r="W59" s="90">
        <v>217</v>
      </c>
      <c r="X59" s="90">
        <v>17</v>
      </c>
      <c r="Y59" s="90">
        <v>12</v>
      </c>
      <c r="Z59" s="90">
        <v>29</v>
      </c>
      <c r="AA59" s="90">
        <v>7</v>
      </c>
      <c r="AB59" s="90">
        <v>24</v>
      </c>
      <c r="AC59" s="90">
        <v>32</v>
      </c>
      <c r="AD59" s="90">
        <v>23</v>
      </c>
      <c r="AE59" s="90">
        <v>8</v>
      </c>
      <c r="AF59" s="90">
        <v>10</v>
      </c>
      <c r="AG59" s="90">
        <v>104</v>
      </c>
      <c r="AH59" s="90">
        <v>133</v>
      </c>
      <c r="AI59" s="90">
        <v>0</v>
      </c>
      <c r="AJ59" s="90">
        <v>0</v>
      </c>
      <c r="AK59" s="90">
        <v>0</v>
      </c>
      <c r="AL59" s="90">
        <v>0</v>
      </c>
      <c r="AM59" s="90">
        <v>0</v>
      </c>
      <c r="AN59" s="90">
        <v>0</v>
      </c>
      <c r="AO59" s="90">
        <v>0</v>
      </c>
      <c r="AP59" s="90">
        <v>3</v>
      </c>
      <c r="AQ59" s="90">
        <v>8</v>
      </c>
      <c r="AR59" s="90">
        <v>11</v>
      </c>
      <c r="AS59" s="90">
        <v>11</v>
      </c>
      <c r="AT59" s="90">
        <v>2</v>
      </c>
      <c r="AU59" s="90">
        <v>3</v>
      </c>
      <c r="AV59" s="90">
        <v>5</v>
      </c>
      <c r="AW59" s="90">
        <v>1</v>
      </c>
      <c r="AX59" s="90">
        <v>3</v>
      </c>
      <c r="AY59" s="90">
        <v>6</v>
      </c>
      <c r="AZ59" s="90">
        <v>4</v>
      </c>
      <c r="BA59" s="90">
        <v>5</v>
      </c>
      <c r="BB59" s="90">
        <v>8</v>
      </c>
      <c r="BC59" s="90">
        <v>27</v>
      </c>
      <c r="BD59" s="90">
        <v>32</v>
      </c>
      <c r="BE59" s="90">
        <v>0</v>
      </c>
      <c r="BF59" s="90">
        <v>0</v>
      </c>
      <c r="BG59" s="90">
        <v>0</v>
      </c>
      <c r="BH59" s="90">
        <v>0</v>
      </c>
      <c r="BI59" s="90">
        <v>1</v>
      </c>
      <c r="BJ59" s="90">
        <v>0</v>
      </c>
      <c r="BK59" s="90">
        <v>0</v>
      </c>
      <c r="BL59" s="90">
        <v>1</v>
      </c>
      <c r="BM59" s="90">
        <v>2</v>
      </c>
      <c r="BN59" s="90">
        <v>4</v>
      </c>
      <c r="BO59" s="90">
        <v>4</v>
      </c>
      <c r="BP59" s="90">
        <v>0</v>
      </c>
      <c r="BQ59" s="90">
        <v>3</v>
      </c>
      <c r="BR59" s="90">
        <v>3</v>
      </c>
      <c r="BS59" s="90">
        <v>0</v>
      </c>
      <c r="BT59" s="90">
        <v>3</v>
      </c>
      <c r="BU59" s="90">
        <v>15</v>
      </c>
      <c r="BV59" s="90">
        <v>3</v>
      </c>
      <c r="BW59" s="90">
        <v>5</v>
      </c>
      <c r="BX59" s="90">
        <v>8</v>
      </c>
      <c r="BY59" s="90">
        <v>34</v>
      </c>
      <c r="BZ59" s="90">
        <v>37</v>
      </c>
      <c r="CA59" s="90">
        <v>27</v>
      </c>
      <c r="CB59" s="90">
        <v>43</v>
      </c>
      <c r="CC59" s="90">
        <v>70</v>
      </c>
      <c r="CD59" s="90">
        <v>5</v>
      </c>
      <c r="CE59" s="90">
        <v>66</v>
      </c>
      <c r="CF59" s="90">
        <v>56</v>
      </c>
      <c r="CG59" s="90">
        <v>40</v>
      </c>
      <c r="CH59" s="90">
        <v>12</v>
      </c>
      <c r="CI59" s="90">
        <v>8</v>
      </c>
      <c r="CJ59" s="90">
        <v>187</v>
      </c>
      <c r="CK59" s="90">
        <v>257</v>
      </c>
      <c r="CL59" s="90">
        <v>17</v>
      </c>
      <c r="CM59" s="90">
        <v>22</v>
      </c>
      <c r="CN59" s="90">
        <v>39</v>
      </c>
      <c r="CO59" s="90">
        <v>3</v>
      </c>
      <c r="CP59" s="90">
        <v>50</v>
      </c>
      <c r="CQ59" s="90">
        <v>37</v>
      </c>
      <c r="CR59" s="90">
        <v>25</v>
      </c>
      <c r="CS59" s="90">
        <v>10</v>
      </c>
      <c r="CT59" s="90">
        <v>5</v>
      </c>
      <c r="CU59" s="90">
        <v>130</v>
      </c>
      <c r="CV59" s="90">
        <v>169</v>
      </c>
      <c r="CW59" s="90">
        <v>10</v>
      </c>
      <c r="CX59" s="90">
        <v>21</v>
      </c>
      <c r="CY59" s="90">
        <v>31</v>
      </c>
      <c r="CZ59" s="90">
        <v>2</v>
      </c>
      <c r="DA59" s="90">
        <v>16</v>
      </c>
      <c r="DB59" s="90">
        <v>19</v>
      </c>
      <c r="DC59" s="90">
        <v>15</v>
      </c>
      <c r="DD59" s="90">
        <v>2</v>
      </c>
      <c r="DE59" s="90">
        <v>3</v>
      </c>
      <c r="DF59" s="90">
        <v>57</v>
      </c>
      <c r="DG59" s="93">
        <v>88</v>
      </c>
      <c r="DH59" s="136">
        <v>1</v>
      </c>
      <c r="DI59" s="90">
        <v>1</v>
      </c>
      <c r="DJ59" s="90">
        <v>2</v>
      </c>
      <c r="DK59" s="90">
        <v>0</v>
      </c>
      <c r="DL59" s="90">
        <v>6</v>
      </c>
      <c r="DM59" s="90">
        <v>17</v>
      </c>
      <c r="DN59" s="90">
        <v>18</v>
      </c>
      <c r="DO59" s="90">
        <v>8</v>
      </c>
      <c r="DP59" s="90">
        <v>10</v>
      </c>
      <c r="DQ59" s="90">
        <v>59</v>
      </c>
      <c r="DR59" s="90">
        <v>61</v>
      </c>
      <c r="DS59" s="136">
        <v>1</v>
      </c>
      <c r="DT59" s="90">
        <v>0</v>
      </c>
      <c r="DU59" s="90">
        <v>1</v>
      </c>
      <c r="DV59" s="90">
        <v>0</v>
      </c>
      <c r="DW59" s="90">
        <v>6</v>
      </c>
      <c r="DX59" s="90">
        <v>17</v>
      </c>
      <c r="DY59" s="90">
        <v>16</v>
      </c>
      <c r="DZ59" s="90">
        <v>8</v>
      </c>
      <c r="EA59" s="90">
        <v>9</v>
      </c>
      <c r="EB59" s="90">
        <v>56</v>
      </c>
      <c r="EC59" s="90">
        <v>57</v>
      </c>
      <c r="ED59" s="90">
        <v>0</v>
      </c>
      <c r="EE59" s="90">
        <v>1</v>
      </c>
      <c r="EF59" s="90">
        <v>1</v>
      </c>
      <c r="EG59" s="90">
        <v>0</v>
      </c>
      <c r="EH59" s="90">
        <v>0</v>
      </c>
      <c r="EI59" s="90">
        <v>0</v>
      </c>
      <c r="EJ59" s="90">
        <v>2</v>
      </c>
      <c r="EK59" s="90">
        <v>0</v>
      </c>
      <c r="EL59" s="90">
        <v>1</v>
      </c>
      <c r="EM59" s="90">
        <v>3</v>
      </c>
      <c r="EN59" s="90">
        <v>4</v>
      </c>
      <c r="EO59" s="90">
        <v>0</v>
      </c>
      <c r="EP59" s="90">
        <v>0</v>
      </c>
      <c r="EQ59" s="90">
        <v>0</v>
      </c>
      <c r="ER59" s="90">
        <v>0</v>
      </c>
      <c r="ES59" s="90">
        <v>0</v>
      </c>
      <c r="ET59" s="90">
        <v>0</v>
      </c>
      <c r="EU59" s="90">
        <v>0</v>
      </c>
      <c r="EV59" s="90">
        <v>0</v>
      </c>
      <c r="EW59" s="90">
        <v>0</v>
      </c>
      <c r="EX59" s="137">
        <v>0</v>
      </c>
      <c r="EY59" s="93">
        <v>0</v>
      </c>
      <c r="EZ59" s="136">
        <v>3</v>
      </c>
      <c r="FA59" s="90">
        <v>6</v>
      </c>
      <c r="FB59" s="90">
        <v>9</v>
      </c>
      <c r="FC59" s="90">
        <v>1</v>
      </c>
      <c r="FD59" s="90">
        <v>5</v>
      </c>
      <c r="FE59" s="90">
        <v>46</v>
      </c>
      <c r="FF59" s="90">
        <v>38</v>
      </c>
      <c r="FG59" s="90">
        <v>18</v>
      </c>
      <c r="FH59" s="90">
        <v>18</v>
      </c>
      <c r="FI59" s="90">
        <v>126</v>
      </c>
      <c r="FJ59" s="90">
        <v>135</v>
      </c>
      <c r="FK59" s="90">
        <v>2</v>
      </c>
      <c r="FL59" s="90">
        <v>4</v>
      </c>
      <c r="FM59" s="90">
        <v>6</v>
      </c>
      <c r="FN59" s="90">
        <v>0</v>
      </c>
      <c r="FO59" s="90">
        <v>5</v>
      </c>
      <c r="FP59" s="90">
        <v>42</v>
      </c>
      <c r="FQ59" s="90">
        <v>37</v>
      </c>
      <c r="FR59" s="90">
        <v>18</v>
      </c>
      <c r="FS59" s="90">
        <v>17</v>
      </c>
      <c r="FT59" s="90">
        <v>119</v>
      </c>
      <c r="FU59" s="90">
        <v>125</v>
      </c>
      <c r="FV59" s="90">
        <v>0</v>
      </c>
      <c r="FW59" s="90">
        <v>0</v>
      </c>
      <c r="FX59" s="90">
        <v>0</v>
      </c>
      <c r="FY59" s="90">
        <v>1</v>
      </c>
      <c r="FZ59" s="90">
        <v>0</v>
      </c>
      <c r="GA59" s="90">
        <v>3</v>
      </c>
      <c r="GB59" s="90">
        <v>1</v>
      </c>
      <c r="GC59" s="90">
        <v>0</v>
      </c>
      <c r="GD59" s="90">
        <v>1</v>
      </c>
      <c r="GE59" s="90">
        <v>6</v>
      </c>
      <c r="GF59" s="90">
        <v>6</v>
      </c>
      <c r="GG59" s="90">
        <v>1</v>
      </c>
      <c r="GH59" s="90">
        <v>2</v>
      </c>
      <c r="GI59" s="90">
        <v>3</v>
      </c>
      <c r="GJ59" s="90">
        <v>0</v>
      </c>
      <c r="GK59" s="90">
        <v>0</v>
      </c>
      <c r="GL59" s="90">
        <v>1</v>
      </c>
      <c r="GM59" s="90">
        <v>0</v>
      </c>
      <c r="GN59" s="90">
        <v>0</v>
      </c>
      <c r="GO59" s="90">
        <v>0</v>
      </c>
      <c r="GP59" s="90">
        <v>1</v>
      </c>
      <c r="GQ59" s="137">
        <v>4</v>
      </c>
      <c r="GR59" s="89">
        <v>0</v>
      </c>
      <c r="GS59" s="90">
        <v>1</v>
      </c>
      <c r="GT59" s="90">
        <v>1</v>
      </c>
      <c r="GU59" s="90">
        <v>0</v>
      </c>
      <c r="GV59" s="90">
        <v>0</v>
      </c>
      <c r="GW59" s="90">
        <v>2</v>
      </c>
      <c r="GX59" s="90">
        <v>0</v>
      </c>
      <c r="GY59" s="90">
        <v>0</v>
      </c>
      <c r="GZ59" s="90">
        <v>0</v>
      </c>
      <c r="HA59" s="137">
        <v>2</v>
      </c>
      <c r="HB59" s="93">
        <v>3</v>
      </c>
      <c r="HC59" s="136">
        <v>43</v>
      </c>
      <c r="HD59" s="90">
        <v>56</v>
      </c>
      <c r="HE59" s="90">
        <v>99</v>
      </c>
      <c r="HF59" s="90">
        <v>8</v>
      </c>
      <c r="HG59" s="90">
        <v>80</v>
      </c>
      <c r="HH59" s="90">
        <v>78</v>
      </c>
      <c r="HI59" s="90">
        <v>64</v>
      </c>
      <c r="HJ59" s="90">
        <v>22</v>
      </c>
      <c r="HK59" s="90">
        <v>23</v>
      </c>
      <c r="HL59" s="137">
        <v>275</v>
      </c>
      <c r="HM59" s="138">
        <v>374</v>
      </c>
    </row>
    <row r="60" spans="1:221" s="75" customFormat="1" ht="18" customHeight="1">
      <c r="A60" s="89" t="s">
        <v>65</v>
      </c>
      <c r="B60" s="136">
        <v>60</v>
      </c>
      <c r="C60" s="90">
        <v>76</v>
      </c>
      <c r="D60" s="90">
        <v>136</v>
      </c>
      <c r="E60" s="90">
        <v>8</v>
      </c>
      <c r="F60" s="90">
        <v>200</v>
      </c>
      <c r="G60" s="90">
        <v>159</v>
      </c>
      <c r="H60" s="90">
        <v>121</v>
      </c>
      <c r="I60" s="90">
        <v>79</v>
      </c>
      <c r="J60" s="90">
        <v>44</v>
      </c>
      <c r="K60" s="90">
        <v>611</v>
      </c>
      <c r="L60" s="93">
        <v>747</v>
      </c>
      <c r="M60" s="89">
        <v>13</v>
      </c>
      <c r="N60" s="90">
        <v>16</v>
      </c>
      <c r="O60" s="90">
        <v>29</v>
      </c>
      <c r="P60" s="90">
        <v>4</v>
      </c>
      <c r="Q60" s="90">
        <v>50</v>
      </c>
      <c r="R60" s="90">
        <v>50</v>
      </c>
      <c r="S60" s="90">
        <v>21</v>
      </c>
      <c r="T60" s="90">
        <v>20</v>
      </c>
      <c r="U60" s="90">
        <v>20</v>
      </c>
      <c r="V60" s="90">
        <v>165</v>
      </c>
      <c r="W60" s="90">
        <v>194</v>
      </c>
      <c r="X60" s="90">
        <v>5</v>
      </c>
      <c r="Y60" s="90">
        <v>9</v>
      </c>
      <c r="Z60" s="90">
        <v>14</v>
      </c>
      <c r="AA60" s="90">
        <v>4</v>
      </c>
      <c r="AB60" s="90">
        <v>27</v>
      </c>
      <c r="AC60" s="90">
        <v>21</v>
      </c>
      <c r="AD60" s="90">
        <v>10</v>
      </c>
      <c r="AE60" s="90">
        <v>7</v>
      </c>
      <c r="AF60" s="90">
        <v>7</v>
      </c>
      <c r="AG60" s="90">
        <v>76</v>
      </c>
      <c r="AH60" s="90">
        <v>90</v>
      </c>
      <c r="AI60" s="90">
        <v>0</v>
      </c>
      <c r="AJ60" s="90">
        <v>0</v>
      </c>
      <c r="AK60" s="90">
        <v>0</v>
      </c>
      <c r="AL60" s="90">
        <v>0</v>
      </c>
      <c r="AM60" s="90">
        <v>0</v>
      </c>
      <c r="AN60" s="90">
        <v>0</v>
      </c>
      <c r="AO60" s="90">
        <v>4</v>
      </c>
      <c r="AP60" s="90">
        <v>1</v>
      </c>
      <c r="AQ60" s="90">
        <v>2</v>
      </c>
      <c r="AR60" s="90">
        <v>7</v>
      </c>
      <c r="AS60" s="90">
        <v>7</v>
      </c>
      <c r="AT60" s="90">
        <v>3</v>
      </c>
      <c r="AU60" s="90">
        <v>1</v>
      </c>
      <c r="AV60" s="90">
        <v>4</v>
      </c>
      <c r="AW60" s="90">
        <v>0</v>
      </c>
      <c r="AX60" s="90">
        <v>11</v>
      </c>
      <c r="AY60" s="90">
        <v>17</v>
      </c>
      <c r="AZ60" s="90">
        <v>4</v>
      </c>
      <c r="BA60" s="90">
        <v>7</v>
      </c>
      <c r="BB60" s="90">
        <v>5</v>
      </c>
      <c r="BC60" s="90">
        <v>44</v>
      </c>
      <c r="BD60" s="90">
        <v>48</v>
      </c>
      <c r="BE60" s="90">
        <v>3</v>
      </c>
      <c r="BF60" s="90">
        <v>5</v>
      </c>
      <c r="BG60" s="90">
        <v>8</v>
      </c>
      <c r="BH60" s="90">
        <v>0</v>
      </c>
      <c r="BI60" s="90">
        <v>6</v>
      </c>
      <c r="BJ60" s="90">
        <v>6</v>
      </c>
      <c r="BK60" s="90">
        <v>1</v>
      </c>
      <c r="BL60" s="90">
        <v>3</v>
      </c>
      <c r="BM60" s="90">
        <v>2</v>
      </c>
      <c r="BN60" s="90">
        <v>18</v>
      </c>
      <c r="BO60" s="90">
        <v>26</v>
      </c>
      <c r="BP60" s="90">
        <v>2</v>
      </c>
      <c r="BQ60" s="90">
        <v>1</v>
      </c>
      <c r="BR60" s="90">
        <v>3</v>
      </c>
      <c r="BS60" s="90">
        <v>0</v>
      </c>
      <c r="BT60" s="90">
        <v>6</v>
      </c>
      <c r="BU60" s="90">
        <v>6</v>
      </c>
      <c r="BV60" s="90">
        <v>2</v>
      </c>
      <c r="BW60" s="90">
        <v>2</v>
      </c>
      <c r="BX60" s="90">
        <v>4</v>
      </c>
      <c r="BY60" s="90">
        <v>20</v>
      </c>
      <c r="BZ60" s="90">
        <v>23</v>
      </c>
      <c r="CA60" s="90">
        <v>19</v>
      </c>
      <c r="CB60" s="90">
        <v>22</v>
      </c>
      <c r="CC60" s="90">
        <v>41</v>
      </c>
      <c r="CD60" s="90">
        <v>0</v>
      </c>
      <c r="CE60" s="90">
        <v>59</v>
      </c>
      <c r="CF60" s="90">
        <v>29</v>
      </c>
      <c r="CG60" s="90">
        <v>27</v>
      </c>
      <c r="CH60" s="90">
        <v>11</v>
      </c>
      <c r="CI60" s="90">
        <v>5</v>
      </c>
      <c r="CJ60" s="90">
        <v>131</v>
      </c>
      <c r="CK60" s="90">
        <v>172</v>
      </c>
      <c r="CL60" s="90">
        <v>8</v>
      </c>
      <c r="CM60" s="90">
        <v>13</v>
      </c>
      <c r="CN60" s="90">
        <v>21</v>
      </c>
      <c r="CO60" s="90">
        <v>0</v>
      </c>
      <c r="CP60" s="90">
        <v>33</v>
      </c>
      <c r="CQ60" s="90">
        <v>14</v>
      </c>
      <c r="CR60" s="90">
        <v>16</v>
      </c>
      <c r="CS60" s="90">
        <v>4</v>
      </c>
      <c r="CT60" s="90">
        <v>3</v>
      </c>
      <c r="CU60" s="90">
        <v>70</v>
      </c>
      <c r="CV60" s="90">
        <v>91</v>
      </c>
      <c r="CW60" s="90">
        <v>11</v>
      </c>
      <c r="CX60" s="90">
        <v>9</v>
      </c>
      <c r="CY60" s="90">
        <v>20</v>
      </c>
      <c r="CZ60" s="90">
        <v>0</v>
      </c>
      <c r="DA60" s="90">
        <v>26</v>
      </c>
      <c r="DB60" s="90">
        <v>15</v>
      </c>
      <c r="DC60" s="90">
        <v>11</v>
      </c>
      <c r="DD60" s="90">
        <v>7</v>
      </c>
      <c r="DE60" s="90">
        <v>2</v>
      </c>
      <c r="DF60" s="90">
        <v>61</v>
      </c>
      <c r="DG60" s="93">
        <v>81</v>
      </c>
      <c r="DH60" s="136">
        <v>1</v>
      </c>
      <c r="DI60" s="90">
        <v>3</v>
      </c>
      <c r="DJ60" s="90">
        <v>4</v>
      </c>
      <c r="DK60" s="90">
        <v>0</v>
      </c>
      <c r="DL60" s="90">
        <v>4</v>
      </c>
      <c r="DM60" s="90">
        <v>6</v>
      </c>
      <c r="DN60" s="90">
        <v>7</v>
      </c>
      <c r="DO60" s="90">
        <v>14</v>
      </c>
      <c r="DP60" s="90">
        <v>2</v>
      </c>
      <c r="DQ60" s="90">
        <v>33</v>
      </c>
      <c r="DR60" s="90">
        <v>37</v>
      </c>
      <c r="DS60" s="136">
        <v>0</v>
      </c>
      <c r="DT60" s="90">
        <v>2</v>
      </c>
      <c r="DU60" s="90">
        <v>2</v>
      </c>
      <c r="DV60" s="90">
        <v>0</v>
      </c>
      <c r="DW60" s="90">
        <v>3</v>
      </c>
      <c r="DX60" s="90">
        <v>4</v>
      </c>
      <c r="DY60" s="90">
        <v>3</v>
      </c>
      <c r="DZ60" s="90">
        <v>14</v>
      </c>
      <c r="EA60" s="90">
        <v>2</v>
      </c>
      <c r="EB60" s="90">
        <v>26</v>
      </c>
      <c r="EC60" s="90">
        <v>28</v>
      </c>
      <c r="ED60" s="90">
        <v>1</v>
      </c>
      <c r="EE60" s="90">
        <v>1</v>
      </c>
      <c r="EF60" s="90">
        <v>2</v>
      </c>
      <c r="EG60" s="90">
        <v>0</v>
      </c>
      <c r="EH60" s="90">
        <v>1</v>
      </c>
      <c r="EI60" s="90">
        <v>2</v>
      </c>
      <c r="EJ60" s="90">
        <v>4</v>
      </c>
      <c r="EK60" s="90">
        <v>0</v>
      </c>
      <c r="EL60" s="90">
        <v>0</v>
      </c>
      <c r="EM60" s="90">
        <v>7</v>
      </c>
      <c r="EN60" s="90">
        <v>9</v>
      </c>
      <c r="EO60" s="90">
        <v>0</v>
      </c>
      <c r="EP60" s="90">
        <v>0</v>
      </c>
      <c r="EQ60" s="90">
        <v>0</v>
      </c>
      <c r="ER60" s="90">
        <v>0</v>
      </c>
      <c r="ES60" s="90">
        <v>0</v>
      </c>
      <c r="ET60" s="90">
        <v>0</v>
      </c>
      <c r="EU60" s="90">
        <v>0</v>
      </c>
      <c r="EV60" s="90">
        <v>0</v>
      </c>
      <c r="EW60" s="90">
        <v>0</v>
      </c>
      <c r="EX60" s="137">
        <v>0</v>
      </c>
      <c r="EY60" s="93">
        <v>0</v>
      </c>
      <c r="EZ60" s="136">
        <v>0</v>
      </c>
      <c r="FA60" s="90">
        <v>2</v>
      </c>
      <c r="FB60" s="90">
        <v>2</v>
      </c>
      <c r="FC60" s="90">
        <v>0</v>
      </c>
      <c r="FD60" s="90">
        <v>8</v>
      </c>
      <c r="FE60" s="90">
        <v>25</v>
      </c>
      <c r="FF60" s="90">
        <v>25</v>
      </c>
      <c r="FG60" s="90">
        <v>13</v>
      </c>
      <c r="FH60" s="90">
        <v>8</v>
      </c>
      <c r="FI60" s="90">
        <v>79</v>
      </c>
      <c r="FJ60" s="90">
        <v>81</v>
      </c>
      <c r="FK60" s="90">
        <v>0</v>
      </c>
      <c r="FL60" s="90">
        <v>0</v>
      </c>
      <c r="FM60" s="90">
        <v>0</v>
      </c>
      <c r="FN60" s="90">
        <v>0</v>
      </c>
      <c r="FO60" s="90">
        <v>6</v>
      </c>
      <c r="FP60" s="90">
        <v>20</v>
      </c>
      <c r="FQ60" s="90">
        <v>21</v>
      </c>
      <c r="FR60" s="90">
        <v>12</v>
      </c>
      <c r="FS60" s="90">
        <v>8</v>
      </c>
      <c r="FT60" s="90">
        <v>67</v>
      </c>
      <c r="FU60" s="90">
        <v>67</v>
      </c>
      <c r="FV60" s="90">
        <v>0</v>
      </c>
      <c r="FW60" s="90">
        <v>2</v>
      </c>
      <c r="FX60" s="90">
        <v>2</v>
      </c>
      <c r="FY60" s="90">
        <v>0</v>
      </c>
      <c r="FZ60" s="90">
        <v>2</v>
      </c>
      <c r="GA60" s="90">
        <v>2</v>
      </c>
      <c r="GB60" s="90">
        <v>4</v>
      </c>
      <c r="GC60" s="90">
        <v>0</v>
      </c>
      <c r="GD60" s="90">
        <v>0</v>
      </c>
      <c r="GE60" s="90">
        <v>8</v>
      </c>
      <c r="GF60" s="90">
        <v>10</v>
      </c>
      <c r="GG60" s="90">
        <v>0</v>
      </c>
      <c r="GH60" s="90">
        <v>0</v>
      </c>
      <c r="GI60" s="90">
        <v>0</v>
      </c>
      <c r="GJ60" s="90">
        <v>0</v>
      </c>
      <c r="GK60" s="90">
        <v>0</v>
      </c>
      <c r="GL60" s="90">
        <v>3</v>
      </c>
      <c r="GM60" s="90">
        <v>0</v>
      </c>
      <c r="GN60" s="90">
        <v>1</v>
      </c>
      <c r="GO60" s="90">
        <v>0</v>
      </c>
      <c r="GP60" s="90">
        <v>4</v>
      </c>
      <c r="GQ60" s="137">
        <v>4</v>
      </c>
      <c r="GR60" s="89">
        <v>0</v>
      </c>
      <c r="GS60" s="90">
        <v>0</v>
      </c>
      <c r="GT60" s="90">
        <v>0</v>
      </c>
      <c r="GU60" s="90">
        <v>0</v>
      </c>
      <c r="GV60" s="90">
        <v>2</v>
      </c>
      <c r="GW60" s="90">
        <v>1</v>
      </c>
      <c r="GX60" s="90">
        <v>1</v>
      </c>
      <c r="GY60" s="90">
        <v>0</v>
      </c>
      <c r="GZ60" s="90">
        <v>0</v>
      </c>
      <c r="HA60" s="137">
        <v>4</v>
      </c>
      <c r="HB60" s="93">
        <v>4</v>
      </c>
      <c r="HC60" s="136">
        <v>27</v>
      </c>
      <c r="HD60" s="90">
        <v>33</v>
      </c>
      <c r="HE60" s="90">
        <v>60</v>
      </c>
      <c r="HF60" s="90">
        <v>4</v>
      </c>
      <c r="HG60" s="90">
        <v>77</v>
      </c>
      <c r="HH60" s="90">
        <v>48</v>
      </c>
      <c r="HI60" s="90">
        <v>40</v>
      </c>
      <c r="HJ60" s="90">
        <v>21</v>
      </c>
      <c r="HK60" s="90">
        <v>9</v>
      </c>
      <c r="HL60" s="137">
        <v>199</v>
      </c>
      <c r="HM60" s="138">
        <v>259</v>
      </c>
    </row>
    <row r="61" spans="1:221" s="75" customFormat="1" ht="18" customHeight="1">
      <c r="A61" s="89" t="s">
        <v>66</v>
      </c>
      <c r="B61" s="136">
        <v>6</v>
      </c>
      <c r="C61" s="90">
        <v>9</v>
      </c>
      <c r="D61" s="90">
        <v>15</v>
      </c>
      <c r="E61" s="90">
        <v>14</v>
      </c>
      <c r="F61" s="90">
        <v>53</v>
      </c>
      <c r="G61" s="90">
        <v>24</v>
      </c>
      <c r="H61" s="90">
        <v>30</v>
      </c>
      <c r="I61" s="90">
        <v>17</v>
      </c>
      <c r="J61" s="90">
        <v>15</v>
      </c>
      <c r="K61" s="90">
        <v>153</v>
      </c>
      <c r="L61" s="93">
        <v>168</v>
      </c>
      <c r="M61" s="89">
        <v>1</v>
      </c>
      <c r="N61" s="90">
        <v>1</v>
      </c>
      <c r="O61" s="90">
        <v>2</v>
      </c>
      <c r="P61" s="90">
        <v>1</v>
      </c>
      <c r="Q61" s="90">
        <v>10</v>
      </c>
      <c r="R61" s="90">
        <v>3</v>
      </c>
      <c r="S61" s="90">
        <v>7</v>
      </c>
      <c r="T61" s="90">
        <v>6</v>
      </c>
      <c r="U61" s="90">
        <v>4</v>
      </c>
      <c r="V61" s="90">
        <v>31</v>
      </c>
      <c r="W61" s="90">
        <v>33</v>
      </c>
      <c r="X61" s="90">
        <v>1</v>
      </c>
      <c r="Y61" s="90">
        <v>0</v>
      </c>
      <c r="Z61" s="90">
        <v>1</v>
      </c>
      <c r="AA61" s="90">
        <v>1</v>
      </c>
      <c r="AB61" s="90">
        <v>6</v>
      </c>
      <c r="AC61" s="90">
        <v>2</v>
      </c>
      <c r="AD61" s="90">
        <v>3</v>
      </c>
      <c r="AE61" s="90">
        <v>1</v>
      </c>
      <c r="AF61" s="90">
        <v>1</v>
      </c>
      <c r="AG61" s="90">
        <v>14</v>
      </c>
      <c r="AH61" s="90">
        <v>15</v>
      </c>
      <c r="AI61" s="90">
        <v>0</v>
      </c>
      <c r="AJ61" s="90">
        <v>0</v>
      </c>
      <c r="AK61" s="90">
        <v>0</v>
      </c>
      <c r="AL61" s="90">
        <v>0</v>
      </c>
      <c r="AM61" s="90">
        <v>0</v>
      </c>
      <c r="AN61" s="90">
        <v>0</v>
      </c>
      <c r="AO61" s="90">
        <v>1</v>
      </c>
      <c r="AP61" s="90">
        <v>1</v>
      </c>
      <c r="AQ61" s="90">
        <v>0</v>
      </c>
      <c r="AR61" s="90">
        <v>2</v>
      </c>
      <c r="AS61" s="90">
        <v>2</v>
      </c>
      <c r="AT61" s="90">
        <v>0</v>
      </c>
      <c r="AU61" s="90">
        <v>1</v>
      </c>
      <c r="AV61" s="90">
        <v>1</v>
      </c>
      <c r="AW61" s="90">
        <v>0</v>
      </c>
      <c r="AX61" s="90">
        <v>2</v>
      </c>
      <c r="AY61" s="90">
        <v>1</v>
      </c>
      <c r="AZ61" s="90">
        <v>3</v>
      </c>
      <c r="BA61" s="90">
        <v>4</v>
      </c>
      <c r="BB61" s="90">
        <v>3</v>
      </c>
      <c r="BC61" s="90">
        <v>13</v>
      </c>
      <c r="BD61" s="90">
        <v>14</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2</v>
      </c>
      <c r="BU61" s="90">
        <v>0</v>
      </c>
      <c r="BV61" s="90">
        <v>0</v>
      </c>
      <c r="BW61" s="90">
        <v>0</v>
      </c>
      <c r="BX61" s="90">
        <v>0</v>
      </c>
      <c r="BY61" s="90">
        <v>2</v>
      </c>
      <c r="BZ61" s="90">
        <v>2</v>
      </c>
      <c r="CA61" s="90">
        <v>2</v>
      </c>
      <c r="CB61" s="90">
        <v>1</v>
      </c>
      <c r="CC61" s="90">
        <v>3</v>
      </c>
      <c r="CD61" s="90">
        <v>2</v>
      </c>
      <c r="CE61" s="90">
        <v>12</v>
      </c>
      <c r="CF61" s="90">
        <v>1</v>
      </c>
      <c r="CG61" s="90">
        <v>2</v>
      </c>
      <c r="CH61" s="90">
        <v>1</v>
      </c>
      <c r="CI61" s="90">
        <v>0</v>
      </c>
      <c r="CJ61" s="90">
        <v>18</v>
      </c>
      <c r="CK61" s="90">
        <v>21</v>
      </c>
      <c r="CL61" s="90">
        <v>0</v>
      </c>
      <c r="CM61" s="90">
        <v>0</v>
      </c>
      <c r="CN61" s="90">
        <v>0</v>
      </c>
      <c r="CO61" s="90">
        <v>0</v>
      </c>
      <c r="CP61" s="90">
        <v>1</v>
      </c>
      <c r="CQ61" s="90">
        <v>0</v>
      </c>
      <c r="CR61" s="90">
        <v>0</v>
      </c>
      <c r="CS61" s="90">
        <v>0</v>
      </c>
      <c r="CT61" s="90">
        <v>0</v>
      </c>
      <c r="CU61" s="90">
        <v>1</v>
      </c>
      <c r="CV61" s="90">
        <v>1</v>
      </c>
      <c r="CW61" s="90">
        <v>2</v>
      </c>
      <c r="CX61" s="90">
        <v>1</v>
      </c>
      <c r="CY61" s="90">
        <v>3</v>
      </c>
      <c r="CZ61" s="90">
        <v>2</v>
      </c>
      <c r="DA61" s="90">
        <v>11</v>
      </c>
      <c r="DB61" s="90">
        <v>1</v>
      </c>
      <c r="DC61" s="90">
        <v>2</v>
      </c>
      <c r="DD61" s="90">
        <v>1</v>
      </c>
      <c r="DE61" s="90">
        <v>0</v>
      </c>
      <c r="DF61" s="90">
        <v>17</v>
      </c>
      <c r="DG61" s="93">
        <v>20</v>
      </c>
      <c r="DH61" s="136">
        <v>0</v>
      </c>
      <c r="DI61" s="90">
        <v>0</v>
      </c>
      <c r="DJ61" s="90">
        <v>0</v>
      </c>
      <c r="DK61" s="90">
        <v>0</v>
      </c>
      <c r="DL61" s="90">
        <v>1</v>
      </c>
      <c r="DM61" s="90">
        <v>1</v>
      </c>
      <c r="DN61" s="90">
        <v>3</v>
      </c>
      <c r="DO61" s="90">
        <v>2</v>
      </c>
      <c r="DP61" s="90">
        <v>2</v>
      </c>
      <c r="DQ61" s="90">
        <v>9</v>
      </c>
      <c r="DR61" s="90">
        <v>9</v>
      </c>
      <c r="DS61" s="136">
        <v>0</v>
      </c>
      <c r="DT61" s="90">
        <v>0</v>
      </c>
      <c r="DU61" s="90">
        <v>0</v>
      </c>
      <c r="DV61" s="90">
        <v>0</v>
      </c>
      <c r="DW61" s="90">
        <v>0</v>
      </c>
      <c r="DX61" s="90">
        <v>1</v>
      </c>
      <c r="DY61" s="90">
        <v>3</v>
      </c>
      <c r="DZ61" s="90">
        <v>2</v>
      </c>
      <c r="EA61" s="90">
        <v>2</v>
      </c>
      <c r="EB61" s="90">
        <v>8</v>
      </c>
      <c r="EC61" s="90">
        <v>8</v>
      </c>
      <c r="ED61" s="90">
        <v>0</v>
      </c>
      <c r="EE61" s="90">
        <v>0</v>
      </c>
      <c r="EF61" s="90">
        <v>0</v>
      </c>
      <c r="EG61" s="90">
        <v>0</v>
      </c>
      <c r="EH61" s="90">
        <v>1</v>
      </c>
      <c r="EI61" s="90">
        <v>0</v>
      </c>
      <c r="EJ61" s="90">
        <v>0</v>
      </c>
      <c r="EK61" s="90">
        <v>0</v>
      </c>
      <c r="EL61" s="90">
        <v>0</v>
      </c>
      <c r="EM61" s="90">
        <v>1</v>
      </c>
      <c r="EN61" s="90">
        <v>1</v>
      </c>
      <c r="EO61" s="90">
        <v>0</v>
      </c>
      <c r="EP61" s="90">
        <v>0</v>
      </c>
      <c r="EQ61" s="90">
        <v>0</v>
      </c>
      <c r="ER61" s="90">
        <v>0</v>
      </c>
      <c r="ES61" s="90">
        <v>0</v>
      </c>
      <c r="ET61" s="90">
        <v>0</v>
      </c>
      <c r="EU61" s="90">
        <v>0</v>
      </c>
      <c r="EV61" s="90">
        <v>0</v>
      </c>
      <c r="EW61" s="90">
        <v>0</v>
      </c>
      <c r="EX61" s="137">
        <v>0</v>
      </c>
      <c r="EY61" s="93">
        <v>0</v>
      </c>
      <c r="EZ61" s="136">
        <v>0</v>
      </c>
      <c r="FA61" s="90">
        <v>0</v>
      </c>
      <c r="FB61" s="90">
        <v>0</v>
      </c>
      <c r="FC61" s="90">
        <v>3</v>
      </c>
      <c r="FD61" s="90">
        <v>3</v>
      </c>
      <c r="FE61" s="90">
        <v>2</v>
      </c>
      <c r="FF61" s="90">
        <v>6</v>
      </c>
      <c r="FG61" s="90">
        <v>4</v>
      </c>
      <c r="FH61" s="90">
        <v>5</v>
      </c>
      <c r="FI61" s="90">
        <v>23</v>
      </c>
      <c r="FJ61" s="90">
        <v>23</v>
      </c>
      <c r="FK61" s="90">
        <v>0</v>
      </c>
      <c r="FL61" s="90">
        <v>0</v>
      </c>
      <c r="FM61" s="90">
        <v>0</v>
      </c>
      <c r="FN61" s="90">
        <v>3</v>
      </c>
      <c r="FO61" s="90">
        <v>3</v>
      </c>
      <c r="FP61" s="90">
        <v>2</v>
      </c>
      <c r="FQ61" s="90">
        <v>6</v>
      </c>
      <c r="FR61" s="90">
        <v>4</v>
      </c>
      <c r="FS61" s="90">
        <v>5</v>
      </c>
      <c r="FT61" s="90">
        <v>23</v>
      </c>
      <c r="FU61" s="90">
        <v>23</v>
      </c>
      <c r="FV61" s="90">
        <v>0</v>
      </c>
      <c r="FW61" s="90">
        <v>0</v>
      </c>
      <c r="FX61" s="90">
        <v>0</v>
      </c>
      <c r="FY61" s="90">
        <v>0</v>
      </c>
      <c r="FZ61" s="90">
        <v>0</v>
      </c>
      <c r="GA61" s="90">
        <v>0</v>
      </c>
      <c r="GB61" s="90">
        <v>0</v>
      </c>
      <c r="GC61" s="90">
        <v>0</v>
      </c>
      <c r="GD61" s="90">
        <v>0</v>
      </c>
      <c r="GE61" s="90">
        <v>0</v>
      </c>
      <c r="GF61" s="90">
        <v>0</v>
      </c>
      <c r="GG61" s="90">
        <v>0</v>
      </c>
      <c r="GH61" s="90">
        <v>0</v>
      </c>
      <c r="GI61" s="90">
        <v>0</v>
      </c>
      <c r="GJ61" s="90">
        <v>0</v>
      </c>
      <c r="GK61" s="90">
        <v>0</v>
      </c>
      <c r="GL61" s="90">
        <v>0</v>
      </c>
      <c r="GM61" s="90">
        <v>0</v>
      </c>
      <c r="GN61" s="90">
        <v>0</v>
      </c>
      <c r="GO61" s="90">
        <v>0</v>
      </c>
      <c r="GP61" s="90">
        <v>0</v>
      </c>
      <c r="GQ61" s="137">
        <v>0</v>
      </c>
      <c r="GR61" s="89">
        <v>0</v>
      </c>
      <c r="GS61" s="90">
        <v>0</v>
      </c>
      <c r="GT61" s="90">
        <v>0</v>
      </c>
      <c r="GU61" s="90">
        <v>0</v>
      </c>
      <c r="GV61" s="90">
        <v>1</v>
      </c>
      <c r="GW61" s="90">
        <v>0</v>
      </c>
      <c r="GX61" s="90">
        <v>0</v>
      </c>
      <c r="GY61" s="90">
        <v>0</v>
      </c>
      <c r="GZ61" s="90">
        <v>0</v>
      </c>
      <c r="HA61" s="137">
        <v>1</v>
      </c>
      <c r="HB61" s="93">
        <v>1</v>
      </c>
      <c r="HC61" s="136">
        <v>3</v>
      </c>
      <c r="HD61" s="90">
        <v>7</v>
      </c>
      <c r="HE61" s="90">
        <v>10</v>
      </c>
      <c r="HF61" s="90">
        <v>8</v>
      </c>
      <c r="HG61" s="90">
        <v>26</v>
      </c>
      <c r="HH61" s="90">
        <v>17</v>
      </c>
      <c r="HI61" s="90">
        <v>12</v>
      </c>
      <c r="HJ61" s="90">
        <v>4</v>
      </c>
      <c r="HK61" s="90">
        <v>4</v>
      </c>
      <c r="HL61" s="137">
        <v>71</v>
      </c>
      <c r="HM61" s="138">
        <v>81</v>
      </c>
    </row>
    <row r="62" spans="1:221" s="75" customFormat="1" ht="18" customHeight="1">
      <c r="A62" s="89" t="s">
        <v>67</v>
      </c>
      <c r="B62" s="136">
        <v>27</v>
      </c>
      <c r="C62" s="90">
        <v>42</v>
      </c>
      <c r="D62" s="90">
        <v>69</v>
      </c>
      <c r="E62" s="90">
        <v>5</v>
      </c>
      <c r="F62" s="90">
        <v>38</v>
      </c>
      <c r="G62" s="90">
        <v>112</v>
      </c>
      <c r="H62" s="90">
        <v>50</v>
      </c>
      <c r="I62" s="90">
        <v>50</v>
      </c>
      <c r="J62" s="90">
        <v>19</v>
      </c>
      <c r="K62" s="90">
        <v>274</v>
      </c>
      <c r="L62" s="93">
        <v>343</v>
      </c>
      <c r="M62" s="89">
        <v>3</v>
      </c>
      <c r="N62" s="90">
        <v>7</v>
      </c>
      <c r="O62" s="90">
        <v>10</v>
      </c>
      <c r="P62" s="90">
        <v>1</v>
      </c>
      <c r="Q62" s="90">
        <v>4</v>
      </c>
      <c r="R62" s="90">
        <v>14</v>
      </c>
      <c r="S62" s="90">
        <v>5</v>
      </c>
      <c r="T62" s="90">
        <v>6</v>
      </c>
      <c r="U62" s="90">
        <v>8</v>
      </c>
      <c r="V62" s="90">
        <v>38</v>
      </c>
      <c r="W62" s="90">
        <v>48</v>
      </c>
      <c r="X62" s="90">
        <v>3</v>
      </c>
      <c r="Y62" s="90">
        <v>5</v>
      </c>
      <c r="Z62" s="90">
        <v>8</v>
      </c>
      <c r="AA62" s="90">
        <v>1</v>
      </c>
      <c r="AB62" s="90">
        <v>4</v>
      </c>
      <c r="AC62" s="90">
        <v>8</v>
      </c>
      <c r="AD62" s="90">
        <v>4</v>
      </c>
      <c r="AE62" s="90">
        <v>4</v>
      </c>
      <c r="AF62" s="90">
        <v>1</v>
      </c>
      <c r="AG62" s="90">
        <v>22</v>
      </c>
      <c r="AH62" s="90">
        <v>30</v>
      </c>
      <c r="AI62" s="90">
        <v>0</v>
      </c>
      <c r="AJ62" s="90">
        <v>0</v>
      </c>
      <c r="AK62" s="90">
        <v>0</v>
      </c>
      <c r="AL62" s="90">
        <v>0</v>
      </c>
      <c r="AM62" s="90">
        <v>0</v>
      </c>
      <c r="AN62" s="90">
        <v>0</v>
      </c>
      <c r="AO62" s="90">
        <v>0</v>
      </c>
      <c r="AP62" s="90">
        <v>1</v>
      </c>
      <c r="AQ62" s="90">
        <v>3</v>
      </c>
      <c r="AR62" s="90">
        <v>4</v>
      </c>
      <c r="AS62" s="90">
        <v>4</v>
      </c>
      <c r="AT62" s="90">
        <v>0</v>
      </c>
      <c r="AU62" s="90">
        <v>1</v>
      </c>
      <c r="AV62" s="90">
        <v>1</v>
      </c>
      <c r="AW62" s="90">
        <v>0</v>
      </c>
      <c r="AX62" s="90">
        <v>0</v>
      </c>
      <c r="AY62" s="90">
        <v>4</v>
      </c>
      <c r="AZ62" s="90">
        <v>0</v>
      </c>
      <c r="BA62" s="90">
        <v>0</v>
      </c>
      <c r="BB62" s="90">
        <v>2</v>
      </c>
      <c r="BC62" s="90">
        <v>6</v>
      </c>
      <c r="BD62" s="90">
        <v>7</v>
      </c>
      <c r="BE62" s="90">
        <v>0</v>
      </c>
      <c r="BF62" s="90">
        <v>0</v>
      </c>
      <c r="BG62" s="90">
        <v>0</v>
      </c>
      <c r="BH62" s="90">
        <v>0</v>
      </c>
      <c r="BI62" s="90">
        <v>0</v>
      </c>
      <c r="BJ62" s="90">
        <v>0</v>
      </c>
      <c r="BK62" s="90">
        <v>0</v>
      </c>
      <c r="BL62" s="90">
        <v>0</v>
      </c>
      <c r="BM62" s="90">
        <v>0</v>
      </c>
      <c r="BN62" s="90">
        <v>0</v>
      </c>
      <c r="BO62" s="90">
        <v>0</v>
      </c>
      <c r="BP62" s="90">
        <v>0</v>
      </c>
      <c r="BQ62" s="90">
        <v>1</v>
      </c>
      <c r="BR62" s="90">
        <v>1</v>
      </c>
      <c r="BS62" s="90">
        <v>0</v>
      </c>
      <c r="BT62" s="90">
        <v>0</v>
      </c>
      <c r="BU62" s="90">
        <v>2</v>
      </c>
      <c r="BV62" s="90">
        <v>1</v>
      </c>
      <c r="BW62" s="90">
        <v>1</v>
      </c>
      <c r="BX62" s="90">
        <v>2</v>
      </c>
      <c r="BY62" s="90">
        <v>6</v>
      </c>
      <c r="BZ62" s="90">
        <v>7</v>
      </c>
      <c r="CA62" s="90">
        <v>11</v>
      </c>
      <c r="CB62" s="90">
        <v>13</v>
      </c>
      <c r="CC62" s="90">
        <v>24</v>
      </c>
      <c r="CD62" s="90">
        <v>2</v>
      </c>
      <c r="CE62" s="90">
        <v>10</v>
      </c>
      <c r="CF62" s="90">
        <v>25</v>
      </c>
      <c r="CG62" s="90">
        <v>12</v>
      </c>
      <c r="CH62" s="90">
        <v>9</v>
      </c>
      <c r="CI62" s="90">
        <v>0</v>
      </c>
      <c r="CJ62" s="90">
        <v>58</v>
      </c>
      <c r="CK62" s="90">
        <v>82</v>
      </c>
      <c r="CL62" s="90">
        <v>11</v>
      </c>
      <c r="CM62" s="90">
        <v>11</v>
      </c>
      <c r="CN62" s="90">
        <v>22</v>
      </c>
      <c r="CO62" s="90">
        <v>2</v>
      </c>
      <c r="CP62" s="90">
        <v>9</v>
      </c>
      <c r="CQ62" s="90">
        <v>25</v>
      </c>
      <c r="CR62" s="90">
        <v>12</v>
      </c>
      <c r="CS62" s="90">
        <v>9</v>
      </c>
      <c r="CT62" s="90">
        <v>0</v>
      </c>
      <c r="CU62" s="90">
        <v>57</v>
      </c>
      <c r="CV62" s="90">
        <v>79</v>
      </c>
      <c r="CW62" s="90">
        <v>0</v>
      </c>
      <c r="CX62" s="90">
        <v>2</v>
      </c>
      <c r="CY62" s="90">
        <v>2</v>
      </c>
      <c r="CZ62" s="90">
        <v>0</v>
      </c>
      <c r="DA62" s="90">
        <v>1</v>
      </c>
      <c r="DB62" s="90">
        <v>0</v>
      </c>
      <c r="DC62" s="90">
        <v>0</v>
      </c>
      <c r="DD62" s="90">
        <v>0</v>
      </c>
      <c r="DE62" s="90">
        <v>0</v>
      </c>
      <c r="DF62" s="90">
        <v>1</v>
      </c>
      <c r="DG62" s="93">
        <v>3</v>
      </c>
      <c r="DH62" s="136">
        <v>0</v>
      </c>
      <c r="DI62" s="90">
        <v>0</v>
      </c>
      <c r="DJ62" s="90">
        <v>0</v>
      </c>
      <c r="DK62" s="90">
        <v>0</v>
      </c>
      <c r="DL62" s="90">
        <v>1</v>
      </c>
      <c r="DM62" s="90">
        <v>6</v>
      </c>
      <c r="DN62" s="90">
        <v>7</v>
      </c>
      <c r="DO62" s="90">
        <v>5</v>
      </c>
      <c r="DP62" s="90">
        <v>0</v>
      </c>
      <c r="DQ62" s="90">
        <v>19</v>
      </c>
      <c r="DR62" s="90">
        <v>19</v>
      </c>
      <c r="DS62" s="136">
        <v>0</v>
      </c>
      <c r="DT62" s="90">
        <v>0</v>
      </c>
      <c r="DU62" s="90">
        <v>0</v>
      </c>
      <c r="DV62" s="90">
        <v>0</v>
      </c>
      <c r="DW62" s="90">
        <v>1</v>
      </c>
      <c r="DX62" s="90">
        <v>6</v>
      </c>
      <c r="DY62" s="90">
        <v>7</v>
      </c>
      <c r="DZ62" s="90">
        <v>5</v>
      </c>
      <c r="EA62" s="90">
        <v>0</v>
      </c>
      <c r="EB62" s="90">
        <v>19</v>
      </c>
      <c r="EC62" s="90">
        <v>19</v>
      </c>
      <c r="ED62" s="90">
        <v>0</v>
      </c>
      <c r="EE62" s="90">
        <v>0</v>
      </c>
      <c r="EF62" s="90">
        <v>0</v>
      </c>
      <c r="EG62" s="90">
        <v>0</v>
      </c>
      <c r="EH62" s="90">
        <v>0</v>
      </c>
      <c r="EI62" s="90">
        <v>0</v>
      </c>
      <c r="EJ62" s="90">
        <v>0</v>
      </c>
      <c r="EK62" s="90">
        <v>0</v>
      </c>
      <c r="EL62" s="90">
        <v>0</v>
      </c>
      <c r="EM62" s="90">
        <v>0</v>
      </c>
      <c r="EN62" s="90">
        <v>0</v>
      </c>
      <c r="EO62" s="90">
        <v>0</v>
      </c>
      <c r="EP62" s="90">
        <v>0</v>
      </c>
      <c r="EQ62" s="90">
        <v>0</v>
      </c>
      <c r="ER62" s="90">
        <v>0</v>
      </c>
      <c r="ES62" s="90">
        <v>0</v>
      </c>
      <c r="ET62" s="90">
        <v>0</v>
      </c>
      <c r="EU62" s="90">
        <v>0</v>
      </c>
      <c r="EV62" s="90">
        <v>0</v>
      </c>
      <c r="EW62" s="90">
        <v>0</v>
      </c>
      <c r="EX62" s="137">
        <v>0</v>
      </c>
      <c r="EY62" s="93">
        <v>0</v>
      </c>
      <c r="EZ62" s="136">
        <v>0</v>
      </c>
      <c r="FA62" s="90">
        <v>3</v>
      </c>
      <c r="FB62" s="90">
        <v>3</v>
      </c>
      <c r="FC62" s="90">
        <v>0</v>
      </c>
      <c r="FD62" s="90">
        <v>7</v>
      </c>
      <c r="FE62" s="90">
        <v>27</v>
      </c>
      <c r="FF62" s="90">
        <v>9</v>
      </c>
      <c r="FG62" s="90">
        <v>13</v>
      </c>
      <c r="FH62" s="90">
        <v>5</v>
      </c>
      <c r="FI62" s="90">
        <v>61</v>
      </c>
      <c r="FJ62" s="90">
        <v>64</v>
      </c>
      <c r="FK62" s="90">
        <v>0</v>
      </c>
      <c r="FL62" s="90">
        <v>2</v>
      </c>
      <c r="FM62" s="90">
        <v>2</v>
      </c>
      <c r="FN62" s="90">
        <v>0</v>
      </c>
      <c r="FO62" s="90">
        <v>3</v>
      </c>
      <c r="FP62" s="90">
        <v>25</v>
      </c>
      <c r="FQ62" s="90">
        <v>9</v>
      </c>
      <c r="FR62" s="90">
        <v>13</v>
      </c>
      <c r="FS62" s="90">
        <v>5</v>
      </c>
      <c r="FT62" s="90">
        <v>55</v>
      </c>
      <c r="FU62" s="90">
        <v>57</v>
      </c>
      <c r="FV62" s="90">
        <v>0</v>
      </c>
      <c r="FW62" s="90">
        <v>0</v>
      </c>
      <c r="FX62" s="90">
        <v>0</v>
      </c>
      <c r="FY62" s="90">
        <v>0</v>
      </c>
      <c r="FZ62" s="90">
        <v>2</v>
      </c>
      <c r="GA62" s="90">
        <v>2</v>
      </c>
      <c r="GB62" s="90">
        <v>0</v>
      </c>
      <c r="GC62" s="90">
        <v>0</v>
      </c>
      <c r="GD62" s="90">
        <v>0</v>
      </c>
      <c r="GE62" s="90">
        <v>4</v>
      </c>
      <c r="GF62" s="90">
        <v>4</v>
      </c>
      <c r="GG62" s="90">
        <v>0</v>
      </c>
      <c r="GH62" s="90">
        <v>1</v>
      </c>
      <c r="GI62" s="90">
        <v>1</v>
      </c>
      <c r="GJ62" s="90">
        <v>0</v>
      </c>
      <c r="GK62" s="90">
        <v>2</v>
      </c>
      <c r="GL62" s="90">
        <v>0</v>
      </c>
      <c r="GM62" s="90">
        <v>0</v>
      </c>
      <c r="GN62" s="90">
        <v>0</v>
      </c>
      <c r="GO62" s="90">
        <v>0</v>
      </c>
      <c r="GP62" s="90">
        <v>2</v>
      </c>
      <c r="GQ62" s="137">
        <v>3</v>
      </c>
      <c r="GR62" s="89">
        <v>0</v>
      </c>
      <c r="GS62" s="90">
        <v>0</v>
      </c>
      <c r="GT62" s="90">
        <v>0</v>
      </c>
      <c r="GU62" s="90">
        <v>0</v>
      </c>
      <c r="GV62" s="90">
        <v>1</v>
      </c>
      <c r="GW62" s="90">
        <v>0</v>
      </c>
      <c r="GX62" s="90">
        <v>0</v>
      </c>
      <c r="GY62" s="90">
        <v>0</v>
      </c>
      <c r="GZ62" s="90">
        <v>1</v>
      </c>
      <c r="HA62" s="137">
        <v>2</v>
      </c>
      <c r="HB62" s="93">
        <v>2</v>
      </c>
      <c r="HC62" s="136">
        <v>13</v>
      </c>
      <c r="HD62" s="90">
        <v>19</v>
      </c>
      <c r="HE62" s="90">
        <v>32</v>
      </c>
      <c r="HF62" s="90">
        <v>2</v>
      </c>
      <c r="HG62" s="90">
        <v>15</v>
      </c>
      <c r="HH62" s="90">
        <v>40</v>
      </c>
      <c r="HI62" s="90">
        <v>17</v>
      </c>
      <c r="HJ62" s="90">
        <v>17</v>
      </c>
      <c r="HK62" s="90">
        <v>5</v>
      </c>
      <c r="HL62" s="137">
        <v>96</v>
      </c>
      <c r="HM62" s="138">
        <v>128</v>
      </c>
    </row>
    <row r="63" spans="1:221" s="75" customFormat="1" ht="18" customHeight="1">
      <c r="A63" s="89" t="s">
        <v>68</v>
      </c>
      <c r="B63" s="136">
        <f aca="true" t="shared" si="13" ref="B63:L63">SUM(B59:B62)</f>
        <v>186</v>
      </c>
      <c r="C63" s="90">
        <f>SUM(C59:C62)</f>
        <v>252</v>
      </c>
      <c r="D63" s="90">
        <f>SUM(D59:D62)</f>
        <v>438</v>
      </c>
      <c r="E63" s="90">
        <f t="shared" si="13"/>
        <v>49</v>
      </c>
      <c r="F63" s="90">
        <f t="shared" si="13"/>
        <v>479</v>
      </c>
      <c r="G63" s="90">
        <f t="shared" si="13"/>
        <v>547</v>
      </c>
      <c r="H63" s="90">
        <f t="shared" si="13"/>
        <v>391</v>
      </c>
      <c r="I63" s="90">
        <f t="shared" si="13"/>
        <v>228</v>
      </c>
      <c r="J63" s="90">
        <f t="shared" si="13"/>
        <v>173</v>
      </c>
      <c r="K63" s="90">
        <f t="shared" si="13"/>
        <v>1867</v>
      </c>
      <c r="L63" s="93">
        <f t="shared" si="13"/>
        <v>2305</v>
      </c>
      <c r="M63" s="89">
        <f aca="true" t="shared" si="14" ref="M63:BX63">SUM(M59:M62)</f>
        <v>36</v>
      </c>
      <c r="N63" s="90">
        <f t="shared" si="14"/>
        <v>42</v>
      </c>
      <c r="O63" s="90">
        <f t="shared" si="14"/>
        <v>78</v>
      </c>
      <c r="P63" s="90">
        <f t="shared" si="14"/>
        <v>14</v>
      </c>
      <c r="Q63" s="90">
        <f t="shared" si="14"/>
        <v>95</v>
      </c>
      <c r="R63" s="90">
        <f t="shared" si="14"/>
        <v>120</v>
      </c>
      <c r="S63" s="90">
        <f t="shared" si="14"/>
        <v>63</v>
      </c>
      <c r="T63" s="90">
        <f t="shared" si="14"/>
        <v>54</v>
      </c>
      <c r="U63" s="90">
        <f t="shared" si="14"/>
        <v>68</v>
      </c>
      <c r="V63" s="90">
        <f t="shared" si="14"/>
        <v>414</v>
      </c>
      <c r="W63" s="90">
        <f t="shared" si="14"/>
        <v>492</v>
      </c>
      <c r="X63" s="90">
        <f t="shared" si="14"/>
        <v>26</v>
      </c>
      <c r="Y63" s="90">
        <f t="shared" si="14"/>
        <v>26</v>
      </c>
      <c r="Z63" s="90">
        <f t="shared" si="14"/>
        <v>52</v>
      </c>
      <c r="AA63" s="90">
        <f t="shared" si="14"/>
        <v>13</v>
      </c>
      <c r="AB63" s="90">
        <f t="shared" si="14"/>
        <v>61</v>
      </c>
      <c r="AC63" s="90">
        <f t="shared" si="14"/>
        <v>63</v>
      </c>
      <c r="AD63" s="90">
        <f t="shared" si="14"/>
        <v>40</v>
      </c>
      <c r="AE63" s="90">
        <f t="shared" si="14"/>
        <v>20</v>
      </c>
      <c r="AF63" s="90">
        <f t="shared" si="14"/>
        <v>19</v>
      </c>
      <c r="AG63" s="90">
        <f t="shared" si="14"/>
        <v>216</v>
      </c>
      <c r="AH63" s="90">
        <f t="shared" si="14"/>
        <v>268</v>
      </c>
      <c r="AI63" s="90">
        <f t="shared" si="14"/>
        <v>0</v>
      </c>
      <c r="AJ63" s="90">
        <f t="shared" si="14"/>
        <v>0</v>
      </c>
      <c r="AK63" s="90">
        <f t="shared" si="14"/>
        <v>0</v>
      </c>
      <c r="AL63" s="90">
        <f t="shared" si="14"/>
        <v>0</v>
      </c>
      <c r="AM63" s="90">
        <f t="shared" si="14"/>
        <v>0</v>
      </c>
      <c r="AN63" s="90">
        <f t="shared" si="14"/>
        <v>0</v>
      </c>
      <c r="AO63" s="90">
        <f t="shared" si="14"/>
        <v>5</v>
      </c>
      <c r="AP63" s="90">
        <f t="shared" si="14"/>
        <v>6</v>
      </c>
      <c r="AQ63" s="90">
        <f t="shared" si="14"/>
        <v>13</v>
      </c>
      <c r="AR63" s="90">
        <f t="shared" si="14"/>
        <v>24</v>
      </c>
      <c r="AS63" s="90">
        <f t="shared" si="14"/>
        <v>24</v>
      </c>
      <c r="AT63" s="90">
        <f t="shared" si="14"/>
        <v>5</v>
      </c>
      <c r="AU63" s="90">
        <f t="shared" si="14"/>
        <v>6</v>
      </c>
      <c r="AV63" s="90">
        <f t="shared" si="14"/>
        <v>11</v>
      </c>
      <c r="AW63" s="90">
        <f t="shared" si="14"/>
        <v>1</v>
      </c>
      <c r="AX63" s="90">
        <f t="shared" si="14"/>
        <v>16</v>
      </c>
      <c r="AY63" s="90">
        <f t="shared" si="14"/>
        <v>28</v>
      </c>
      <c r="AZ63" s="90">
        <f t="shared" si="14"/>
        <v>11</v>
      </c>
      <c r="BA63" s="90">
        <f t="shared" si="14"/>
        <v>16</v>
      </c>
      <c r="BB63" s="90">
        <f t="shared" si="14"/>
        <v>18</v>
      </c>
      <c r="BC63" s="90">
        <f t="shared" si="14"/>
        <v>90</v>
      </c>
      <c r="BD63" s="90">
        <f t="shared" si="14"/>
        <v>101</v>
      </c>
      <c r="BE63" s="90">
        <f t="shared" si="14"/>
        <v>3</v>
      </c>
      <c r="BF63" s="90">
        <f t="shared" si="14"/>
        <v>5</v>
      </c>
      <c r="BG63" s="90">
        <f t="shared" si="14"/>
        <v>8</v>
      </c>
      <c r="BH63" s="90">
        <f t="shared" si="14"/>
        <v>0</v>
      </c>
      <c r="BI63" s="90">
        <f t="shared" si="14"/>
        <v>7</v>
      </c>
      <c r="BJ63" s="90">
        <f t="shared" si="14"/>
        <v>6</v>
      </c>
      <c r="BK63" s="90">
        <f t="shared" si="14"/>
        <v>1</v>
      </c>
      <c r="BL63" s="90">
        <f t="shared" si="14"/>
        <v>4</v>
      </c>
      <c r="BM63" s="90">
        <f t="shared" si="14"/>
        <v>4</v>
      </c>
      <c r="BN63" s="90">
        <f t="shared" si="14"/>
        <v>22</v>
      </c>
      <c r="BO63" s="90">
        <f t="shared" si="14"/>
        <v>30</v>
      </c>
      <c r="BP63" s="90">
        <f t="shared" si="14"/>
        <v>2</v>
      </c>
      <c r="BQ63" s="90">
        <f t="shared" si="14"/>
        <v>5</v>
      </c>
      <c r="BR63" s="90">
        <f t="shared" si="14"/>
        <v>7</v>
      </c>
      <c r="BS63" s="90">
        <f t="shared" si="14"/>
        <v>0</v>
      </c>
      <c r="BT63" s="90">
        <f t="shared" si="14"/>
        <v>11</v>
      </c>
      <c r="BU63" s="90">
        <f t="shared" si="14"/>
        <v>23</v>
      </c>
      <c r="BV63" s="90">
        <f t="shared" si="14"/>
        <v>6</v>
      </c>
      <c r="BW63" s="90">
        <f t="shared" si="14"/>
        <v>8</v>
      </c>
      <c r="BX63" s="90">
        <f t="shared" si="14"/>
        <v>14</v>
      </c>
      <c r="BY63" s="90">
        <f aca="true" t="shared" si="15" ref="BY63:EJ63">SUM(BY59:BY62)</f>
        <v>62</v>
      </c>
      <c r="BZ63" s="90">
        <f t="shared" si="15"/>
        <v>69</v>
      </c>
      <c r="CA63" s="90">
        <f t="shared" si="15"/>
        <v>59</v>
      </c>
      <c r="CB63" s="90">
        <f t="shared" si="15"/>
        <v>79</v>
      </c>
      <c r="CC63" s="90">
        <f t="shared" si="15"/>
        <v>138</v>
      </c>
      <c r="CD63" s="90">
        <f t="shared" si="15"/>
        <v>9</v>
      </c>
      <c r="CE63" s="90">
        <f t="shared" si="15"/>
        <v>147</v>
      </c>
      <c r="CF63" s="90">
        <f t="shared" si="15"/>
        <v>111</v>
      </c>
      <c r="CG63" s="90">
        <f t="shared" si="15"/>
        <v>81</v>
      </c>
      <c r="CH63" s="90">
        <f t="shared" si="15"/>
        <v>33</v>
      </c>
      <c r="CI63" s="90">
        <f t="shared" si="15"/>
        <v>13</v>
      </c>
      <c r="CJ63" s="90">
        <f t="shared" si="15"/>
        <v>394</v>
      </c>
      <c r="CK63" s="90">
        <f t="shared" si="15"/>
        <v>532</v>
      </c>
      <c r="CL63" s="90">
        <f t="shared" si="15"/>
        <v>36</v>
      </c>
      <c r="CM63" s="90">
        <f t="shared" si="15"/>
        <v>46</v>
      </c>
      <c r="CN63" s="90">
        <f t="shared" si="15"/>
        <v>82</v>
      </c>
      <c r="CO63" s="90">
        <f t="shared" si="15"/>
        <v>5</v>
      </c>
      <c r="CP63" s="90">
        <f t="shared" si="15"/>
        <v>93</v>
      </c>
      <c r="CQ63" s="90">
        <f t="shared" si="15"/>
        <v>76</v>
      </c>
      <c r="CR63" s="90">
        <f t="shared" si="15"/>
        <v>53</v>
      </c>
      <c r="CS63" s="90">
        <f t="shared" si="15"/>
        <v>23</v>
      </c>
      <c r="CT63" s="90">
        <f t="shared" si="15"/>
        <v>8</v>
      </c>
      <c r="CU63" s="90">
        <f t="shared" si="15"/>
        <v>258</v>
      </c>
      <c r="CV63" s="90">
        <f t="shared" si="15"/>
        <v>340</v>
      </c>
      <c r="CW63" s="90">
        <f t="shared" si="15"/>
        <v>23</v>
      </c>
      <c r="CX63" s="90">
        <f t="shared" si="15"/>
        <v>33</v>
      </c>
      <c r="CY63" s="90">
        <f t="shared" si="15"/>
        <v>56</v>
      </c>
      <c r="CZ63" s="90">
        <f t="shared" si="15"/>
        <v>4</v>
      </c>
      <c r="DA63" s="90">
        <f t="shared" si="15"/>
        <v>54</v>
      </c>
      <c r="DB63" s="90">
        <f t="shared" si="15"/>
        <v>35</v>
      </c>
      <c r="DC63" s="90">
        <f t="shared" si="15"/>
        <v>28</v>
      </c>
      <c r="DD63" s="90">
        <f t="shared" si="15"/>
        <v>10</v>
      </c>
      <c r="DE63" s="90">
        <f t="shared" si="15"/>
        <v>5</v>
      </c>
      <c r="DF63" s="90">
        <f t="shared" si="15"/>
        <v>136</v>
      </c>
      <c r="DG63" s="93">
        <f t="shared" si="15"/>
        <v>192</v>
      </c>
      <c r="DH63" s="136">
        <f t="shared" si="15"/>
        <v>2</v>
      </c>
      <c r="DI63" s="90">
        <f t="shared" si="15"/>
        <v>4</v>
      </c>
      <c r="DJ63" s="90">
        <f t="shared" si="15"/>
        <v>6</v>
      </c>
      <c r="DK63" s="90">
        <f t="shared" si="15"/>
        <v>0</v>
      </c>
      <c r="DL63" s="90">
        <f t="shared" si="15"/>
        <v>12</v>
      </c>
      <c r="DM63" s="90">
        <f t="shared" si="15"/>
        <v>30</v>
      </c>
      <c r="DN63" s="90">
        <f t="shared" si="15"/>
        <v>35</v>
      </c>
      <c r="DO63" s="90">
        <f t="shared" si="15"/>
        <v>29</v>
      </c>
      <c r="DP63" s="90">
        <f t="shared" si="15"/>
        <v>14</v>
      </c>
      <c r="DQ63" s="90">
        <f t="shared" si="15"/>
        <v>120</v>
      </c>
      <c r="DR63" s="90">
        <f t="shared" si="15"/>
        <v>126</v>
      </c>
      <c r="DS63" s="136">
        <f t="shared" si="15"/>
        <v>1</v>
      </c>
      <c r="DT63" s="90">
        <f t="shared" si="15"/>
        <v>2</v>
      </c>
      <c r="DU63" s="90">
        <f t="shared" si="15"/>
        <v>3</v>
      </c>
      <c r="DV63" s="90">
        <f t="shared" si="15"/>
        <v>0</v>
      </c>
      <c r="DW63" s="90">
        <f t="shared" si="15"/>
        <v>10</v>
      </c>
      <c r="DX63" s="90">
        <f t="shared" si="15"/>
        <v>28</v>
      </c>
      <c r="DY63" s="90">
        <f t="shared" si="15"/>
        <v>29</v>
      </c>
      <c r="DZ63" s="90">
        <f t="shared" si="15"/>
        <v>29</v>
      </c>
      <c r="EA63" s="90">
        <f t="shared" si="15"/>
        <v>13</v>
      </c>
      <c r="EB63" s="90">
        <f t="shared" si="15"/>
        <v>109</v>
      </c>
      <c r="EC63" s="90">
        <f t="shared" si="15"/>
        <v>112</v>
      </c>
      <c r="ED63" s="90">
        <f t="shared" si="15"/>
        <v>1</v>
      </c>
      <c r="EE63" s="90">
        <f t="shared" si="15"/>
        <v>2</v>
      </c>
      <c r="EF63" s="90">
        <f t="shared" si="15"/>
        <v>3</v>
      </c>
      <c r="EG63" s="90">
        <f t="shared" si="15"/>
        <v>0</v>
      </c>
      <c r="EH63" s="90">
        <f t="shared" si="15"/>
        <v>2</v>
      </c>
      <c r="EI63" s="90">
        <f t="shared" si="15"/>
        <v>2</v>
      </c>
      <c r="EJ63" s="90">
        <f t="shared" si="15"/>
        <v>6</v>
      </c>
      <c r="EK63" s="90">
        <f aca="true" t="shared" si="16" ref="EK63:GV63">SUM(EK59:EK62)</f>
        <v>0</v>
      </c>
      <c r="EL63" s="90">
        <f t="shared" si="16"/>
        <v>1</v>
      </c>
      <c r="EM63" s="90">
        <f t="shared" si="16"/>
        <v>11</v>
      </c>
      <c r="EN63" s="90">
        <f t="shared" si="16"/>
        <v>14</v>
      </c>
      <c r="EO63" s="90">
        <f t="shared" si="16"/>
        <v>0</v>
      </c>
      <c r="EP63" s="90">
        <f t="shared" si="16"/>
        <v>0</v>
      </c>
      <c r="EQ63" s="90">
        <f t="shared" si="16"/>
        <v>0</v>
      </c>
      <c r="ER63" s="90">
        <f t="shared" si="16"/>
        <v>0</v>
      </c>
      <c r="ES63" s="90">
        <f t="shared" si="16"/>
        <v>0</v>
      </c>
      <c r="ET63" s="90">
        <f t="shared" si="16"/>
        <v>0</v>
      </c>
      <c r="EU63" s="90">
        <f t="shared" si="16"/>
        <v>0</v>
      </c>
      <c r="EV63" s="90">
        <f t="shared" si="16"/>
        <v>0</v>
      </c>
      <c r="EW63" s="90">
        <f t="shared" si="16"/>
        <v>0</v>
      </c>
      <c r="EX63" s="137">
        <f t="shared" si="16"/>
        <v>0</v>
      </c>
      <c r="EY63" s="93">
        <f t="shared" si="16"/>
        <v>0</v>
      </c>
      <c r="EZ63" s="136">
        <f t="shared" si="16"/>
        <v>3</v>
      </c>
      <c r="FA63" s="90">
        <f t="shared" si="16"/>
        <v>11</v>
      </c>
      <c r="FB63" s="90">
        <f t="shared" si="16"/>
        <v>14</v>
      </c>
      <c r="FC63" s="90">
        <f t="shared" si="16"/>
        <v>4</v>
      </c>
      <c r="FD63" s="90">
        <f t="shared" si="16"/>
        <v>23</v>
      </c>
      <c r="FE63" s="90">
        <f t="shared" si="16"/>
        <v>100</v>
      </c>
      <c r="FF63" s="90">
        <f t="shared" si="16"/>
        <v>78</v>
      </c>
      <c r="FG63" s="90">
        <f t="shared" si="16"/>
        <v>48</v>
      </c>
      <c r="FH63" s="90">
        <f t="shared" si="16"/>
        <v>36</v>
      </c>
      <c r="FI63" s="90">
        <f t="shared" si="16"/>
        <v>289</v>
      </c>
      <c r="FJ63" s="90">
        <f t="shared" si="16"/>
        <v>303</v>
      </c>
      <c r="FK63" s="90">
        <f t="shared" si="16"/>
        <v>2</v>
      </c>
      <c r="FL63" s="90">
        <f t="shared" si="16"/>
        <v>6</v>
      </c>
      <c r="FM63" s="90">
        <f t="shared" si="16"/>
        <v>8</v>
      </c>
      <c r="FN63" s="90">
        <f t="shared" si="16"/>
        <v>3</v>
      </c>
      <c r="FO63" s="90">
        <f t="shared" si="16"/>
        <v>17</v>
      </c>
      <c r="FP63" s="90">
        <f t="shared" si="16"/>
        <v>89</v>
      </c>
      <c r="FQ63" s="90">
        <f t="shared" si="16"/>
        <v>73</v>
      </c>
      <c r="FR63" s="90">
        <f t="shared" si="16"/>
        <v>47</v>
      </c>
      <c r="FS63" s="90">
        <f t="shared" si="16"/>
        <v>35</v>
      </c>
      <c r="FT63" s="90">
        <f t="shared" si="16"/>
        <v>264</v>
      </c>
      <c r="FU63" s="90">
        <f t="shared" si="16"/>
        <v>272</v>
      </c>
      <c r="FV63" s="90">
        <f t="shared" si="16"/>
        <v>0</v>
      </c>
      <c r="FW63" s="90">
        <f t="shared" si="16"/>
        <v>2</v>
      </c>
      <c r="FX63" s="90">
        <f t="shared" si="16"/>
        <v>2</v>
      </c>
      <c r="FY63" s="90">
        <f t="shared" si="16"/>
        <v>1</v>
      </c>
      <c r="FZ63" s="90">
        <f t="shared" si="16"/>
        <v>4</v>
      </c>
      <c r="GA63" s="90">
        <f t="shared" si="16"/>
        <v>7</v>
      </c>
      <c r="GB63" s="90">
        <f t="shared" si="16"/>
        <v>5</v>
      </c>
      <c r="GC63" s="90">
        <f t="shared" si="16"/>
        <v>0</v>
      </c>
      <c r="GD63" s="90">
        <f t="shared" si="16"/>
        <v>1</v>
      </c>
      <c r="GE63" s="90">
        <f t="shared" si="16"/>
        <v>18</v>
      </c>
      <c r="GF63" s="90">
        <f t="shared" si="16"/>
        <v>20</v>
      </c>
      <c r="GG63" s="90">
        <f t="shared" si="16"/>
        <v>1</v>
      </c>
      <c r="GH63" s="90">
        <f t="shared" si="16"/>
        <v>3</v>
      </c>
      <c r="GI63" s="90">
        <f t="shared" si="16"/>
        <v>4</v>
      </c>
      <c r="GJ63" s="90">
        <f t="shared" si="16"/>
        <v>0</v>
      </c>
      <c r="GK63" s="90">
        <f t="shared" si="16"/>
        <v>2</v>
      </c>
      <c r="GL63" s="90">
        <f t="shared" si="16"/>
        <v>4</v>
      </c>
      <c r="GM63" s="90">
        <f t="shared" si="16"/>
        <v>0</v>
      </c>
      <c r="GN63" s="90">
        <f t="shared" si="16"/>
        <v>1</v>
      </c>
      <c r="GO63" s="90">
        <f t="shared" si="16"/>
        <v>0</v>
      </c>
      <c r="GP63" s="90">
        <f t="shared" si="16"/>
        <v>7</v>
      </c>
      <c r="GQ63" s="137">
        <f t="shared" si="16"/>
        <v>11</v>
      </c>
      <c r="GR63" s="89">
        <f t="shared" si="16"/>
        <v>0</v>
      </c>
      <c r="GS63" s="90">
        <f t="shared" si="16"/>
        <v>1</v>
      </c>
      <c r="GT63" s="90">
        <f t="shared" si="16"/>
        <v>1</v>
      </c>
      <c r="GU63" s="90">
        <f t="shared" si="16"/>
        <v>0</v>
      </c>
      <c r="GV63" s="90">
        <f t="shared" si="16"/>
        <v>4</v>
      </c>
      <c r="GW63" s="90">
        <f>SUM(GW59:GW62)</f>
        <v>3</v>
      </c>
      <c r="GX63" s="90">
        <f>SUM(GX59:GX62)</f>
        <v>1</v>
      </c>
      <c r="GY63" s="90">
        <f>SUM(GY59:GY62)</f>
        <v>0</v>
      </c>
      <c r="GZ63" s="90">
        <f>SUM(GZ59:GZ62)</f>
        <v>1</v>
      </c>
      <c r="HA63" s="137">
        <f>SUM(HA59:HA62)</f>
        <v>9</v>
      </c>
      <c r="HB63" s="93">
        <f>SUM(HB59:HB62)</f>
        <v>10</v>
      </c>
      <c r="HC63" s="136">
        <f>SUM(HC59:HC62)</f>
        <v>86</v>
      </c>
      <c r="HD63" s="90">
        <f>SUM(HD59:HD62)</f>
        <v>115</v>
      </c>
      <c r="HE63" s="90">
        <f>SUM(HE59:HE62)</f>
        <v>201</v>
      </c>
      <c r="HF63" s="90">
        <f>SUM(HF59:HF62)</f>
        <v>22</v>
      </c>
      <c r="HG63" s="90">
        <f>SUM(HG59:HG62)</f>
        <v>198</v>
      </c>
      <c r="HH63" s="90">
        <f>SUM(HH59:HH62)</f>
        <v>183</v>
      </c>
      <c r="HI63" s="90">
        <f>SUM(HI59:HI62)</f>
        <v>133</v>
      </c>
      <c r="HJ63" s="90">
        <f>SUM(HJ59:HJ62)</f>
        <v>64</v>
      </c>
      <c r="HK63" s="90">
        <f>SUM(HK59:HK62)</f>
        <v>41</v>
      </c>
      <c r="HL63" s="137">
        <f>SUM(HL59:HL62)</f>
        <v>641</v>
      </c>
      <c r="HM63" s="138">
        <f>SUM(HM59:HM62)</f>
        <v>842</v>
      </c>
    </row>
    <row r="64" spans="1:221" s="75" customFormat="1" ht="18" customHeight="1">
      <c r="A64" s="89" t="s">
        <v>69</v>
      </c>
      <c r="B64" s="136">
        <v>0</v>
      </c>
      <c r="C64" s="136">
        <v>0</v>
      </c>
      <c r="D64" s="136">
        <v>0</v>
      </c>
      <c r="E64" s="90">
        <v>41</v>
      </c>
      <c r="F64" s="90">
        <v>287</v>
      </c>
      <c r="G64" s="90">
        <v>114</v>
      </c>
      <c r="H64" s="90">
        <v>103</v>
      </c>
      <c r="I64" s="90">
        <v>116</v>
      </c>
      <c r="J64" s="90">
        <v>65</v>
      </c>
      <c r="K64" s="137">
        <v>726</v>
      </c>
      <c r="L64" s="93">
        <v>726</v>
      </c>
      <c r="M64" s="89">
        <v>0</v>
      </c>
      <c r="N64" s="90">
        <v>0</v>
      </c>
      <c r="O64" s="90">
        <v>0</v>
      </c>
      <c r="P64" s="90">
        <v>14</v>
      </c>
      <c r="Q64" s="90">
        <v>66</v>
      </c>
      <c r="R64" s="90">
        <v>36</v>
      </c>
      <c r="S64" s="90">
        <v>28</v>
      </c>
      <c r="T64" s="90">
        <v>38</v>
      </c>
      <c r="U64" s="90">
        <v>37</v>
      </c>
      <c r="V64" s="90">
        <v>219</v>
      </c>
      <c r="W64" s="90">
        <v>219</v>
      </c>
      <c r="X64" s="90">
        <v>0</v>
      </c>
      <c r="Y64" s="90">
        <v>0</v>
      </c>
      <c r="Z64" s="90">
        <v>0</v>
      </c>
      <c r="AA64" s="90">
        <v>12</v>
      </c>
      <c r="AB64" s="90">
        <v>52</v>
      </c>
      <c r="AC64" s="90">
        <v>25</v>
      </c>
      <c r="AD64" s="90">
        <v>14</v>
      </c>
      <c r="AE64" s="90">
        <v>14</v>
      </c>
      <c r="AF64" s="90">
        <v>9</v>
      </c>
      <c r="AG64" s="90">
        <v>126</v>
      </c>
      <c r="AH64" s="90">
        <v>126</v>
      </c>
      <c r="AI64" s="90">
        <v>0</v>
      </c>
      <c r="AJ64" s="90">
        <v>0</v>
      </c>
      <c r="AK64" s="90">
        <v>0</v>
      </c>
      <c r="AL64" s="90">
        <v>0</v>
      </c>
      <c r="AM64" s="90">
        <v>0</v>
      </c>
      <c r="AN64" s="90">
        <v>1</v>
      </c>
      <c r="AO64" s="90">
        <v>0</v>
      </c>
      <c r="AP64" s="90">
        <v>10</v>
      </c>
      <c r="AQ64" s="90">
        <v>9</v>
      </c>
      <c r="AR64" s="90">
        <v>20</v>
      </c>
      <c r="AS64" s="90">
        <v>20</v>
      </c>
      <c r="AT64" s="90">
        <v>0</v>
      </c>
      <c r="AU64" s="90">
        <v>0</v>
      </c>
      <c r="AV64" s="90">
        <v>0</v>
      </c>
      <c r="AW64" s="90">
        <v>0</v>
      </c>
      <c r="AX64" s="90">
        <v>7</v>
      </c>
      <c r="AY64" s="90">
        <v>4</v>
      </c>
      <c r="AZ64" s="90">
        <v>5</v>
      </c>
      <c r="BA64" s="90">
        <v>3</v>
      </c>
      <c r="BB64" s="90">
        <v>6</v>
      </c>
      <c r="BC64" s="90">
        <v>25</v>
      </c>
      <c r="BD64" s="90">
        <v>25</v>
      </c>
      <c r="BE64" s="90">
        <v>0</v>
      </c>
      <c r="BF64" s="90">
        <v>0</v>
      </c>
      <c r="BG64" s="90">
        <v>0</v>
      </c>
      <c r="BH64" s="90">
        <v>0</v>
      </c>
      <c r="BI64" s="90">
        <v>3</v>
      </c>
      <c r="BJ64" s="90">
        <v>2</v>
      </c>
      <c r="BK64" s="90">
        <v>3</v>
      </c>
      <c r="BL64" s="90">
        <v>3</v>
      </c>
      <c r="BM64" s="90">
        <v>2</v>
      </c>
      <c r="BN64" s="90">
        <v>13</v>
      </c>
      <c r="BO64" s="90">
        <v>13</v>
      </c>
      <c r="BP64" s="90">
        <v>0</v>
      </c>
      <c r="BQ64" s="90">
        <v>0</v>
      </c>
      <c r="BR64" s="90">
        <v>0</v>
      </c>
      <c r="BS64" s="90">
        <v>2</v>
      </c>
      <c r="BT64" s="90">
        <v>4</v>
      </c>
      <c r="BU64" s="90">
        <v>4</v>
      </c>
      <c r="BV64" s="90">
        <v>6</v>
      </c>
      <c r="BW64" s="90">
        <v>8</v>
      </c>
      <c r="BX64" s="90">
        <v>11</v>
      </c>
      <c r="BY64" s="90">
        <v>35</v>
      </c>
      <c r="BZ64" s="90">
        <v>35</v>
      </c>
      <c r="CA64" s="90">
        <v>0</v>
      </c>
      <c r="CB64" s="90">
        <v>0</v>
      </c>
      <c r="CC64" s="90">
        <v>0</v>
      </c>
      <c r="CD64" s="90">
        <v>10</v>
      </c>
      <c r="CE64" s="90">
        <v>79</v>
      </c>
      <c r="CF64" s="90">
        <v>13</v>
      </c>
      <c r="CG64" s="90">
        <v>15</v>
      </c>
      <c r="CH64" s="90">
        <v>7</v>
      </c>
      <c r="CI64" s="90">
        <v>0</v>
      </c>
      <c r="CJ64" s="90">
        <v>124</v>
      </c>
      <c r="CK64" s="90">
        <v>124</v>
      </c>
      <c r="CL64" s="90">
        <v>0</v>
      </c>
      <c r="CM64" s="90">
        <v>0</v>
      </c>
      <c r="CN64" s="90">
        <v>0</v>
      </c>
      <c r="CO64" s="90">
        <v>10</v>
      </c>
      <c r="CP64" s="90">
        <v>78</v>
      </c>
      <c r="CQ64" s="90">
        <v>13</v>
      </c>
      <c r="CR64" s="90">
        <v>15</v>
      </c>
      <c r="CS64" s="90">
        <v>7</v>
      </c>
      <c r="CT64" s="90">
        <v>0</v>
      </c>
      <c r="CU64" s="90">
        <v>123</v>
      </c>
      <c r="CV64" s="90">
        <v>123</v>
      </c>
      <c r="CW64" s="90">
        <v>0</v>
      </c>
      <c r="CX64" s="90">
        <v>0</v>
      </c>
      <c r="CY64" s="90">
        <v>0</v>
      </c>
      <c r="CZ64" s="90">
        <v>0</v>
      </c>
      <c r="DA64" s="90">
        <v>1</v>
      </c>
      <c r="DB64" s="90">
        <v>0</v>
      </c>
      <c r="DC64" s="90">
        <v>0</v>
      </c>
      <c r="DD64" s="90">
        <v>0</v>
      </c>
      <c r="DE64" s="90">
        <v>0</v>
      </c>
      <c r="DF64" s="90">
        <v>1</v>
      </c>
      <c r="DG64" s="93">
        <v>1</v>
      </c>
      <c r="DH64" s="136">
        <v>0</v>
      </c>
      <c r="DI64" s="90">
        <v>0</v>
      </c>
      <c r="DJ64" s="90">
        <v>0</v>
      </c>
      <c r="DK64" s="90">
        <v>0</v>
      </c>
      <c r="DL64" s="90">
        <v>12</v>
      </c>
      <c r="DM64" s="90">
        <v>4</v>
      </c>
      <c r="DN64" s="90">
        <v>10</v>
      </c>
      <c r="DO64" s="90">
        <v>15</v>
      </c>
      <c r="DP64" s="90">
        <v>5</v>
      </c>
      <c r="DQ64" s="90">
        <v>46</v>
      </c>
      <c r="DR64" s="90">
        <v>46</v>
      </c>
      <c r="DS64" s="136">
        <v>0</v>
      </c>
      <c r="DT64" s="90">
        <v>0</v>
      </c>
      <c r="DU64" s="90">
        <v>0</v>
      </c>
      <c r="DV64" s="90">
        <v>0</v>
      </c>
      <c r="DW64" s="90">
        <v>12</v>
      </c>
      <c r="DX64" s="90">
        <v>4</v>
      </c>
      <c r="DY64" s="90">
        <v>10</v>
      </c>
      <c r="DZ64" s="90">
        <v>15</v>
      </c>
      <c r="EA64" s="90">
        <v>5</v>
      </c>
      <c r="EB64" s="90">
        <v>46</v>
      </c>
      <c r="EC64" s="90">
        <v>46</v>
      </c>
      <c r="ED64" s="90">
        <v>0</v>
      </c>
      <c r="EE64" s="90">
        <v>0</v>
      </c>
      <c r="EF64" s="90">
        <v>0</v>
      </c>
      <c r="EG64" s="90">
        <v>0</v>
      </c>
      <c r="EH64" s="90">
        <v>0</v>
      </c>
      <c r="EI64" s="90">
        <v>0</v>
      </c>
      <c r="EJ64" s="90">
        <v>0</v>
      </c>
      <c r="EK64" s="90">
        <v>0</v>
      </c>
      <c r="EL64" s="90">
        <v>0</v>
      </c>
      <c r="EM64" s="90">
        <v>0</v>
      </c>
      <c r="EN64" s="90">
        <v>0</v>
      </c>
      <c r="EO64" s="90">
        <v>0</v>
      </c>
      <c r="EP64" s="90">
        <v>0</v>
      </c>
      <c r="EQ64" s="90">
        <v>0</v>
      </c>
      <c r="ER64" s="90">
        <v>0</v>
      </c>
      <c r="ES64" s="90">
        <v>0</v>
      </c>
      <c r="ET64" s="90">
        <v>0</v>
      </c>
      <c r="EU64" s="90">
        <v>0</v>
      </c>
      <c r="EV64" s="90">
        <v>0</v>
      </c>
      <c r="EW64" s="90">
        <v>0</v>
      </c>
      <c r="EX64" s="137">
        <v>0</v>
      </c>
      <c r="EY64" s="93">
        <v>0</v>
      </c>
      <c r="EZ64" s="136">
        <v>0</v>
      </c>
      <c r="FA64" s="90">
        <v>0</v>
      </c>
      <c r="FB64" s="90">
        <v>0</v>
      </c>
      <c r="FC64" s="90">
        <v>0</v>
      </c>
      <c r="FD64" s="90">
        <v>19</v>
      </c>
      <c r="FE64" s="90">
        <v>22</v>
      </c>
      <c r="FF64" s="90">
        <v>17</v>
      </c>
      <c r="FG64" s="90">
        <v>27</v>
      </c>
      <c r="FH64" s="90">
        <v>9</v>
      </c>
      <c r="FI64" s="90">
        <v>94</v>
      </c>
      <c r="FJ64" s="90">
        <v>94</v>
      </c>
      <c r="FK64" s="90">
        <v>0</v>
      </c>
      <c r="FL64" s="90">
        <v>0</v>
      </c>
      <c r="FM64" s="90">
        <v>0</v>
      </c>
      <c r="FN64" s="90">
        <v>0</v>
      </c>
      <c r="FO64" s="90">
        <v>15</v>
      </c>
      <c r="FP64" s="90">
        <v>22</v>
      </c>
      <c r="FQ64" s="90">
        <v>16</v>
      </c>
      <c r="FR64" s="90">
        <v>22</v>
      </c>
      <c r="FS64" s="90">
        <v>9</v>
      </c>
      <c r="FT64" s="90">
        <v>84</v>
      </c>
      <c r="FU64" s="90">
        <v>84</v>
      </c>
      <c r="FV64" s="90">
        <v>0</v>
      </c>
      <c r="FW64" s="90">
        <v>0</v>
      </c>
      <c r="FX64" s="90">
        <v>0</v>
      </c>
      <c r="FY64" s="90">
        <v>0</v>
      </c>
      <c r="FZ64" s="90">
        <v>4</v>
      </c>
      <c r="GA64" s="90">
        <v>0</v>
      </c>
      <c r="GB64" s="90">
        <v>1</v>
      </c>
      <c r="GC64" s="90">
        <v>4</v>
      </c>
      <c r="GD64" s="90">
        <v>0</v>
      </c>
      <c r="GE64" s="90">
        <v>9</v>
      </c>
      <c r="GF64" s="90">
        <v>9</v>
      </c>
      <c r="GG64" s="90">
        <v>0</v>
      </c>
      <c r="GH64" s="90">
        <v>0</v>
      </c>
      <c r="GI64" s="90">
        <v>0</v>
      </c>
      <c r="GJ64" s="90">
        <v>0</v>
      </c>
      <c r="GK64" s="90">
        <v>0</v>
      </c>
      <c r="GL64" s="90">
        <v>0</v>
      </c>
      <c r="GM64" s="90">
        <v>0</v>
      </c>
      <c r="GN64" s="90">
        <v>1</v>
      </c>
      <c r="GO64" s="90">
        <v>0</v>
      </c>
      <c r="GP64" s="90">
        <v>1</v>
      </c>
      <c r="GQ64" s="137">
        <v>1</v>
      </c>
      <c r="GR64" s="89">
        <v>0</v>
      </c>
      <c r="GS64" s="90">
        <v>0</v>
      </c>
      <c r="GT64" s="90">
        <v>0</v>
      </c>
      <c r="GU64" s="90">
        <v>0</v>
      </c>
      <c r="GV64" s="90">
        <v>0</v>
      </c>
      <c r="GW64" s="90">
        <v>0</v>
      </c>
      <c r="GX64" s="90">
        <v>1</v>
      </c>
      <c r="GY64" s="90">
        <v>1</v>
      </c>
      <c r="GZ64" s="90">
        <v>0</v>
      </c>
      <c r="HA64" s="137">
        <v>2</v>
      </c>
      <c r="HB64" s="93">
        <v>2</v>
      </c>
      <c r="HC64" s="136">
        <v>0</v>
      </c>
      <c r="HD64" s="90">
        <v>0</v>
      </c>
      <c r="HE64" s="90">
        <v>0</v>
      </c>
      <c r="HF64" s="90">
        <v>17</v>
      </c>
      <c r="HG64" s="90">
        <v>111</v>
      </c>
      <c r="HH64" s="90">
        <v>39</v>
      </c>
      <c r="HI64" s="90">
        <v>32</v>
      </c>
      <c r="HJ64" s="90">
        <v>28</v>
      </c>
      <c r="HK64" s="90">
        <v>14</v>
      </c>
      <c r="HL64" s="137">
        <v>241</v>
      </c>
      <c r="HM64" s="138">
        <v>241</v>
      </c>
    </row>
    <row r="65" spans="1:221" s="75" customFormat="1" ht="18" customHeight="1">
      <c r="A65" s="89" t="s">
        <v>70</v>
      </c>
      <c r="B65" s="136">
        <v>0</v>
      </c>
      <c r="C65" s="136">
        <v>0</v>
      </c>
      <c r="D65" s="136">
        <v>0</v>
      </c>
      <c r="E65" s="90">
        <v>0</v>
      </c>
      <c r="F65" s="90">
        <v>2</v>
      </c>
      <c r="G65" s="90">
        <v>4</v>
      </c>
      <c r="H65" s="90">
        <v>5</v>
      </c>
      <c r="I65" s="90">
        <v>0</v>
      </c>
      <c r="J65" s="90">
        <v>2</v>
      </c>
      <c r="K65" s="137">
        <v>13</v>
      </c>
      <c r="L65" s="93">
        <v>13</v>
      </c>
      <c r="M65" s="89">
        <v>0</v>
      </c>
      <c r="N65" s="90">
        <v>0</v>
      </c>
      <c r="O65" s="90">
        <v>0</v>
      </c>
      <c r="P65" s="90">
        <v>0</v>
      </c>
      <c r="Q65" s="90">
        <v>0</v>
      </c>
      <c r="R65" s="90">
        <v>0</v>
      </c>
      <c r="S65" s="90">
        <v>1</v>
      </c>
      <c r="T65" s="90">
        <v>0</v>
      </c>
      <c r="U65" s="90">
        <v>0</v>
      </c>
      <c r="V65" s="90">
        <v>1</v>
      </c>
      <c r="W65" s="90">
        <v>1</v>
      </c>
      <c r="X65" s="90">
        <v>0</v>
      </c>
      <c r="Y65" s="90">
        <v>0</v>
      </c>
      <c r="Z65" s="90">
        <v>0</v>
      </c>
      <c r="AA65" s="90">
        <v>0</v>
      </c>
      <c r="AB65" s="90">
        <v>0</v>
      </c>
      <c r="AC65" s="90">
        <v>0</v>
      </c>
      <c r="AD65" s="90">
        <v>1</v>
      </c>
      <c r="AE65" s="90">
        <v>0</v>
      </c>
      <c r="AF65" s="90">
        <v>0</v>
      </c>
      <c r="AG65" s="90">
        <v>1</v>
      </c>
      <c r="AH65" s="90">
        <v>1</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90">
        <v>0</v>
      </c>
      <c r="CA65" s="90">
        <v>0</v>
      </c>
      <c r="CB65" s="90">
        <v>0</v>
      </c>
      <c r="CC65" s="90">
        <v>0</v>
      </c>
      <c r="CD65" s="90">
        <v>0</v>
      </c>
      <c r="CE65" s="90">
        <v>1</v>
      </c>
      <c r="CF65" s="90">
        <v>2</v>
      </c>
      <c r="CG65" s="90">
        <v>2</v>
      </c>
      <c r="CH65" s="90">
        <v>0</v>
      </c>
      <c r="CI65" s="90">
        <v>0</v>
      </c>
      <c r="CJ65" s="90">
        <v>5</v>
      </c>
      <c r="CK65" s="90">
        <v>5</v>
      </c>
      <c r="CL65" s="90">
        <v>0</v>
      </c>
      <c r="CM65" s="90">
        <v>0</v>
      </c>
      <c r="CN65" s="90">
        <v>0</v>
      </c>
      <c r="CO65" s="90">
        <v>0</v>
      </c>
      <c r="CP65" s="90">
        <v>1</v>
      </c>
      <c r="CQ65" s="90">
        <v>2</v>
      </c>
      <c r="CR65" s="90">
        <v>2</v>
      </c>
      <c r="CS65" s="90">
        <v>0</v>
      </c>
      <c r="CT65" s="90">
        <v>0</v>
      </c>
      <c r="CU65" s="90">
        <v>5</v>
      </c>
      <c r="CV65" s="90">
        <v>5</v>
      </c>
      <c r="CW65" s="90">
        <v>0</v>
      </c>
      <c r="CX65" s="90">
        <v>0</v>
      </c>
      <c r="CY65" s="90">
        <v>0</v>
      </c>
      <c r="CZ65" s="90">
        <v>0</v>
      </c>
      <c r="DA65" s="90">
        <v>0</v>
      </c>
      <c r="DB65" s="90">
        <v>0</v>
      </c>
      <c r="DC65" s="90">
        <v>0</v>
      </c>
      <c r="DD65" s="90">
        <v>0</v>
      </c>
      <c r="DE65" s="90">
        <v>0</v>
      </c>
      <c r="DF65" s="90">
        <v>0</v>
      </c>
      <c r="DG65" s="93">
        <v>0</v>
      </c>
      <c r="DH65" s="136">
        <v>0</v>
      </c>
      <c r="DI65" s="90">
        <v>0</v>
      </c>
      <c r="DJ65" s="90">
        <v>0</v>
      </c>
      <c r="DK65" s="90">
        <v>0</v>
      </c>
      <c r="DL65" s="90">
        <v>0</v>
      </c>
      <c r="DM65" s="90">
        <v>0</v>
      </c>
      <c r="DN65" s="90">
        <v>0</v>
      </c>
      <c r="DO65" s="90">
        <v>0</v>
      </c>
      <c r="DP65" s="90">
        <v>1</v>
      </c>
      <c r="DQ65" s="90">
        <v>1</v>
      </c>
      <c r="DR65" s="90">
        <v>1</v>
      </c>
      <c r="DS65" s="136">
        <v>0</v>
      </c>
      <c r="DT65" s="90">
        <v>0</v>
      </c>
      <c r="DU65" s="90">
        <v>0</v>
      </c>
      <c r="DV65" s="90">
        <v>0</v>
      </c>
      <c r="DW65" s="90">
        <v>0</v>
      </c>
      <c r="DX65" s="90">
        <v>0</v>
      </c>
      <c r="DY65" s="90">
        <v>0</v>
      </c>
      <c r="DZ65" s="90">
        <v>0</v>
      </c>
      <c r="EA65" s="90">
        <v>1</v>
      </c>
      <c r="EB65" s="90">
        <v>1</v>
      </c>
      <c r="EC65" s="90">
        <v>1</v>
      </c>
      <c r="ED65" s="90">
        <v>0</v>
      </c>
      <c r="EE65" s="90">
        <v>0</v>
      </c>
      <c r="EF65" s="90">
        <v>0</v>
      </c>
      <c r="EG65" s="90">
        <v>0</v>
      </c>
      <c r="EH65" s="90">
        <v>0</v>
      </c>
      <c r="EI65" s="90">
        <v>0</v>
      </c>
      <c r="EJ65" s="90">
        <v>0</v>
      </c>
      <c r="EK65" s="90">
        <v>0</v>
      </c>
      <c r="EL65" s="90">
        <v>0</v>
      </c>
      <c r="EM65" s="90">
        <v>0</v>
      </c>
      <c r="EN65" s="90">
        <v>0</v>
      </c>
      <c r="EO65" s="90">
        <v>0</v>
      </c>
      <c r="EP65" s="90">
        <v>0</v>
      </c>
      <c r="EQ65" s="90">
        <v>0</v>
      </c>
      <c r="ER65" s="90">
        <v>0</v>
      </c>
      <c r="ES65" s="90">
        <v>0</v>
      </c>
      <c r="ET65" s="90">
        <v>0</v>
      </c>
      <c r="EU65" s="90">
        <v>0</v>
      </c>
      <c r="EV65" s="90">
        <v>0</v>
      </c>
      <c r="EW65" s="90">
        <v>0</v>
      </c>
      <c r="EX65" s="137">
        <v>0</v>
      </c>
      <c r="EY65" s="93">
        <v>0</v>
      </c>
      <c r="EZ65" s="136">
        <v>0</v>
      </c>
      <c r="FA65" s="90">
        <v>0</v>
      </c>
      <c r="FB65" s="90">
        <v>0</v>
      </c>
      <c r="FC65" s="90">
        <v>0</v>
      </c>
      <c r="FD65" s="90">
        <v>0</v>
      </c>
      <c r="FE65" s="90">
        <v>0</v>
      </c>
      <c r="FF65" s="90">
        <v>0</v>
      </c>
      <c r="FG65" s="90">
        <v>0</v>
      </c>
      <c r="FH65" s="90">
        <v>0</v>
      </c>
      <c r="FI65" s="90">
        <v>0</v>
      </c>
      <c r="FJ65" s="90">
        <v>0</v>
      </c>
      <c r="FK65" s="90">
        <v>0</v>
      </c>
      <c r="FL65" s="90">
        <v>0</v>
      </c>
      <c r="FM65" s="90">
        <v>0</v>
      </c>
      <c r="FN65" s="90">
        <v>0</v>
      </c>
      <c r="FO65" s="90">
        <v>0</v>
      </c>
      <c r="FP65" s="90">
        <v>0</v>
      </c>
      <c r="FQ65" s="90">
        <v>0</v>
      </c>
      <c r="FR65" s="90">
        <v>0</v>
      </c>
      <c r="FS65" s="90">
        <v>0</v>
      </c>
      <c r="FT65" s="90">
        <v>0</v>
      </c>
      <c r="FU65" s="90">
        <v>0</v>
      </c>
      <c r="FV65" s="90">
        <v>0</v>
      </c>
      <c r="FW65" s="90">
        <v>0</v>
      </c>
      <c r="FX65" s="90">
        <v>0</v>
      </c>
      <c r="FY65" s="90">
        <v>0</v>
      </c>
      <c r="FZ65" s="90">
        <v>0</v>
      </c>
      <c r="GA65" s="90">
        <v>0</v>
      </c>
      <c r="GB65" s="90">
        <v>0</v>
      </c>
      <c r="GC65" s="90">
        <v>0</v>
      </c>
      <c r="GD65" s="90">
        <v>0</v>
      </c>
      <c r="GE65" s="90">
        <v>0</v>
      </c>
      <c r="GF65" s="90">
        <v>0</v>
      </c>
      <c r="GG65" s="90">
        <v>0</v>
      </c>
      <c r="GH65" s="90">
        <v>0</v>
      </c>
      <c r="GI65" s="90">
        <v>0</v>
      </c>
      <c r="GJ65" s="90">
        <v>0</v>
      </c>
      <c r="GK65" s="90">
        <v>0</v>
      </c>
      <c r="GL65" s="90">
        <v>0</v>
      </c>
      <c r="GM65" s="90">
        <v>0</v>
      </c>
      <c r="GN65" s="90">
        <v>0</v>
      </c>
      <c r="GO65" s="90">
        <v>0</v>
      </c>
      <c r="GP65" s="90">
        <v>0</v>
      </c>
      <c r="GQ65" s="137">
        <v>0</v>
      </c>
      <c r="GR65" s="89">
        <v>0</v>
      </c>
      <c r="GS65" s="90">
        <v>0</v>
      </c>
      <c r="GT65" s="90">
        <v>0</v>
      </c>
      <c r="GU65" s="90">
        <v>0</v>
      </c>
      <c r="GV65" s="90">
        <v>0</v>
      </c>
      <c r="GW65" s="90">
        <v>0</v>
      </c>
      <c r="GX65" s="90">
        <v>0</v>
      </c>
      <c r="GY65" s="90">
        <v>0</v>
      </c>
      <c r="GZ65" s="90">
        <v>0</v>
      </c>
      <c r="HA65" s="137">
        <v>0</v>
      </c>
      <c r="HB65" s="93">
        <v>0</v>
      </c>
      <c r="HC65" s="136">
        <v>0</v>
      </c>
      <c r="HD65" s="90">
        <v>0</v>
      </c>
      <c r="HE65" s="90">
        <v>0</v>
      </c>
      <c r="HF65" s="90">
        <v>0</v>
      </c>
      <c r="HG65" s="90">
        <v>1</v>
      </c>
      <c r="HH65" s="90">
        <v>2</v>
      </c>
      <c r="HI65" s="90">
        <v>2</v>
      </c>
      <c r="HJ65" s="90">
        <v>0</v>
      </c>
      <c r="HK65" s="90">
        <v>1</v>
      </c>
      <c r="HL65" s="137">
        <v>6</v>
      </c>
      <c r="HM65" s="138">
        <v>6</v>
      </c>
    </row>
    <row r="66" spans="1:221" s="75" customFormat="1" ht="18" customHeight="1">
      <c r="A66" s="89" t="s">
        <v>71</v>
      </c>
      <c r="B66" s="136">
        <v>0</v>
      </c>
      <c r="C66" s="136">
        <v>0</v>
      </c>
      <c r="D66" s="136">
        <v>0</v>
      </c>
      <c r="E66" s="90">
        <v>21</v>
      </c>
      <c r="F66" s="90">
        <v>73</v>
      </c>
      <c r="G66" s="90">
        <v>47</v>
      </c>
      <c r="H66" s="90">
        <v>67</v>
      </c>
      <c r="I66" s="90">
        <v>20</v>
      </c>
      <c r="J66" s="90">
        <v>25</v>
      </c>
      <c r="K66" s="137">
        <v>253</v>
      </c>
      <c r="L66" s="93">
        <v>253</v>
      </c>
      <c r="M66" s="89">
        <v>0</v>
      </c>
      <c r="N66" s="90">
        <v>0</v>
      </c>
      <c r="O66" s="90">
        <v>0</v>
      </c>
      <c r="P66" s="90">
        <v>4</v>
      </c>
      <c r="Q66" s="90">
        <v>11</v>
      </c>
      <c r="R66" s="90">
        <v>6</v>
      </c>
      <c r="S66" s="90">
        <v>7</v>
      </c>
      <c r="T66" s="90">
        <v>4</v>
      </c>
      <c r="U66" s="90">
        <v>4</v>
      </c>
      <c r="V66" s="90">
        <v>36</v>
      </c>
      <c r="W66" s="90">
        <v>36</v>
      </c>
      <c r="X66" s="90">
        <v>0</v>
      </c>
      <c r="Y66" s="90">
        <v>0</v>
      </c>
      <c r="Z66" s="90">
        <v>0</v>
      </c>
      <c r="AA66" s="90">
        <v>4</v>
      </c>
      <c r="AB66" s="90">
        <v>11</v>
      </c>
      <c r="AC66" s="90">
        <v>6</v>
      </c>
      <c r="AD66" s="90">
        <v>7</v>
      </c>
      <c r="AE66" s="90">
        <v>4</v>
      </c>
      <c r="AF66" s="90">
        <v>4</v>
      </c>
      <c r="AG66" s="90">
        <v>36</v>
      </c>
      <c r="AH66" s="90">
        <v>36</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90">
        <v>0</v>
      </c>
      <c r="CA66" s="90">
        <v>0</v>
      </c>
      <c r="CB66" s="90">
        <v>0</v>
      </c>
      <c r="CC66" s="90">
        <v>0</v>
      </c>
      <c r="CD66" s="90">
        <v>7</v>
      </c>
      <c r="CE66" s="90">
        <v>27</v>
      </c>
      <c r="CF66" s="90">
        <v>13</v>
      </c>
      <c r="CG66" s="90">
        <v>24</v>
      </c>
      <c r="CH66" s="90">
        <v>5</v>
      </c>
      <c r="CI66" s="90">
        <v>6</v>
      </c>
      <c r="CJ66" s="90">
        <v>82</v>
      </c>
      <c r="CK66" s="90">
        <v>82</v>
      </c>
      <c r="CL66" s="90">
        <v>0</v>
      </c>
      <c r="CM66" s="90">
        <v>0</v>
      </c>
      <c r="CN66" s="90">
        <v>0</v>
      </c>
      <c r="CO66" s="90">
        <v>7</v>
      </c>
      <c r="CP66" s="90">
        <v>27</v>
      </c>
      <c r="CQ66" s="90">
        <v>12</v>
      </c>
      <c r="CR66" s="90">
        <v>24</v>
      </c>
      <c r="CS66" s="90">
        <v>5</v>
      </c>
      <c r="CT66" s="90">
        <v>6</v>
      </c>
      <c r="CU66" s="90">
        <v>81</v>
      </c>
      <c r="CV66" s="90">
        <v>81</v>
      </c>
      <c r="CW66" s="90">
        <v>0</v>
      </c>
      <c r="CX66" s="90">
        <v>0</v>
      </c>
      <c r="CY66" s="90">
        <v>0</v>
      </c>
      <c r="CZ66" s="90">
        <v>0</v>
      </c>
      <c r="DA66" s="90">
        <v>0</v>
      </c>
      <c r="DB66" s="90">
        <v>1</v>
      </c>
      <c r="DC66" s="90">
        <v>0</v>
      </c>
      <c r="DD66" s="90">
        <v>0</v>
      </c>
      <c r="DE66" s="90">
        <v>0</v>
      </c>
      <c r="DF66" s="90">
        <v>1</v>
      </c>
      <c r="DG66" s="93">
        <v>1</v>
      </c>
      <c r="DH66" s="136">
        <v>0</v>
      </c>
      <c r="DI66" s="90">
        <v>0</v>
      </c>
      <c r="DJ66" s="90">
        <v>0</v>
      </c>
      <c r="DK66" s="90">
        <v>1</v>
      </c>
      <c r="DL66" s="90">
        <v>6</v>
      </c>
      <c r="DM66" s="90">
        <v>9</v>
      </c>
      <c r="DN66" s="90">
        <v>8</v>
      </c>
      <c r="DO66" s="90">
        <v>4</v>
      </c>
      <c r="DP66" s="90">
        <v>3</v>
      </c>
      <c r="DQ66" s="90">
        <v>31</v>
      </c>
      <c r="DR66" s="90">
        <v>31</v>
      </c>
      <c r="DS66" s="136">
        <v>0</v>
      </c>
      <c r="DT66" s="90">
        <v>0</v>
      </c>
      <c r="DU66" s="90">
        <v>0</v>
      </c>
      <c r="DV66" s="90">
        <v>1</v>
      </c>
      <c r="DW66" s="90">
        <v>6</v>
      </c>
      <c r="DX66" s="90">
        <v>9</v>
      </c>
      <c r="DY66" s="90">
        <v>8</v>
      </c>
      <c r="DZ66" s="90">
        <v>4</v>
      </c>
      <c r="EA66" s="90">
        <v>3</v>
      </c>
      <c r="EB66" s="90">
        <v>31</v>
      </c>
      <c r="EC66" s="90">
        <v>31</v>
      </c>
      <c r="ED66" s="90">
        <v>0</v>
      </c>
      <c r="EE66" s="90">
        <v>0</v>
      </c>
      <c r="EF66" s="90">
        <v>0</v>
      </c>
      <c r="EG66" s="90">
        <v>0</v>
      </c>
      <c r="EH66" s="90">
        <v>0</v>
      </c>
      <c r="EI66" s="90">
        <v>0</v>
      </c>
      <c r="EJ66" s="90">
        <v>0</v>
      </c>
      <c r="EK66" s="90">
        <v>0</v>
      </c>
      <c r="EL66" s="90">
        <v>0</v>
      </c>
      <c r="EM66" s="90">
        <v>0</v>
      </c>
      <c r="EN66" s="90">
        <v>0</v>
      </c>
      <c r="EO66" s="90">
        <v>0</v>
      </c>
      <c r="EP66" s="90">
        <v>0</v>
      </c>
      <c r="EQ66" s="90">
        <v>0</v>
      </c>
      <c r="ER66" s="90">
        <v>0</v>
      </c>
      <c r="ES66" s="90">
        <v>0</v>
      </c>
      <c r="ET66" s="90">
        <v>0</v>
      </c>
      <c r="EU66" s="90">
        <v>0</v>
      </c>
      <c r="EV66" s="90">
        <v>0</v>
      </c>
      <c r="EW66" s="90">
        <v>0</v>
      </c>
      <c r="EX66" s="137">
        <v>0</v>
      </c>
      <c r="EY66" s="93">
        <v>0</v>
      </c>
      <c r="EZ66" s="136">
        <v>0</v>
      </c>
      <c r="FA66" s="90">
        <v>0</v>
      </c>
      <c r="FB66" s="90">
        <v>0</v>
      </c>
      <c r="FC66" s="90">
        <v>0</v>
      </c>
      <c r="FD66" s="90">
        <v>0</v>
      </c>
      <c r="FE66" s="90">
        <v>2</v>
      </c>
      <c r="FF66" s="90">
        <v>2</v>
      </c>
      <c r="FG66" s="90">
        <v>1</v>
      </c>
      <c r="FH66" s="90">
        <v>4</v>
      </c>
      <c r="FI66" s="90">
        <v>9</v>
      </c>
      <c r="FJ66" s="90">
        <v>9</v>
      </c>
      <c r="FK66" s="90">
        <v>0</v>
      </c>
      <c r="FL66" s="90">
        <v>0</v>
      </c>
      <c r="FM66" s="90">
        <v>0</v>
      </c>
      <c r="FN66" s="90">
        <v>0</v>
      </c>
      <c r="FO66" s="90">
        <v>0</v>
      </c>
      <c r="FP66" s="90">
        <v>2</v>
      </c>
      <c r="FQ66" s="90">
        <v>2</v>
      </c>
      <c r="FR66" s="90">
        <v>1</v>
      </c>
      <c r="FS66" s="90">
        <v>4</v>
      </c>
      <c r="FT66" s="90">
        <v>9</v>
      </c>
      <c r="FU66" s="90">
        <v>9</v>
      </c>
      <c r="FV66" s="90">
        <v>0</v>
      </c>
      <c r="FW66" s="90">
        <v>0</v>
      </c>
      <c r="FX66" s="90">
        <v>0</v>
      </c>
      <c r="FY66" s="90">
        <v>0</v>
      </c>
      <c r="FZ66" s="90">
        <v>0</v>
      </c>
      <c r="GA66" s="90">
        <v>0</v>
      </c>
      <c r="GB66" s="90">
        <v>0</v>
      </c>
      <c r="GC66" s="90">
        <v>0</v>
      </c>
      <c r="GD66" s="90">
        <v>0</v>
      </c>
      <c r="GE66" s="90">
        <v>0</v>
      </c>
      <c r="GF66" s="90">
        <v>0</v>
      </c>
      <c r="GG66" s="90">
        <v>0</v>
      </c>
      <c r="GH66" s="90">
        <v>0</v>
      </c>
      <c r="GI66" s="90">
        <v>0</v>
      </c>
      <c r="GJ66" s="90">
        <v>0</v>
      </c>
      <c r="GK66" s="90">
        <v>0</v>
      </c>
      <c r="GL66" s="90">
        <v>0</v>
      </c>
      <c r="GM66" s="90">
        <v>0</v>
      </c>
      <c r="GN66" s="90">
        <v>0</v>
      </c>
      <c r="GO66" s="90">
        <v>0</v>
      </c>
      <c r="GP66" s="90">
        <v>0</v>
      </c>
      <c r="GQ66" s="137">
        <v>0</v>
      </c>
      <c r="GR66" s="89">
        <v>0</v>
      </c>
      <c r="GS66" s="90">
        <v>0</v>
      </c>
      <c r="GT66" s="90">
        <v>0</v>
      </c>
      <c r="GU66" s="90">
        <v>0</v>
      </c>
      <c r="GV66" s="90">
        <v>0</v>
      </c>
      <c r="GW66" s="90">
        <v>0</v>
      </c>
      <c r="GX66" s="90">
        <v>0</v>
      </c>
      <c r="GY66" s="90">
        <v>0</v>
      </c>
      <c r="GZ66" s="90">
        <v>0</v>
      </c>
      <c r="HA66" s="137">
        <v>0</v>
      </c>
      <c r="HB66" s="93">
        <v>0</v>
      </c>
      <c r="HC66" s="136">
        <v>0</v>
      </c>
      <c r="HD66" s="90">
        <v>0</v>
      </c>
      <c r="HE66" s="90">
        <v>0</v>
      </c>
      <c r="HF66" s="90">
        <v>9</v>
      </c>
      <c r="HG66" s="90">
        <v>29</v>
      </c>
      <c r="HH66" s="90">
        <v>17</v>
      </c>
      <c r="HI66" s="90">
        <v>26</v>
      </c>
      <c r="HJ66" s="90">
        <v>6</v>
      </c>
      <c r="HK66" s="90">
        <v>8</v>
      </c>
      <c r="HL66" s="137">
        <v>95</v>
      </c>
      <c r="HM66" s="138">
        <v>95</v>
      </c>
    </row>
    <row r="67" spans="1:221" s="75" customFormat="1" ht="18" customHeight="1">
      <c r="A67" s="89" t="s">
        <v>72</v>
      </c>
      <c r="B67" s="136">
        <v>0</v>
      </c>
      <c r="C67" s="136">
        <v>0</v>
      </c>
      <c r="D67" s="136">
        <v>0</v>
      </c>
      <c r="E67" s="90">
        <v>16</v>
      </c>
      <c r="F67" s="90">
        <v>55</v>
      </c>
      <c r="G67" s="90">
        <v>14</v>
      </c>
      <c r="H67" s="90">
        <v>19</v>
      </c>
      <c r="I67" s="90">
        <v>8</v>
      </c>
      <c r="J67" s="90">
        <v>6</v>
      </c>
      <c r="K67" s="137">
        <v>118</v>
      </c>
      <c r="L67" s="93">
        <v>118</v>
      </c>
      <c r="M67" s="89">
        <v>0</v>
      </c>
      <c r="N67" s="90">
        <v>0</v>
      </c>
      <c r="O67" s="90">
        <v>0</v>
      </c>
      <c r="P67" s="90">
        <v>3</v>
      </c>
      <c r="Q67" s="90">
        <v>6</v>
      </c>
      <c r="R67" s="90">
        <v>3</v>
      </c>
      <c r="S67" s="90">
        <v>1</v>
      </c>
      <c r="T67" s="90">
        <v>0</v>
      </c>
      <c r="U67" s="90">
        <v>1</v>
      </c>
      <c r="V67" s="90">
        <v>14</v>
      </c>
      <c r="W67" s="90">
        <v>14</v>
      </c>
      <c r="X67" s="90">
        <v>0</v>
      </c>
      <c r="Y67" s="90">
        <v>0</v>
      </c>
      <c r="Z67" s="90">
        <v>0</v>
      </c>
      <c r="AA67" s="90">
        <v>3</v>
      </c>
      <c r="AB67" s="90">
        <v>6</v>
      </c>
      <c r="AC67" s="90">
        <v>3</v>
      </c>
      <c r="AD67" s="90">
        <v>1</v>
      </c>
      <c r="AE67" s="90">
        <v>0</v>
      </c>
      <c r="AF67" s="90">
        <v>1</v>
      </c>
      <c r="AG67" s="90">
        <v>14</v>
      </c>
      <c r="AH67" s="90">
        <v>14</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90">
        <v>0</v>
      </c>
      <c r="CA67" s="90">
        <v>0</v>
      </c>
      <c r="CB67" s="90">
        <v>0</v>
      </c>
      <c r="CC67" s="90">
        <v>0</v>
      </c>
      <c r="CD67" s="90">
        <v>5</v>
      </c>
      <c r="CE67" s="90">
        <v>22</v>
      </c>
      <c r="CF67" s="90">
        <v>4</v>
      </c>
      <c r="CG67" s="90">
        <v>6</v>
      </c>
      <c r="CH67" s="90">
        <v>2</v>
      </c>
      <c r="CI67" s="90">
        <v>1</v>
      </c>
      <c r="CJ67" s="90">
        <v>40</v>
      </c>
      <c r="CK67" s="90">
        <v>40</v>
      </c>
      <c r="CL67" s="90">
        <v>0</v>
      </c>
      <c r="CM67" s="90">
        <v>0</v>
      </c>
      <c r="CN67" s="90">
        <v>0</v>
      </c>
      <c r="CO67" s="90">
        <v>5</v>
      </c>
      <c r="CP67" s="90">
        <v>22</v>
      </c>
      <c r="CQ67" s="90">
        <v>4</v>
      </c>
      <c r="CR67" s="90">
        <v>6</v>
      </c>
      <c r="CS67" s="90">
        <v>2</v>
      </c>
      <c r="CT67" s="90">
        <v>1</v>
      </c>
      <c r="CU67" s="90">
        <v>40</v>
      </c>
      <c r="CV67" s="90">
        <v>40</v>
      </c>
      <c r="CW67" s="90">
        <v>0</v>
      </c>
      <c r="CX67" s="90">
        <v>0</v>
      </c>
      <c r="CY67" s="90">
        <v>0</v>
      </c>
      <c r="CZ67" s="90">
        <v>0</v>
      </c>
      <c r="DA67" s="90">
        <v>0</v>
      </c>
      <c r="DB67" s="90">
        <v>0</v>
      </c>
      <c r="DC67" s="90">
        <v>0</v>
      </c>
      <c r="DD67" s="90">
        <v>0</v>
      </c>
      <c r="DE67" s="90">
        <v>0</v>
      </c>
      <c r="DF67" s="90">
        <v>0</v>
      </c>
      <c r="DG67" s="93">
        <v>0</v>
      </c>
      <c r="DH67" s="136">
        <v>0</v>
      </c>
      <c r="DI67" s="90">
        <v>0</v>
      </c>
      <c r="DJ67" s="90">
        <v>0</v>
      </c>
      <c r="DK67" s="90">
        <v>0</v>
      </c>
      <c r="DL67" s="90">
        <v>1</v>
      </c>
      <c r="DM67" s="90">
        <v>1</v>
      </c>
      <c r="DN67" s="90">
        <v>5</v>
      </c>
      <c r="DO67" s="90">
        <v>3</v>
      </c>
      <c r="DP67" s="90">
        <v>2</v>
      </c>
      <c r="DQ67" s="90">
        <v>12</v>
      </c>
      <c r="DR67" s="90">
        <v>12</v>
      </c>
      <c r="DS67" s="136">
        <v>0</v>
      </c>
      <c r="DT67" s="90">
        <v>0</v>
      </c>
      <c r="DU67" s="90">
        <v>0</v>
      </c>
      <c r="DV67" s="90">
        <v>0</v>
      </c>
      <c r="DW67" s="90">
        <v>1</v>
      </c>
      <c r="DX67" s="90">
        <v>1</v>
      </c>
      <c r="DY67" s="90">
        <v>5</v>
      </c>
      <c r="DZ67" s="90">
        <v>3</v>
      </c>
      <c r="EA67" s="90">
        <v>2</v>
      </c>
      <c r="EB67" s="90">
        <v>12</v>
      </c>
      <c r="EC67" s="90">
        <v>12</v>
      </c>
      <c r="ED67" s="90">
        <v>0</v>
      </c>
      <c r="EE67" s="90">
        <v>0</v>
      </c>
      <c r="EF67" s="90">
        <v>0</v>
      </c>
      <c r="EG67" s="90">
        <v>0</v>
      </c>
      <c r="EH67" s="90">
        <v>0</v>
      </c>
      <c r="EI67" s="90">
        <v>0</v>
      </c>
      <c r="EJ67" s="90">
        <v>0</v>
      </c>
      <c r="EK67" s="90">
        <v>0</v>
      </c>
      <c r="EL67" s="90">
        <v>0</v>
      </c>
      <c r="EM67" s="90">
        <v>0</v>
      </c>
      <c r="EN67" s="90">
        <v>0</v>
      </c>
      <c r="EO67" s="90">
        <v>0</v>
      </c>
      <c r="EP67" s="90">
        <v>0</v>
      </c>
      <c r="EQ67" s="90">
        <v>0</v>
      </c>
      <c r="ER67" s="90">
        <v>0</v>
      </c>
      <c r="ES67" s="90">
        <v>0</v>
      </c>
      <c r="ET67" s="90">
        <v>0</v>
      </c>
      <c r="EU67" s="90">
        <v>0</v>
      </c>
      <c r="EV67" s="90">
        <v>0</v>
      </c>
      <c r="EW67" s="90">
        <v>0</v>
      </c>
      <c r="EX67" s="137">
        <v>0</v>
      </c>
      <c r="EY67" s="93">
        <v>0</v>
      </c>
      <c r="EZ67" s="136">
        <v>0</v>
      </c>
      <c r="FA67" s="90">
        <v>0</v>
      </c>
      <c r="FB67" s="90">
        <v>0</v>
      </c>
      <c r="FC67" s="90">
        <v>0</v>
      </c>
      <c r="FD67" s="90">
        <v>1</v>
      </c>
      <c r="FE67" s="90">
        <v>0</v>
      </c>
      <c r="FF67" s="90">
        <v>0</v>
      </c>
      <c r="FG67" s="90">
        <v>0</v>
      </c>
      <c r="FH67" s="90">
        <v>0</v>
      </c>
      <c r="FI67" s="90">
        <v>1</v>
      </c>
      <c r="FJ67" s="90">
        <v>1</v>
      </c>
      <c r="FK67" s="90">
        <v>0</v>
      </c>
      <c r="FL67" s="90">
        <v>0</v>
      </c>
      <c r="FM67" s="90">
        <v>0</v>
      </c>
      <c r="FN67" s="90">
        <v>0</v>
      </c>
      <c r="FO67" s="90">
        <v>0</v>
      </c>
      <c r="FP67" s="90">
        <v>0</v>
      </c>
      <c r="FQ67" s="90">
        <v>0</v>
      </c>
      <c r="FR67" s="90">
        <v>0</v>
      </c>
      <c r="FS67" s="90">
        <v>0</v>
      </c>
      <c r="FT67" s="90">
        <v>0</v>
      </c>
      <c r="FU67" s="90">
        <v>0</v>
      </c>
      <c r="FV67" s="90">
        <v>0</v>
      </c>
      <c r="FW67" s="90">
        <v>0</v>
      </c>
      <c r="FX67" s="90">
        <v>0</v>
      </c>
      <c r="FY67" s="90">
        <v>0</v>
      </c>
      <c r="FZ67" s="90">
        <v>1</v>
      </c>
      <c r="GA67" s="90">
        <v>0</v>
      </c>
      <c r="GB67" s="90">
        <v>0</v>
      </c>
      <c r="GC67" s="90">
        <v>0</v>
      </c>
      <c r="GD67" s="90">
        <v>0</v>
      </c>
      <c r="GE67" s="90">
        <v>1</v>
      </c>
      <c r="GF67" s="90">
        <v>1</v>
      </c>
      <c r="GG67" s="90">
        <v>0</v>
      </c>
      <c r="GH67" s="90">
        <v>0</v>
      </c>
      <c r="GI67" s="90">
        <v>0</v>
      </c>
      <c r="GJ67" s="90">
        <v>0</v>
      </c>
      <c r="GK67" s="90">
        <v>0</v>
      </c>
      <c r="GL67" s="90">
        <v>0</v>
      </c>
      <c r="GM67" s="90">
        <v>0</v>
      </c>
      <c r="GN67" s="90">
        <v>0</v>
      </c>
      <c r="GO67" s="90">
        <v>0</v>
      </c>
      <c r="GP67" s="90">
        <v>0</v>
      </c>
      <c r="GQ67" s="137">
        <v>0</v>
      </c>
      <c r="GR67" s="89">
        <v>0</v>
      </c>
      <c r="GS67" s="90">
        <v>0</v>
      </c>
      <c r="GT67" s="90">
        <v>0</v>
      </c>
      <c r="GU67" s="90">
        <v>0</v>
      </c>
      <c r="GV67" s="90">
        <v>0</v>
      </c>
      <c r="GW67" s="90">
        <v>0</v>
      </c>
      <c r="GX67" s="90">
        <v>0</v>
      </c>
      <c r="GY67" s="90">
        <v>0</v>
      </c>
      <c r="GZ67" s="90">
        <v>0</v>
      </c>
      <c r="HA67" s="137">
        <v>0</v>
      </c>
      <c r="HB67" s="93">
        <v>0</v>
      </c>
      <c r="HC67" s="136">
        <v>0</v>
      </c>
      <c r="HD67" s="90">
        <v>0</v>
      </c>
      <c r="HE67" s="90">
        <v>0</v>
      </c>
      <c r="HF67" s="90">
        <v>8</v>
      </c>
      <c r="HG67" s="90">
        <v>25</v>
      </c>
      <c r="HH67" s="90">
        <v>6</v>
      </c>
      <c r="HI67" s="90">
        <v>7</v>
      </c>
      <c r="HJ67" s="90">
        <v>3</v>
      </c>
      <c r="HK67" s="90">
        <v>2</v>
      </c>
      <c r="HL67" s="137">
        <v>51</v>
      </c>
      <c r="HM67" s="138">
        <v>51</v>
      </c>
    </row>
    <row r="68" spans="1:221" s="75" customFormat="1" ht="18" customHeight="1">
      <c r="A68" s="89" t="s">
        <v>73</v>
      </c>
      <c r="B68" s="136">
        <v>0</v>
      </c>
      <c r="C68" s="136">
        <v>0</v>
      </c>
      <c r="D68" s="136">
        <v>0</v>
      </c>
      <c r="E68" s="90">
        <v>20</v>
      </c>
      <c r="F68" s="90">
        <v>124</v>
      </c>
      <c r="G68" s="90">
        <v>62</v>
      </c>
      <c r="H68" s="90">
        <v>53</v>
      </c>
      <c r="I68" s="90">
        <v>18</v>
      </c>
      <c r="J68" s="90">
        <v>14</v>
      </c>
      <c r="K68" s="137">
        <v>291</v>
      </c>
      <c r="L68" s="93">
        <v>291</v>
      </c>
      <c r="M68" s="89">
        <v>0</v>
      </c>
      <c r="N68" s="90">
        <v>0</v>
      </c>
      <c r="O68" s="90">
        <v>0</v>
      </c>
      <c r="P68" s="90">
        <v>5</v>
      </c>
      <c r="Q68" s="90">
        <v>29</v>
      </c>
      <c r="R68" s="90">
        <v>5</v>
      </c>
      <c r="S68" s="90">
        <v>13</v>
      </c>
      <c r="T68" s="90">
        <v>6</v>
      </c>
      <c r="U68" s="90">
        <v>8</v>
      </c>
      <c r="V68" s="90">
        <v>66</v>
      </c>
      <c r="W68" s="90">
        <v>66</v>
      </c>
      <c r="X68" s="90">
        <v>0</v>
      </c>
      <c r="Y68" s="90">
        <v>0</v>
      </c>
      <c r="Z68" s="90">
        <v>0</v>
      </c>
      <c r="AA68" s="90">
        <v>5</v>
      </c>
      <c r="AB68" s="90">
        <v>29</v>
      </c>
      <c r="AC68" s="90">
        <v>4</v>
      </c>
      <c r="AD68" s="90">
        <v>11</v>
      </c>
      <c r="AE68" s="90">
        <v>4</v>
      </c>
      <c r="AF68" s="90">
        <v>3</v>
      </c>
      <c r="AG68" s="90">
        <v>56</v>
      </c>
      <c r="AH68" s="90">
        <v>56</v>
      </c>
      <c r="AI68" s="90">
        <v>0</v>
      </c>
      <c r="AJ68" s="90">
        <v>0</v>
      </c>
      <c r="AK68" s="90">
        <v>0</v>
      </c>
      <c r="AL68" s="90">
        <v>0</v>
      </c>
      <c r="AM68" s="90">
        <v>0</v>
      </c>
      <c r="AN68" s="90">
        <v>0</v>
      </c>
      <c r="AO68" s="90">
        <v>1</v>
      </c>
      <c r="AP68" s="90">
        <v>0</v>
      </c>
      <c r="AQ68" s="90">
        <v>0</v>
      </c>
      <c r="AR68" s="90">
        <v>1</v>
      </c>
      <c r="AS68" s="90">
        <v>1</v>
      </c>
      <c r="AT68" s="90">
        <v>0</v>
      </c>
      <c r="AU68" s="90">
        <v>0</v>
      </c>
      <c r="AV68" s="90">
        <v>0</v>
      </c>
      <c r="AW68" s="90">
        <v>0</v>
      </c>
      <c r="AX68" s="90">
        <v>0</v>
      </c>
      <c r="AY68" s="90">
        <v>0</v>
      </c>
      <c r="AZ68" s="90">
        <v>1</v>
      </c>
      <c r="BA68" s="90">
        <v>1</v>
      </c>
      <c r="BB68" s="90">
        <v>2</v>
      </c>
      <c r="BC68" s="90">
        <v>4</v>
      </c>
      <c r="BD68" s="90">
        <v>4</v>
      </c>
      <c r="BE68" s="90">
        <v>0</v>
      </c>
      <c r="BF68" s="90">
        <v>0</v>
      </c>
      <c r="BG68" s="90">
        <v>0</v>
      </c>
      <c r="BH68" s="90">
        <v>0</v>
      </c>
      <c r="BI68" s="90">
        <v>0</v>
      </c>
      <c r="BJ68" s="90">
        <v>0</v>
      </c>
      <c r="BK68" s="90">
        <v>0</v>
      </c>
      <c r="BL68" s="90">
        <v>0</v>
      </c>
      <c r="BM68" s="90">
        <v>0</v>
      </c>
      <c r="BN68" s="90">
        <v>0</v>
      </c>
      <c r="BO68" s="90">
        <v>0</v>
      </c>
      <c r="BP68" s="90">
        <v>0</v>
      </c>
      <c r="BQ68" s="90">
        <v>0</v>
      </c>
      <c r="BR68" s="90">
        <v>0</v>
      </c>
      <c r="BS68" s="90">
        <v>0</v>
      </c>
      <c r="BT68" s="90">
        <v>0</v>
      </c>
      <c r="BU68" s="90">
        <v>1</v>
      </c>
      <c r="BV68" s="90">
        <v>0</v>
      </c>
      <c r="BW68" s="90">
        <v>1</v>
      </c>
      <c r="BX68" s="90">
        <v>3</v>
      </c>
      <c r="BY68" s="90">
        <v>5</v>
      </c>
      <c r="BZ68" s="90">
        <v>5</v>
      </c>
      <c r="CA68" s="90">
        <v>0</v>
      </c>
      <c r="CB68" s="90">
        <v>0</v>
      </c>
      <c r="CC68" s="90">
        <v>0</v>
      </c>
      <c r="CD68" s="90">
        <v>6</v>
      </c>
      <c r="CE68" s="90">
        <v>33</v>
      </c>
      <c r="CF68" s="90">
        <v>18</v>
      </c>
      <c r="CG68" s="90">
        <v>12</v>
      </c>
      <c r="CH68" s="90">
        <v>4</v>
      </c>
      <c r="CI68" s="90">
        <v>0</v>
      </c>
      <c r="CJ68" s="90">
        <v>73</v>
      </c>
      <c r="CK68" s="90">
        <v>73</v>
      </c>
      <c r="CL68" s="90">
        <v>0</v>
      </c>
      <c r="CM68" s="90">
        <v>0</v>
      </c>
      <c r="CN68" s="90">
        <v>0</v>
      </c>
      <c r="CO68" s="90">
        <v>6</v>
      </c>
      <c r="CP68" s="90">
        <v>33</v>
      </c>
      <c r="CQ68" s="90">
        <v>17</v>
      </c>
      <c r="CR68" s="90">
        <v>12</v>
      </c>
      <c r="CS68" s="90">
        <v>4</v>
      </c>
      <c r="CT68" s="90">
        <v>0</v>
      </c>
      <c r="CU68" s="90">
        <v>72</v>
      </c>
      <c r="CV68" s="90">
        <v>72</v>
      </c>
      <c r="CW68" s="90">
        <v>0</v>
      </c>
      <c r="CX68" s="90">
        <v>0</v>
      </c>
      <c r="CY68" s="90">
        <v>0</v>
      </c>
      <c r="CZ68" s="90">
        <v>0</v>
      </c>
      <c r="DA68" s="90">
        <v>0</v>
      </c>
      <c r="DB68" s="90">
        <v>1</v>
      </c>
      <c r="DC68" s="90">
        <v>0</v>
      </c>
      <c r="DD68" s="90">
        <v>0</v>
      </c>
      <c r="DE68" s="90">
        <v>0</v>
      </c>
      <c r="DF68" s="90">
        <v>1</v>
      </c>
      <c r="DG68" s="93">
        <v>1</v>
      </c>
      <c r="DH68" s="136">
        <v>0</v>
      </c>
      <c r="DI68" s="90">
        <v>0</v>
      </c>
      <c r="DJ68" s="90">
        <v>0</v>
      </c>
      <c r="DK68" s="90">
        <v>0</v>
      </c>
      <c r="DL68" s="90">
        <v>11</v>
      </c>
      <c r="DM68" s="90">
        <v>9</v>
      </c>
      <c r="DN68" s="90">
        <v>8</v>
      </c>
      <c r="DO68" s="90">
        <v>3</v>
      </c>
      <c r="DP68" s="90">
        <v>0</v>
      </c>
      <c r="DQ68" s="90">
        <v>31</v>
      </c>
      <c r="DR68" s="90">
        <v>31</v>
      </c>
      <c r="DS68" s="136">
        <v>0</v>
      </c>
      <c r="DT68" s="90">
        <v>0</v>
      </c>
      <c r="DU68" s="90">
        <v>0</v>
      </c>
      <c r="DV68" s="90">
        <v>0</v>
      </c>
      <c r="DW68" s="90">
        <v>11</v>
      </c>
      <c r="DX68" s="90">
        <v>9</v>
      </c>
      <c r="DY68" s="90">
        <v>8</v>
      </c>
      <c r="DZ68" s="90">
        <v>3</v>
      </c>
      <c r="EA68" s="90">
        <v>0</v>
      </c>
      <c r="EB68" s="90">
        <v>31</v>
      </c>
      <c r="EC68" s="90">
        <v>31</v>
      </c>
      <c r="ED68" s="90">
        <v>0</v>
      </c>
      <c r="EE68" s="90">
        <v>0</v>
      </c>
      <c r="EF68" s="90">
        <v>0</v>
      </c>
      <c r="EG68" s="90">
        <v>0</v>
      </c>
      <c r="EH68" s="90">
        <v>0</v>
      </c>
      <c r="EI68" s="90">
        <v>0</v>
      </c>
      <c r="EJ68" s="90">
        <v>0</v>
      </c>
      <c r="EK68" s="90">
        <v>0</v>
      </c>
      <c r="EL68" s="90">
        <v>0</v>
      </c>
      <c r="EM68" s="90">
        <v>0</v>
      </c>
      <c r="EN68" s="90">
        <v>0</v>
      </c>
      <c r="EO68" s="90">
        <v>0</v>
      </c>
      <c r="EP68" s="90">
        <v>0</v>
      </c>
      <c r="EQ68" s="90">
        <v>0</v>
      </c>
      <c r="ER68" s="90">
        <v>0</v>
      </c>
      <c r="ES68" s="90">
        <v>0</v>
      </c>
      <c r="ET68" s="90">
        <v>0</v>
      </c>
      <c r="EU68" s="90">
        <v>0</v>
      </c>
      <c r="EV68" s="90">
        <v>0</v>
      </c>
      <c r="EW68" s="90">
        <v>0</v>
      </c>
      <c r="EX68" s="137">
        <v>0</v>
      </c>
      <c r="EY68" s="93">
        <v>0</v>
      </c>
      <c r="EZ68" s="136">
        <v>0</v>
      </c>
      <c r="FA68" s="90">
        <v>0</v>
      </c>
      <c r="FB68" s="90">
        <v>0</v>
      </c>
      <c r="FC68" s="90">
        <v>0</v>
      </c>
      <c r="FD68" s="90">
        <v>2</v>
      </c>
      <c r="FE68" s="90">
        <v>7</v>
      </c>
      <c r="FF68" s="90">
        <v>2</v>
      </c>
      <c r="FG68" s="90">
        <v>1</v>
      </c>
      <c r="FH68" s="90">
        <v>1</v>
      </c>
      <c r="FI68" s="90">
        <v>13</v>
      </c>
      <c r="FJ68" s="90">
        <v>13</v>
      </c>
      <c r="FK68" s="90">
        <v>0</v>
      </c>
      <c r="FL68" s="90">
        <v>0</v>
      </c>
      <c r="FM68" s="90">
        <v>0</v>
      </c>
      <c r="FN68" s="90">
        <v>0</v>
      </c>
      <c r="FO68" s="90">
        <v>2</v>
      </c>
      <c r="FP68" s="90">
        <v>7</v>
      </c>
      <c r="FQ68" s="90">
        <v>2</v>
      </c>
      <c r="FR68" s="90">
        <v>1</v>
      </c>
      <c r="FS68" s="90">
        <v>1</v>
      </c>
      <c r="FT68" s="90">
        <v>13</v>
      </c>
      <c r="FU68" s="90">
        <v>13</v>
      </c>
      <c r="FV68" s="90">
        <v>0</v>
      </c>
      <c r="FW68" s="90">
        <v>0</v>
      </c>
      <c r="FX68" s="90">
        <v>0</v>
      </c>
      <c r="FY68" s="90">
        <v>0</v>
      </c>
      <c r="FZ68" s="90">
        <v>0</v>
      </c>
      <c r="GA68" s="90">
        <v>0</v>
      </c>
      <c r="GB68" s="90">
        <v>0</v>
      </c>
      <c r="GC68" s="90">
        <v>0</v>
      </c>
      <c r="GD68" s="90">
        <v>0</v>
      </c>
      <c r="GE68" s="90">
        <v>0</v>
      </c>
      <c r="GF68" s="90">
        <v>0</v>
      </c>
      <c r="GG68" s="90">
        <v>0</v>
      </c>
      <c r="GH68" s="90">
        <v>0</v>
      </c>
      <c r="GI68" s="90">
        <v>0</v>
      </c>
      <c r="GJ68" s="90">
        <v>0</v>
      </c>
      <c r="GK68" s="90">
        <v>0</v>
      </c>
      <c r="GL68" s="90">
        <v>0</v>
      </c>
      <c r="GM68" s="90">
        <v>0</v>
      </c>
      <c r="GN68" s="90">
        <v>0</v>
      </c>
      <c r="GO68" s="90">
        <v>0</v>
      </c>
      <c r="GP68" s="90">
        <v>0</v>
      </c>
      <c r="GQ68" s="137">
        <v>0</v>
      </c>
      <c r="GR68" s="89">
        <v>0</v>
      </c>
      <c r="GS68" s="90">
        <v>0</v>
      </c>
      <c r="GT68" s="90">
        <v>0</v>
      </c>
      <c r="GU68" s="90">
        <v>0</v>
      </c>
      <c r="GV68" s="90">
        <v>0</v>
      </c>
      <c r="GW68" s="90">
        <v>0</v>
      </c>
      <c r="GX68" s="90">
        <v>1</v>
      </c>
      <c r="GY68" s="90">
        <v>0</v>
      </c>
      <c r="GZ68" s="90">
        <v>1</v>
      </c>
      <c r="HA68" s="137">
        <v>2</v>
      </c>
      <c r="HB68" s="93">
        <v>2</v>
      </c>
      <c r="HC68" s="136">
        <v>0</v>
      </c>
      <c r="HD68" s="90">
        <v>0</v>
      </c>
      <c r="HE68" s="90">
        <v>0</v>
      </c>
      <c r="HF68" s="90">
        <v>9</v>
      </c>
      <c r="HG68" s="90">
        <v>49</v>
      </c>
      <c r="HH68" s="90">
        <v>23</v>
      </c>
      <c r="HI68" s="90">
        <v>17</v>
      </c>
      <c r="HJ68" s="90">
        <v>4</v>
      </c>
      <c r="HK68" s="90">
        <v>4</v>
      </c>
      <c r="HL68" s="137">
        <v>106</v>
      </c>
      <c r="HM68" s="138">
        <v>106</v>
      </c>
    </row>
    <row r="69" spans="1:221" s="75" customFormat="1" ht="18" customHeight="1">
      <c r="A69" s="89" t="s">
        <v>74</v>
      </c>
      <c r="B69" s="136">
        <v>0</v>
      </c>
      <c r="C69" s="136">
        <v>0</v>
      </c>
      <c r="D69" s="136">
        <v>0</v>
      </c>
      <c r="E69" s="90">
        <v>0</v>
      </c>
      <c r="F69" s="90">
        <v>2</v>
      </c>
      <c r="G69" s="90">
        <v>0</v>
      </c>
      <c r="H69" s="90">
        <v>0</v>
      </c>
      <c r="I69" s="90">
        <v>0</v>
      </c>
      <c r="J69" s="90">
        <v>0</v>
      </c>
      <c r="K69" s="137">
        <v>2</v>
      </c>
      <c r="L69" s="93">
        <v>2</v>
      </c>
      <c r="M69" s="89">
        <v>0</v>
      </c>
      <c r="N69" s="90">
        <v>0</v>
      </c>
      <c r="O69" s="90">
        <v>0</v>
      </c>
      <c r="P69" s="90">
        <v>0</v>
      </c>
      <c r="Q69" s="90">
        <v>2</v>
      </c>
      <c r="R69" s="90">
        <v>0</v>
      </c>
      <c r="S69" s="90">
        <v>0</v>
      </c>
      <c r="T69" s="90">
        <v>0</v>
      </c>
      <c r="U69" s="90">
        <v>0</v>
      </c>
      <c r="V69" s="90">
        <v>2</v>
      </c>
      <c r="W69" s="90">
        <v>2</v>
      </c>
      <c r="X69" s="90">
        <v>0</v>
      </c>
      <c r="Y69" s="90">
        <v>0</v>
      </c>
      <c r="Z69" s="90">
        <v>0</v>
      </c>
      <c r="AA69" s="90">
        <v>0</v>
      </c>
      <c r="AB69" s="90">
        <v>2</v>
      </c>
      <c r="AC69" s="90">
        <v>0</v>
      </c>
      <c r="AD69" s="90">
        <v>0</v>
      </c>
      <c r="AE69" s="90">
        <v>0</v>
      </c>
      <c r="AF69" s="90">
        <v>0</v>
      </c>
      <c r="AG69" s="90">
        <v>2</v>
      </c>
      <c r="AH69" s="90">
        <v>2</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90">
        <v>0</v>
      </c>
      <c r="CA69" s="90">
        <v>0</v>
      </c>
      <c r="CB69" s="90">
        <v>0</v>
      </c>
      <c r="CC69" s="90">
        <v>0</v>
      </c>
      <c r="CD69" s="90">
        <v>0</v>
      </c>
      <c r="CE69" s="90">
        <v>0</v>
      </c>
      <c r="CF69" s="90">
        <v>0</v>
      </c>
      <c r="CG69" s="90">
        <v>0</v>
      </c>
      <c r="CH69" s="90">
        <v>0</v>
      </c>
      <c r="CI69" s="90">
        <v>0</v>
      </c>
      <c r="CJ69" s="90">
        <v>0</v>
      </c>
      <c r="CK69" s="90">
        <v>0</v>
      </c>
      <c r="CL69" s="90">
        <v>0</v>
      </c>
      <c r="CM69" s="90">
        <v>0</v>
      </c>
      <c r="CN69" s="90">
        <v>0</v>
      </c>
      <c r="CO69" s="90">
        <v>0</v>
      </c>
      <c r="CP69" s="90">
        <v>0</v>
      </c>
      <c r="CQ69" s="90">
        <v>0</v>
      </c>
      <c r="CR69" s="90">
        <v>0</v>
      </c>
      <c r="CS69" s="90">
        <v>0</v>
      </c>
      <c r="CT69" s="90">
        <v>0</v>
      </c>
      <c r="CU69" s="90">
        <v>0</v>
      </c>
      <c r="CV69" s="90">
        <v>0</v>
      </c>
      <c r="CW69" s="90">
        <v>0</v>
      </c>
      <c r="CX69" s="90">
        <v>0</v>
      </c>
      <c r="CY69" s="90">
        <v>0</v>
      </c>
      <c r="CZ69" s="90">
        <v>0</v>
      </c>
      <c r="DA69" s="90">
        <v>0</v>
      </c>
      <c r="DB69" s="90">
        <v>0</v>
      </c>
      <c r="DC69" s="90">
        <v>0</v>
      </c>
      <c r="DD69" s="90">
        <v>0</v>
      </c>
      <c r="DE69" s="90">
        <v>0</v>
      </c>
      <c r="DF69" s="90">
        <v>0</v>
      </c>
      <c r="DG69" s="93">
        <v>0</v>
      </c>
      <c r="DH69" s="136">
        <v>0</v>
      </c>
      <c r="DI69" s="90">
        <v>0</v>
      </c>
      <c r="DJ69" s="90">
        <v>0</v>
      </c>
      <c r="DK69" s="90">
        <v>0</v>
      </c>
      <c r="DL69" s="90">
        <v>0</v>
      </c>
      <c r="DM69" s="90">
        <v>0</v>
      </c>
      <c r="DN69" s="90">
        <v>0</v>
      </c>
      <c r="DO69" s="90">
        <v>0</v>
      </c>
      <c r="DP69" s="90">
        <v>0</v>
      </c>
      <c r="DQ69" s="90">
        <v>0</v>
      </c>
      <c r="DR69" s="90">
        <v>0</v>
      </c>
      <c r="DS69" s="136">
        <v>0</v>
      </c>
      <c r="DT69" s="90">
        <v>0</v>
      </c>
      <c r="DU69" s="90">
        <v>0</v>
      </c>
      <c r="DV69" s="90">
        <v>0</v>
      </c>
      <c r="DW69" s="90">
        <v>0</v>
      </c>
      <c r="DX69" s="90">
        <v>0</v>
      </c>
      <c r="DY69" s="90">
        <v>0</v>
      </c>
      <c r="DZ69" s="90">
        <v>0</v>
      </c>
      <c r="EA69" s="90">
        <v>0</v>
      </c>
      <c r="EB69" s="90">
        <v>0</v>
      </c>
      <c r="EC69" s="90">
        <v>0</v>
      </c>
      <c r="ED69" s="90">
        <v>0</v>
      </c>
      <c r="EE69" s="90">
        <v>0</v>
      </c>
      <c r="EF69" s="90">
        <v>0</v>
      </c>
      <c r="EG69" s="90">
        <v>0</v>
      </c>
      <c r="EH69" s="90">
        <v>0</v>
      </c>
      <c r="EI69" s="90">
        <v>0</v>
      </c>
      <c r="EJ69" s="90">
        <v>0</v>
      </c>
      <c r="EK69" s="90">
        <v>0</v>
      </c>
      <c r="EL69" s="90">
        <v>0</v>
      </c>
      <c r="EM69" s="90">
        <v>0</v>
      </c>
      <c r="EN69" s="90">
        <v>0</v>
      </c>
      <c r="EO69" s="90">
        <v>0</v>
      </c>
      <c r="EP69" s="90">
        <v>0</v>
      </c>
      <c r="EQ69" s="90">
        <v>0</v>
      </c>
      <c r="ER69" s="90">
        <v>0</v>
      </c>
      <c r="ES69" s="90">
        <v>0</v>
      </c>
      <c r="ET69" s="90">
        <v>0</v>
      </c>
      <c r="EU69" s="90">
        <v>0</v>
      </c>
      <c r="EV69" s="90">
        <v>0</v>
      </c>
      <c r="EW69" s="90">
        <v>0</v>
      </c>
      <c r="EX69" s="137">
        <v>0</v>
      </c>
      <c r="EY69" s="93">
        <v>0</v>
      </c>
      <c r="EZ69" s="136">
        <v>0</v>
      </c>
      <c r="FA69" s="90">
        <v>0</v>
      </c>
      <c r="FB69" s="90">
        <v>0</v>
      </c>
      <c r="FC69" s="90">
        <v>0</v>
      </c>
      <c r="FD69" s="90">
        <v>0</v>
      </c>
      <c r="FE69" s="90">
        <v>0</v>
      </c>
      <c r="FF69" s="90">
        <v>0</v>
      </c>
      <c r="FG69" s="90">
        <v>0</v>
      </c>
      <c r="FH69" s="90">
        <v>0</v>
      </c>
      <c r="FI69" s="90">
        <v>0</v>
      </c>
      <c r="FJ69" s="90">
        <v>0</v>
      </c>
      <c r="FK69" s="90">
        <v>0</v>
      </c>
      <c r="FL69" s="90">
        <v>0</v>
      </c>
      <c r="FM69" s="90">
        <v>0</v>
      </c>
      <c r="FN69" s="90">
        <v>0</v>
      </c>
      <c r="FO69" s="90">
        <v>0</v>
      </c>
      <c r="FP69" s="90">
        <v>0</v>
      </c>
      <c r="FQ69" s="90">
        <v>0</v>
      </c>
      <c r="FR69" s="90">
        <v>0</v>
      </c>
      <c r="FS69" s="90">
        <v>0</v>
      </c>
      <c r="FT69" s="90">
        <v>0</v>
      </c>
      <c r="FU69" s="90">
        <v>0</v>
      </c>
      <c r="FV69" s="90">
        <v>0</v>
      </c>
      <c r="FW69" s="90">
        <v>0</v>
      </c>
      <c r="FX69" s="90">
        <v>0</v>
      </c>
      <c r="FY69" s="90">
        <v>0</v>
      </c>
      <c r="FZ69" s="90">
        <v>0</v>
      </c>
      <c r="GA69" s="90">
        <v>0</v>
      </c>
      <c r="GB69" s="90">
        <v>0</v>
      </c>
      <c r="GC69" s="90">
        <v>0</v>
      </c>
      <c r="GD69" s="90">
        <v>0</v>
      </c>
      <c r="GE69" s="90">
        <v>0</v>
      </c>
      <c r="GF69" s="90">
        <v>0</v>
      </c>
      <c r="GG69" s="90">
        <v>0</v>
      </c>
      <c r="GH69" s="90">
        <v>0</v>
      </c>
      <c r="GI69" s="90">
        <v>0</v>
      </c>
      <c r="GJ69" s="90">
        <v>0</v>
      </c>
      <c r="GK69" s="90">
        <v>0</v>
      </c>
      <c r="GL69" s="90">
        <v>0</v>
      </c>
      <c r="GM69" s="90">
        <v>0</v>
      </c>
      <c r="GN69" s="90">
        <v>0</v>
      </c>
      <c r="GO69" s="90">
        <v>0</v>
      </c>
      <c r="GP69" s="90">
        <v>0</v>
      </c>
      <c r="GQ69" s="137">
        <v>0</v>
      </c>
      <c r="GR69" s="89">
        <v>0</v>
      </c>
      <c r="GS69" s="90">
        <v>0</v>
      </c>
      <c r="GT69" s="90">
        <v>0</v>
      </c>
      <c r="GU69" s="90">
        <v>0</v>
      </c>
      <c r="GV69" s="90">
        <v>0</v>
      </c>
      <c r="GW69" s="90">
        <v>0</v>
      </c>
      <c r="GX69" s="90">
        <v>0</v>
      </c>
      <c r="GY69" s="90">
        <v>0</v>
      </c>
      <c r="GZ69" s="90">
        <v>0</v>
      </c>
      <c r="HA69" s="137">
        <v>0</v>
      </c>
      <c r="HB69" s="93">
        <v>0</v>
      </c>
      <c r="HC69" s="136">
        <v>0</v>
      </c>
      <c r="HD69" s="90">
        <v>0</v>
      </c>
      <c r="HE69" s="90">
        <v>0</v>
      </c>
      <c r="HF69" s="90">
        <v>0</v>
      </c>
      <c r="HG69" s="90">
        <v>0</v>
      </c>
      <c r="HH69" s="90">
        <v>0</v>
      </c>
      <c r="HI69" s="90">
        <v>0</v>
      </c>
      <c r="HJ69" s="90">
        <v>0</v>
      </c>
      <c r="HK69" s="90">
        <v>0</v>
      </c>
      <c r="HL69" s="137">
        <v>0</v>
      </c>
      <c r="HM69" s="138">
        <v>0</v>
      </c>
    </row>
    <row r="70" spans="1:221" s="75" customFormat="1" ht="18" customHeight="1">
      <c r="A70" s="89" t="s">
        <v>75</v>
      </c>
      <c r="B70" s="136">
        <v>70</v>
      </c>
      <c r="C70" s="136">
        <v>54</v>
      </c>
      <c r="D70" s="136">
        <v>124</v>
      </c>
      <c r="E70" s="90">
        <v>8</v>
      </c>
      <c r="F70" s="90">
        <v>105</v>
      </c>
      <c r="G70" s="90">
        <v>115</v>
      </c>
      <c r="H70" s="90">
        <v>83</v>
      </c>
      <c r="I70" s="90">
        <v>92</v>
      </c>
      <c r="J70" s="90">
        <v>64</v>
      </c>
      <c r="K70" s="137">
        <v>467</v>
      </c>
      <c r="L70" s="93">
        <v>591</v>
      </c>
      <c r="M70" s="89">
        <v>15</v>
      </c>
      <c r="N70" s="90">
        <v>9</v>
      </c>
      <c r="O70" s="90">
        <v>24</v>
      </c>
      <c r="P70" s="90">
        <v>2</v>
      </c>
      <c r="Q70" s="90">
        <v>18</v>
      </c>
      <c r="R70" s="90">
        <v>17</v>
      </c>
      <c r="S70" s="90">
        <v>18</v>
      </c>
      <c r="T70" s="90">
        <v>20</v>
      </c>
      <c r="U70" s="90">
        <v>26</v>
      </c>
      <c r="V70" s="90">
        <v>101</v>
      </c>
      <c r="W70" s="90">
        <v>125</v>
      </c>
      <c r="X70" s="90">
        <v>15</v>
      </c>
      <c r="Y70" s="90">
        <v>8</v>
      </c>
      <c r="Z70" s="90">
        <v>23</v>
      </c>
      <c r="AA70" s="90">
        <v>2</v>
      </c>
      <c r="AB70" s="90">
        <v>17</v>
      </c>
      <c r="AC70" s="90">
        <v>15</v>
      </c>
      <c r="AD70" s="90">
        <v>14</v>
      </c>
      <c r="AE70" s="90">
        <v>12</v>
      </c>
      <c r="AF70" s="90">
        <v>12</v>
      </c>
      <c r="AG70" s="90">
        <v>72</v>
      </c>
      <c r="AH70" s="90">
        <v>95</v>
      </c>
      <c r="AI70" s="90">
        <v>0</v>
      </c>
      <c r="AJ70" s="90">
        <v>0</v>
      </c>
      <c r="AK70" s="90">
        <v>0</v>
      </c>
      <c r="AL70" s="90">
        <v>0</v>
      </c>
      <c r="AM70" s="90">
        <v>0</v>
      </c>
      <c r="AN70" s="90">
        <v>0</v>
      </c>
      <c r="AO70" s="90">
        <v>2</v>
      </c>
      <c r="AP70" s="90">
        <v>5</v>
      </c>
      <c r="AQ70" s="90">
        <v>8</v>
      </c>
      <c r="AR70" s="90">
        <v>15</v>
      </c>
      <c r="AS70" s="90">
        <v>15</v>
      </c>
      <c r="AT70" s="90">
        <v>0</v>
      </c>
      <c r="AU70" s="90">
        <v>0</v>
      </c>
      <c r="AV70" s="90">
        <v>0</v>
      </c>
      <c r="AW70" s="90">
        <v>0</v>
      </c>
      <c r="AX70" s="90">
        <v>1</v>
      </c>
      <c r="AY70" s="90">
        <v>0</v>
      </c>
      <c r="AZ70" s="90">
        <v>0</v>
      </c>
      <c r="BA70" s="90">
        <v>0</v>
      </c>
      <c r="BB70" s="90">
        <v>0</v>
      </c>
      <c r="BC70" s="90">
        <v>1</v>
      </c>
      <c r="BD70" s="90">
        <v>1</v>
      </c>
      <c r="BE70" s="90">
        <v>0</v>
      </c>
      <c r="BF70" s="90">
        <v>0</v>
      </c>
      <c r="BG70" s="90">
        <v>0</v>
      </c>
      <c r="BH70" s="90">
        <v>0</v>
      </c>
      <c r="BI70" s="90">
        <v>0</v>
      </c>
      <c r="BJ70" s="90">
        <v>0</v>
      </c>
      <c r="BK70" s="90">
        <v>0</v>
      </c>
      <c r="BL70" s="90">
        <v>0</v>
      </c>
      <c r="BM70" s="90">
        <v>0</v>
      </c>
      <c r="BN70" s="90">
        <v>0</v>
      </c>
      <c r="BO70" s="90">
        <v>0</v>
      </c>
      <c r="BP70" s="90">
        <v>0</v>
      </c>
      <c r="BQ70" s="90">
        <v>1</v>
      </c>
      <c r="BR70" s="90">
        <v>1</v>
      </c>
      <c r="BS70" s="90">
        <v>0</v>
      </c>
      <c r="BT70" s="90">
        <v>0</v>
      </c>
      <c r="BU70" s="90">
        <v>2</v>
      </c>
      <c r="BV70" s="90">
        <v>2</v>
      </c>
      <c r="BW70" s="90">
        <v>3</v>
      </c>
      <c r="BX70" s="90">
        <v>6</v>
      </c>
      <c r="BY70" s="90">
        <v>13</v>
      </c>
      <c r="BZ70" s="90">
        <v>14</v>
      </c>
      <c r="CA70" s="90">
        <v>22</v>
      </c>
      <c r="CB70" s="90">
        <v>20</v>
      </c>
      <c r="CC70" s="90">
        <v>42</v>
      </c>
      <c r="CD70" s="90">
        <v>2</v>
      </c>
      <c r="CE70" s="90">
        <v>34</v>
      </c>
      <c r="CF70" s="90">
        <v>31</v>
      </c>
      <c r="CG70" s="90">
        <v>11</v>
      </c>
      <c r="CH70" s="90">
        <v>15</v>
      </c>
      <c r="CI70" s="90">
        <v>3</v>
      </c>
      <c r="CJ70" s="90">
        <v>96</v>
      </c>
      <c r="CK70" s="90">
        <v>138</v>
      </c>
      <c r="CL70" s="90">
        <v>22</v>
      </c>
      <c r="CM70" s="90">
        <v>20</v>
      </c>
      <c r="CN70" s="90">
        <v>42</v>
      </c>
      <c r="CO70" s="90">
        <v>2</v>
      </c>
      <c r="CP70" s="90">
        <v>34</v>
      </c>
      <c r="CQ70" s="90">
        <v>31</v>
      </c>
      <c r="CR70" s="90">
        <v>11</v>
      </c>
      <c r="CS70" s="90">
        <v>15</v>
      </c>
      <c r="CT70" s="90">
        <v>3</v>
      </c>
      <c r="CU70" s="90">
        <v>96</v>
      </c>
      <c r="CV70" s="90">
        <v>138</v>
      </c>
      <c r="CW70" s="90">
        <v>0</v>
      </c>
      <c r="CX70" s="90">
        <v>0</v>
      </c>
      <c r="CY70" s="90">
        <v>0</v>
      </c>
      <c r="CZ70" s="90">
        <v>0</v>
      </c>
      <c r="DA70" s="90">
        <v>0</v>
      </c>
      <c r="DB70" s="90">
        <v>0</v>
      </c>
      <c r="DC70" s="90">
        <v>0</v>
      </c>
      <c r="DD70" s="90">
        <v>0</v>
      </c>
      <c r="DE70" s="90">
        <v>0</v>
      </c>
      <c r="DF70" s="90">
        <v>0</v>
      </c>
      <c r="DG70" s="93">
        <v>0</v>
      </c>
      <c r="DH70" s="136">
        <v>0</v>
      </c>
      <c r="DI70" s="90">
        <v>0</v>
      </c>
      <c r="DJ70" s="90">
        <v>0</v>
      </c>
      <c r="DK70" s="90">
        <v>0</v>
      </c>
      <c r="DL70" s="90">
        <v>2</v>
      </c>
      <c r="DM70" s="90">
        <v>12</v>
      </c>
      <c r="DN70" s="90">
        <v>9</v>
      </c>
      <c r="DO70" s="90">
        <v>5</v>
      </c>
      <c r="DP70" s="90">
        <v>2</v>
      </c>
      <c r="DQ70" s="90">
        <v>30</v>
      </c>
      <c r="DR70" s="90">
        <v>30</v>
      </c>
      <c r="DS70" s="136">
        <v>0</v>
      </c>
      <c r="DT70" s="90">
        <v>0</v>
      </c>
      <c r="DU70" s="90">
        <v>0</v>
      </c>
      <c r="DV70" s="90">
        <v>0</v>
      </c>
      <c r="DW70" s="90">
        <v>2</v>
      </c>
      <c r="DX70" s="90">
        <v>12</v>
      </c>
      <c r="DY70" s="90">
        <v>9</v>
      </c>
      <c r="DZ70" s="90">
        <v>4</v>
      </c>
      <c r="EA70" s="90">
        <v>2</v>
      </c>
      <c r="EB70" s="90">
        <v>29</v>
      </c>
      <c r="EC70" s="90">
        <v>29</v>
      </c>
      <c r="ED70" s="90">
        <v>0</v>
      </c>
      <c r="EE70" s="90">
        <v>0</v>
      </c>
      <c r="EF70" s="90">
        <v>0</v>
      </c>
      <c r="EG70" s="90">
        <v>0</v>
      </c>
      <c r="EH70" s="90">
        <v>0</v>
      </c>
      <c r="EI70" s="90">
        <v>0</v>
      </c>
      <c r="EJ70" s="90">
        <v>0</v>
      </c>
      <c r="EK70" s="90">
        <v>1</v>
      </c>
      <c r="EL70" s="90">
        <v>0</v>
      </c>
      <c r="EM70" s="90">
        <v>1</v>
      </c>
      <c r="EN70" s="90">
        <v>1</v>
      </c>
      <c r="EO70" s="90">
        <v>0</v>
      </c>
      <c r="EP70" s="90">
        <v>0</v>
      </c>
      <c r="EQ70" s="90">
        <v>0</v>
      </c>
      <c r="ER70" s="90">
        <v>0</v>
      </c>
      <c r="ES70" s="90">
        <v>0</v>
      </c>
      <c r="ET70" s="90">
        <v>0</v>
      </c>
      <c r="EU70" s="90">
        <v>0</v>
      </c>
      <c r="EV70" s="90">
        <v>0</v>
      </c>
      <c r="EW70" s="90">
        <v>0</v>
      </c>
      <c r="EX70" s="137">
        <v>0</v>
      </c>
      <c r="EY70" s="93">
        <v>0</v>
      </c>
      <c r="EZ70" s="136">
        <v>0</v>
      </c>
      <c r="FA70" s="90">
        <v>1</v>
      </c>
      <c r="FB70" s="90">
        <v>1</v>
      </c>
      <c r="FC70" s="90">
        <v>0</v>
      </c>
      <c r="FD70" s="90">
        <v>3</v>
      </c>
      <c r="FE70" s="90">
        <v>11</v>
      </c>
      <c r="FF70" s="90">
        <v>14</v>
      </c>
      <c r="FG70" s="90">
        <v>20</v>
      </c>
      <c r="FH70" s="90">
        <v>14</v>
      </c>
      <c r="FI70" s="90">
        <v>62</v>
      </c>
      <c r="FJ70" s="90">
        <v>63</v>
      </c>
      <c r="FK70" s="90">
        <v>0</v>
      </c>
      <c r="FL70" s="90">
        <v>1</v>
      </c>
      <c r="FM70" s="90">
        <v>1</v>
      </c>
      <c r="FN70" s="90">
        <v>0</v>
      </c>
      <c r="FO70" s="90">
        <v>2</v>
      </c>
      <c r="FP70" s="90">
        <v>11</v>
      </c>
      <c r="FQ70" s="90">
        <v>14</v>
      </c>
      <c r="FR70" s="90">
        <v>19</v>
      </c>
      <c r="FS70" s="90">
        <v>14</v>
      </c>
      <c r="FT70" s="90">
        <v>60</v>
      </c>
      <c r="FU70" s="90">
        <v>61</v>
      </c>
      <c r="FV70" s="90">
        <v>0</v>
      </c>
      <c r="FW70" s="90">
        <v>0</v>
      </c>
      <c r="FX70" s="90">
        <v>0</v>
      </c>
      <c r="FY70" s="90">
        <v>0</v>
      </c>
      <c r="FZ70" s="90">
        <v>1</v>
      </c>
      <c r="GA70" s="90">
        <v>0</v>
      </c>
      <c r="GB70" s="90">
        <v>0</v>
      </c>
      <c r="GC70" s="90">
        <v>1</v>
      </c>
      <c r="GD70" s="90">
        <v>0</v>
      </c>
      <c r="GE70" s="90">
        <v>2</v>
      </c>
      <c r="GF70" s="90">
        <v>2</v>
      </c>
      <c r="GG70" s="90">
        <v>0</v>
      </c>
      <c r="GH70" s="90">
        <v>0</v>
      </c>
      <c r="GI70" s="90">
        <v>0</v>
      </c>
      <c r="GJ70" s="90">
        <v>0</v>
      </c>
      <c r="GK70" s="90">
        <v>0</v>
      </c>
      <c r="GL70" s="90">
        <v>0</v>
      </c>
      <c r="GM70" s="90">
        <v>0</v>
      </c>
      <c r="GN70" s="90">
        <v>0</v>
      </c>
      <c r="GO70" s="90">
        <v>0</v>
      </c>
      <c r="GP70" s="90">
        <v>0</v>
      </c>
      <c r="GQ70" s="137">
        <v>0</v>
      </c>
      <c r="GR70" s="89">
        <v>0</v>
      </c>
      <c r="GS70" s="90">
        <v>0</v>
      </c>
      <c r="GT70" s="90">
        <v>0</v>
      </c>
      <c r="GU70" s="90">
        <v>0</v>
      </c>
      <c r="GV70" s="90">
        <v>0</v>
      </c>
      <c r="GW70" s="90">
        <v>0</v>
      </c>
      <c r="GX70" s="90">
        <v>0</v>
      </c>
      <c r="GY70" s="90">
        <v>0</v>
      </c>
      <c r="GZ70" s="90">
        <v>0</v>
      </c>
      <c r="HA70" s="137">
        <v>0</v>
      </c>
      <c r="HB70" s="93">
        <v>0</v>
      </c>
      <c r="HC70" s="136">
        <v>33</v>
      </c>
      <c r="HD70" s="90">
        <v>24</v>
      </c>
      <c r="HE70" s="90">
        <v>57</v>
      </c>
      <c r="HF70" s="90">
        <v>4</v>
      </c>
      <c r="HG70" s="90">
        <v>48</v>
      </c>
      <c r="HH70" s="90">
        <v>44</v>
      </c>
      <c r="HI70" s="90">
        <v>31</v>
      </c>
      <c r="HJ70" s="90">
        <v>32</v>
      </c>
      <c r="HK70" s="90">
        <v>19</v>
      </c>
      <c r="HL70" s="137">
        <v>178</v>
      </c>
      <c r="HM70" s="138">
        <v>235</v>
      </c>
    </row>
    <row r="71" spans="1:221" s="75" customFormat="1" ht="18" customHeight="1">
      <c r="A71" s="89" t="s">
        <v>76</v>
      </c>
      <c r="B71" s="136">
        <v>0</v>
      </c>
      <c r="C71" s="136">
        <v>0</v>
      </c>
      <c r="D71" s="136">
        <v>0</v>
      </c>
      <c r="E71" s="90">
        <v>0</v>
      </c>
      <c r="F71" s="90">
        <v>0</v>
      </c>
      <c r="G71" s="90">
        <v>0</v>
      </c>
      <c r="H71" s="90">
        <v>0</v>
      </c>
      <c r="I71" s="90">
        <v>0</v>
      </c>
      <c r="J71" s="90">
        <v>0</v>
      </c>
      <c r="K71" s="137">
        <v>0</v>
      </c>
      <c r="L71" s="93">
        <v>0</v>
      </c>
      <c r="M71" s="89">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90">
        <v>0</v>
      </c>
      <c r="CA71" s="90">
        <v>0</v>
      </c>
      <c r="CB71" s="90">
        <v>0</v>
      </c>
      <c r="CC71" s="90">
        <v>0</v>
      </c>
      <c r="CD71" s="90">
        <v>0</v>
      </c>
      <c r="CE71" s="90">
        <v>0</v>
      </c>
      <c r="CF71" s="90">
        <v>0</v>
      </c>
      <c r="CG71" s="90">
        <v>0</v>
      </c>
      <c r="CH71" s="90">
        <v>0</v>
      </c>
      <c r="CI71" s="90">
        <v>0</v>
      </c>
      <c r="CJ71" s="90">
        <v>0</v>
      </c>
      <c r="CK71" s="90">
        <v>0</v>
      </c>
      <c r="CL71" s="90">
        <v>0</v>
      </c>
      <c r="CM71" s="90">
        <v>0</v>
      </c>
      <c r="CN71" s="90">
        <v>0</v>
      </c>
      <c r="CO71" s="90">
        <v>0</v>
      </c>
      <c r="CP71" s="90">
        <v>0</v>
      </c>
      <c r="CQ71" s="90">
        <v>0</v>
      </c>
      <c r="CR71" s="90">
        <v>0</v>
      </c>
      <c r="CS71" s="90">
        <v>0</v>
      </c>
      <c r="CT71" s="90">
        <v>0</v>
      </c>
      <c r="CU71" s="90">
        <v>0</v>
      </c>
      <c r="CV71" s="90">
        <v>0</v>
      </c>
      <c r="CW71" s="90">
        <v>0</v>
      </c>
      <c r="CX71" s="90">
        <v>0</v>
      </c>
      <c r="CY71" s="90">
        <v>0</v>
      </c>
      <c r="CZ71" s="90">
        <v>0</v>
      </c>
      <c r="DA71" s="90">
        <v>0</v>
      </c>
      <c r="DB71" s="90">
        <v>0</v>
      </c>
      <c r="DC71" s="90">
        <v>0</v>
      </c>
      <c r="DD71" s="90">
        <v>0</v>
      </c>
      <c r="DE71" s="90">
        <v>0</v>
      </c>
      <c r="DF71" s="90">
        <v>0</v>
      </c>
      <c r="DG71" s="93">
        <v>0</v>
      </c>
      <c r="DH71" s="136">
        <v>0</v>
      </c>
      <c r="DI71" s="90">
        <v>0</v>
      </c>
      <c r="DJ71" s="90">
        <v>0</v>
      </c>
      <c r="DK71" s="90">
        <v>0</v>
      </c>
      <c r="DL71" s="90">
        <v>0</v>
      </c>
      <c r="DM71" s="90">
        <v>0</v>
      </c>
      <c r="DN71" s="90">
        <v>0</v>
      </c>
      <c r="DO71" s="90">
        <v>0</v>
      </c>
      <c r="DP71" s="90">
        <v>0</v>
      </c>
      <c r="DQ71" s="90">
        <v>0</v>
      </c>
      <c r="DR71" s="90">
        <v>0</v>
      </c>
      <c r="DS71" s="136">
        <v>0</v>
      </c>
      <c r="DT71" s="90">
        <v>0</v>
      </c>
      <c r="DU71" s="90">
        <v>0</v>
      </c>
      <c r="DV71" s="90">
        <v>0</v>
      </c>
      <c r="DW71" s="90">
        <v>0</v>
      </c>
      <c r="DX71" s="90">
        <v>0</v>
      </c>
      <c r="DY71" s="90">
        <v>0</v>
      </c>
      <c r="DZ71" s="90">
        <v>0</v>
      </c>
      <c r="EA71" s="90">
        <v>0</v>
      </c>
      <c r="EB71" s="90">
        <v>0</v>
      </c>
      <c r="EC71" s="90">
        <v>0</v>
      </c>
      <c r="ED71" s="90">
        <v>0</v>
      </c>
      <c r="EE71" s="90">
        <v>0</v>
      </c>
      <c r="EF71" s="90">
        <v>0</v>
      </c>
      <c r="EG71" s="90">
        <v>0</v>
      </c>
      <c r="EH71" s="90">
        <v>0</v>
      </c>
      <c r="EI71" s="90">
        <v>0</v>
      </c>
      <c r="EJ71" s="90">
        <v>0</v>
      </c>
      <c r="EK71" s="90">
        <v>0</v>
      </c>
      <c r="EL71" s="90">
        <v>0</v>
      </c>
      <c r="EM71" s="90">
        <v>0</v>
      </c>
      <c r="EN71" s="90">
        <v>0</v>
      </c>
      <c r="EO71" s="90">
        <v>0</v>
      </c>
      <c r="EP71" s="90">
        <v>0</v>
      </c>
      <c r="EQ71" s="90">
        <v>0</v>
      </c>
      <c r="ER71" s="90">
        <v>0</v>
      </c>
      <c r="ES71" s="90">
        <v>0</v>
      </c>
      <c r="ET71" s="90">
        <v>0</v>
      </c>
      <c r="EU71" s="90">
        <v>0</v>
      </c>
      <c r="EV71" s="90">
        <v>0</v>
      </c>
      <c r="EW71" s="90">
        <v>0</v>
      </c>
      <c r="EX71" s="137">
        <v>0</v>
      </c>
      <c r="EY71" s="93">
        <v>0</v>
      </c>
      <c r="EZ71" s="136">
        <v>0</v>
      </c>
      <c r="FA71" s="90">
        <v>0</v>
      </c>
      <c r="FB71" s="90">
        <v>0</v>
      </c>
      <c r="FC71" s="90">
        <v>0</v>
      </c>
      <c r="FD71" s="90">
        <v>0</v>
      </c>
      <c r="FE71" s="90">
        <v>0</v>
      </c>
      <c r="FF71" s="90">
        <v>0</v>
      </c>
      <c r="FG71" s="90">
        <v>0</v>
      </c>
      <c r="FH71" s="90">
        <v>0</v>
      </c>
      <c r="FI71" s="90">
        <v>0</v>
      </c>
      <c r="FJ71" s="90">
        <v>0</v>
      </c>
      <c r="FK71" s="90">
        <v>0</v>
      </c>
      <c r="FL71" s="90">
        <v>0</v>
      </c>
      <c r="FM71" s="90">
        <v>0</v>
      </c>
      <c r="FN71" s="90">
        <v>0</v>
      </c>
      <c r="FO71" s="90">
        <v>0</v>
      </c>
      <c r="FP71" s="90">
        <v>0</v>
      </c>
      <c r="FQ71" s="90">
        <v>0</v>
      </c>
      <c r="FR71" s="90">
        <v>0</v>
      </c>
      <c r="FS71" s="90">
        <v>0</v>
      </c>
      <c r="FT71" s="90">
        <v>0</v>
      </c>
      <c r="FU71" s="90">
        <v>0</v>
      </c>
      <c r="FV71" s="90">
        <v>0</v>
      </c>
      <c r="FW71" s="90">
        <v>0</v>
      </c>
      <c r="FX71" s="90">
        <v>0</v>
      </c>
      <c r="FY71" s="90">
        <v>0</v>
      </c>
      <c r="FZ71" s="90">
        <v>0</v>
      </c>
      <c r="GA71" s="90">
        <v>0</v>
      </c>
      <c r="GB71" s="90">
        <v>0</v>
      </c>
      <c r="GC71" s="90">
        <v>0</v>
      </c>
      <c r="GD71" s="90">
        <v>0</v>
      </c>
      <c r="GE71" s="90">
        <v>0</v>
      </c>
      <c r="GF71" s="90">
        <v>0</v>
      </c>
      <c r="GG71" s="90">
        <v>0</v>
      </c>
      <c r="GH71" s="90">
        <v>0</v>
      </c>
      <c r="GI71" s="90">
        <v>0</v>
      </c>
      <c r="GJ71" s="90">
        <v>0</v>
      </c>
      <c r="GK71" s="90">
        <v>0</v>
      </c>
      <c r="GL71" s="90">
        <v>0</v>
      </c>
      <c r="GM71" s="90">
        <v>0</v>
      </c>
      <c r="GN71" s="90">
        <v>0</v>
      </c>
      <c r="GO71" s="90">
        <v>0</v>
      </c>
      <c r="GP71" s="90">
        <v>0</v>
      </c>
      <c r="GQ71" s="137">
        <v>0</v>
      </c>
      <c r="GR71" s="89">
        <v>0</v>
      </c>
      <c r="GS71" s="90">
        <v>0</v>
      </c>
      <c r="GT71" s="90">
        <v>0</v>
      </c>
      <c r="GU71" s="90">
        <v>0</v>
      </c>
      <c r="GV71" s="90">
        <v>0</v>
      </c>
      <c r="GW71" s="90">
        <v>0</v>
      </c>
      <c r="GX71" s="90">
        <v>0</v>
      </c>
      <c r="GY71" s="90">
        <v>0</v>
      </c>
      <c r="GZ71" s="90">
        <v>0</v>
      </c>
      <c r="HA71" s="137">
        <v>0</v>
      </c>
      <c r="HB71" s="93">
        <v>0</v>
      </c>
      <c r="HC71" s="136">
        <v>0</v>
      </c>
      <c r="HD71" s="90">
        <v>0</v>
      </c>
      <c r="HE71" s="90">
        <v>0</v>
      </c>
      <c r="HF71" s="90">
        <v>0</v>
      </c>
      <c r="HG71" s="90">
        <v>0</v>
      </c>
      <c r="HH71" s="90">
        <v>0</v>
      </c>
      <c r="HI71" s="90">
        <v>0</v>
      </c>
      <c r="HJ71" s="90">
        <v>0</v>
      </c>
      <c r="HK71" s="90">
        <v>0</v>
      </c>
      <c r="HL71" s="137">
        <v>0</v>
      </c>
      <c r="HM71" s="138">
        <v>0</v>
      </c>
    </row>
    <row r="72" spans="1:221" s="75" customFormat="1" ht="18" customHeight="1">
      <c r="A72" s="89" t="s">
        <v>77</v>
      </c>
      <c r="B72" s="136">
        <v>4</v>
      </c>
      <c r="C72" s="136">
        <v>10</v>
      </c>
      <c r="D72" s="136">
        <v>14</v>
      </c>
      <c r="E72" s="90">
        <v>4</v>
      </c>
      <c r="F72" s="90">
        <v>24</v>
      </c>
      <c r="G72" s="90">
        <v>14</v>
      </c>
      <c r="H72" s="90">
        <v>18</v>
      </c>
      <c r="I72" s="90">
        <v>0</v>
      </c>
      <c r="J72" s="90">
        <v>10</v>
      </c>
      <c r="K72" s="137">
        <v>70</v>
      </c>
      <c r="L72" s="93">
        <v>84</v>
      </c>
      <c r="M72" s="89">
        <v>2</v>
      </c>
      <c r="N72" s="90">
        <v>3</v>
      </c>
      <c r="O72" s="90">
        <v>5</v>
      </c>
      <c r="P72" s="90">
        <v>2</v>
      </c>
      <c r="Q72" s="90">
        <v>7</v>
      </c>
      <c r="R72" s="90">
        <v>4</v>
      </c>
      <c r="S72" s="90">
        <v>3</v>
      </c>
      <c r="T72" s="90">
        <v>0</v>
      </c>
      <c r="U72" s="90">
        <v>3</v>
      </c>
      <c r="V72" s="90">
        <v>19</v>
      </c>
      <c r="W72" s="90">
        <v>24</v>
      </c>
      <c r="X72" s="90">
        <v>2</v>
      </c>
      <c r="Y72" s="90">
        <v>3</v>
      </c>
      <c r="Z72" s="90">
        <v>5</v>
      </c>
      <c r="AA72" s="90">
        <v>2</v>
      </c>
      <c r="AB72" s="90">
        <v>7</v>
      </c>
      <c r="AC72" s="90">
        <v>4</v>
      </c>
      <c r="AD72" s="90">
        <v>3</v>
      </c>
      <c r="AE72" s="90">
        <v>0</v>
      </c>
      <c r="AF72" s="90">
        <v>3</v>
      </c>
      <c r="AG72" s="90">
        <v>19</v>
      </c>
      <c r="AH72" s="90">
        <v>24</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0</v>
      </c>
      <c r="BB72" s="90">
        <v>0</v>
      </c>
      <c r="BC72" s="90">
        <v>0</v>
      </c>
      <c r="BD72" s="90">
        <v>0</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90">
        <v>0</v>
      </c>
      <c r="CA72" s="90">
        <v>0</v>
      </c>
      <c r="CB72" s="90">
        <v>4</v>
      </c>
      <c r="CC72" s="90">
        <v>4</v>
      </c>
      <c r="CD72" s="90">
        <v>0</v>
      </c>
      <c r="CE72" s="90">
        <v>5</v>
      </c>
      <c r="CF72" s="90">
        <v>1</v>
      </c>
      <c r="CG72" s="90">
        <v>5</v>
      </c>
      <c r="CH72" s="90">
        <v>0</v>
      </c>
      <c r="CI72" s="90">
        <v>1</v>
      </c>
      <c r="CJ72" s="90">
        <v>12</v>
      </c>
      <c r="CK72" s="90">
        <v>16</v>
      </c>
      <c r="CL72" s="90">
        <v>0</v>
      </c>
      <c r="CM72" s="90">
        <v>4</v>
      </c>
      <c r="CN72" s="90">
        <v>4</v>
      </c>
      <c r="CO72" s="90">
        <v>0</v>
      </c>
      <c r="CP72" s="90">
        <v>5</v>
      </c>
      <c r="CQ72" s="90">
        <v>1</v>
      </c>
      <c r="CR72" s="90">
        <v>4</v>
      </c>
      <c r="CS72" s="90">
        <v>0</v>
      </c>
      <c r="CT72" s="90">
        <v>1</v>
      </c>
      <c r="CU72" s="90">
        <v>11</v>
      </c>
      <c r="CV72" s="90">
        <v>15</v>
      </c>
      <c r="CW72" s="90">
        <v>0</v>
      </c>
      <c r="CX72" s="90">
        <v>0</v>
      </c>
      <c r="CY72" s="90">
        <v>0</v>
      </c>
      <c r="CZ72" s="90">
        <v>0</v>
      </c>
      <c r="DA72" s="90">
        <v>0</v>
      </c>
      <c r="DB72" s="90">
        <v>0</v>
      </c>
      <c r="DC72" s="90">
        <v>1</v>
      </c>
      <c r="DD72" s="90">
        <v>0</v>
      </c>
      <c r="DE72" s="90">
        <v>0</v>
      </c>
      <c r="DF72" s="90">
        <v>1</v>
      </c>
      <c r="DG72" s="93">
        <v>1</v>
      </c>
      <c r="DH72" s="136">
        <v>0</v>
      </c>
      <c r="DI72" s="90">
        <v>0</v>
      </c>
      <c r="DJ72" s="90">
        <v>0</v>
      </c>
      <c r="DK72" s="90">
        <v>0</v>
      </c>
      <c r="DL72" s="90">
        <v>0</v>
      </c>
      <c r="DM72" s="90">
        <v>0</v>
      </c>
      <c r="DN72" s="90">
        <v>2</v>
      </c>
      <c r="DO72" s="90">
        <v>0</v>
      </c>
      <c r="DP72" s="90">
        <v>0</v>
      </c>
      <c r="DQ72" s="90">
        <v>2</v>
      </c>
      <c r="DR72" s="90">
        <v>2</v>
      </c>
      <c r="DS72" s="136">
        <v>0</v>
      </c>
      <c r="DT72" s="90">
        <v>0</v>
      </c>
      <c r="DU72" s="90">
        <v>0</v>
      </c>
      <c r="DV72" s="90">
        <v>0</v>
      </c>
      <c r="DW72" s="90">
        <v>0</v>
      </c>
      <c r="DX72" s="90">
        <v>0</v>
      </c>
      <c r="DY72" s="90">
        <v>2</v>
      </c>
      <c r="DZ72" s="90">
        <v>0</v>
      </c>
      <c r="EA72" s="90">
        <v>0</v>
      </c>
      <c r="EB72" s="90">
        <v>2</v>
      </c>
      <c r="EC72" s="90">
        <v>2</v>
      </c>
      <c r="ED72" s="90">
        <v>0</v>
      </c>
      <c r="EE72" s="90">
        <v>0</v>
      </c>
      <c r="EF72" s="90">
        <v>0</v>
      </c>
      <c r="EG72" s="90">
        <v>0</v>
      </c>
      <c r="EH72" s="90">
        <v>0</v>
      </c>
      <c r="EI72" s="90">
        <v>0</v>
      </c>
      <c r="EJ72" s="90">
        <v>0</v>
      </c>
      <c r="EK72" s="90">
        <v>0</v>
      </c>
      <c r="EL72" s="90">
        <v>0</v>
      </c>
      <c r="EM72" s="90">
        <v>0</v>
      </c>
      <c r="EN72" s="90">
        <v>0</v>
      </c>
      <c r="EO72" s="90">
        <v>0</v>
      </c>
      <c r="EP72" s="90">
        <v>0</v>
      </c>
      <c r="EQ72" s="90">
        <v>0</v>
      </c>
      <c r="ER72" s="90">
        <v>0</v>
      </c>
      <c r="ES72" s="90">
        <v>0</v>
      </c>
      <c r="ET72" s="90">
        <v>0</v>
      </c>
      <c r="EU72" s="90">
        <v>0</v>
      </c>
      <c r="EV72" s="90">
        <v>0</v>
      </c>
      <c r="EW72" s="90">
        <v>0</v>
      </c>
      <c r="EX72" s="137">
        <v>0</v>
      </c>
      <c r="EY72" s="93">
        <v>0</v>
      </c>
      <c r="EZ72" s="136">
        <v>0</v>
      </c>
      <c r="FA72" s="90">
        <v>0</v>
      </c>
      <c r="FB72" s="90">
        <v>0</v>
      </c>
      <c r="FC72" s="90">
        <v>0</v>
      </c>
      <c r="FD72" s="90">
        <v>2</v>
      </c>
      <c r="FE72" s="90">
        <v>4</v>
      </c>
      <c r="FF72" s="90">
        <v>3</v>
      </c>
      <c r="FG72" s="90">
        <v>0</v>
      </c>
      <c r="FH72" s="90">
        <v>3</v>
      </c>
      <c r="FI72" s="90">
        <v>12</v>
      </c>
      <c r="FJ72" s="90">
        <v>12</v>
      </c>
      <c r="FK72" s="90">
        <v>0</v>
      </c>
      <c r="FL72" s="90">
        <v>0</v>
      </c>
      <c r="FM72" s="90">
        <v>0</v>
      </c>
      <c r="FN72" s="90">
        <v>0</v>
      </c>
      <c r="FO72" s="90">
        <v>2</v>
      </c>
      <c r="FP72" s="90">
        <v>4</v>
      </c>
      <c r="FQ72" s="90">
        <v>3</v>
      </c>
      <c r="FR72" s="90">
        <v>0</v>
      </c>
      <c r="FS72" s="90">
        <v>3</v>
      </c>
      <c r="FT72" s="90">
        <v>12</v>
      </c>
      <c r="FU72" s="90">
        <v>12</v>
      </c>
      <c r="FV72" s="90">
        <v>0</v>
      </c>
      <c r="FW72" s="90">
        <v>0</v>
      </c>
      <c r="FX72" s="90">
        <v>0</v>
      </c>
      <c r="FY72" s="90">
        <v>0</v>
      </c>
      <c r="FZ72" s="90">
        <v>0</v>
      </c>
      <c r="GA72" s="90">
        <v>0</v>
      </c>
      <c r="GB72" s="90">
        <v>0</v>
      </c>
      <c r="GC72" s="90">
        <v>0</v>
      </c>
      <c r="GD72" s="90">
        <v>0</v>
      </c>
      <c r="GE72" s="90">
        <v>0</v>
      </c>
      <c r="GF72" s="90">
        <v>0</v>
      </c>
      <c r="GG72" s="90">
        <v>0</v>
      </c>
      <c r="GH72" s="90">
        <v>0</v>
      </c>
      <c r="GI72" s="90">
        <v>0</v>
      </c>
      <c r="GJ72" s="90">
        <v>0</v>
      </c>
      <c r="GK72" s="90">
        <v>0</v>
      </c>
      <c r="GL72" s="90">
        <v>0</v>
      </c>
      <c r="GM72" s="90">
        <v>0</v>
      </c>
      <c r="GN72" s="90">
        <v>0</v>
      </c>
      <c r="GO72" s="90">
        <v>0</v>
      </c>
      <c r="GP72" s="90">
        <v>0</v>
      </c>
      <c r="GQ72" s="137">
        <v>0</v>
      </c>
      <c r="GR72" s="89">
        <v>0</v>
      </c>
      <c r="GS72" s="90">
        <v>0</v>
      </c>
      <c r="GT72" s="90">
        <v>0</v>
      </c>
      <c r="GU72" s="90">
        <v>0</v>
      </c>
      <c r="GV72" s="90">
        <v>0</v>
      </c>
      <c r="GW72" s="90">
        <v>0</v>
      </c>
      <c r="GX72" s="90">
        <v>0</v>
      </c>
      <c r="GY72" s="90">
        <v>0</v>
      </c>
      <c r="GZ72" s="90">
        <v>0</v>
      </c>
      <c r="HA72" s="137">
        <v>0</v>
      </c>
      <c r="HB72" s="93">
        <v>0</v>
      </c>
      <c r="HC72" s="136">
        <v>2</v>
      </c>
      <c r="HD72" s="90">
        <v>3</v>
      </c>
      <c r="HE72" s="90">
        <v>5</v>
      </c>
      <c r="HF72" s="90">
        <v>2</v>
      </c>
      <c r="HG72" s="90">
        <v>10</v>
      </c>
      <c r="HH72" s="90">
        <v>5</v>
      </c>
      <c r="HI72" s="90">
        <v>5</v>
      </c>
      <c r="HJ72" s="90">
        <v>0</v>
      </c>
      <c r="HK72" s="90">
        <v>3</v>
      </c>
      <c r="HL72" s="137">
        <v>25</v>
      </c>
      <c r="HM72" s="138">
        <v>30</v>
      </c>
    </row>
    <row r="73" spans="1:221" s="75" customFormat="1" ht="18" customHeight="1" thickBot="1">
      <c r="A73" s="94" t="s">
        <v>78</v>
      </c>
      <c r="B73" s="139">
        <f aca="true" t="shared" si="17" ref="B73:L73">SUM(B64:B72)</f>
        <v>74</v>
      </c>
      <c r="C73" s="95">
        <f>SUM(C64:C72)</f>
        <v>64</v>
      </c>
      <c r="D73" s="95">
        <f>SUM(D64:D72)</f>
        <v>138</v>
      </c>
      <c r="E73" s="95">
        <f t="shared" si="17"/>
        <v>110</v>
      </c>
      <c r="F73" s="95">
        <f t="shared" si="17"/>
        <v>672</v>
      </c>
      <c r="G73" s="95">
        <f t="shared" si="17"/>
        <v>370</v>
      </c>
      <c r="H73" s="95">
        <f t="shared" si="17"/>
        <v>348</v>
      </c>
      <c r="I73" s="95">
        <f t="shared" si="17"/>
        <v>254</v>
      </c>
      <c r="J73" s="95">
        <f t="shared" si="17"/>
        <v>186</v>
      </c>
      <c r="K73" s="95">
        <f t="shared" si="17"/>
        <v>1940</v>
      </c>
      <c r="L73" s="98">
        <f t="shared" si="17"/>
        <v>2078</v>
      </c>
      <c r="M73" s="94">
        <f aca="true" t="shared" si="18" ref="M73:BX73">SUM(M64:M72)</f>
        <v>17</v>
      </c>
      <c r="N73" s="95">
        <f t="shared" si="18"/>
        <v>12</v>
      </c>
      <c r="O73" s="95">
        <f t="shared" si="18"/>
        <v>29</v>
      </c>
      <c r="P73" s="95">
        <f t="shared" si="18"/>
        <v>30</v>
      </c>
      <c r="Q73" s="95">
        <f t="shared" si="18"/>
        <v>139</v>
      </c>
      <c r="R73" s="95">
        <f t="shared" si="18"/>
        <v>71</v>
      </c>
      <c r="S73" s="95">
        <f t="shared" si="18"/>
        <v>71</v>
      </c>
      <c r="T73" s="95">
        <f t="shared" si="18"/>
        <v>68</v>
      </c>
      <c r="U73" s="95">
        <f t="shared" si="18"/>
        <v>79</v>
      </c>
      <c r="V73" s="95">
        <f t="shared" si="18"/>
        <v>458</v>
      </c>
      <c r="W73" s="95">
        <f t="shared" si="18"/>
        <v>487</v>
      </c>
      <c r="X73" s="95">
        <f t="shared" si="18"/>
        <v>17</v>
      </c>
      <c r="Y73" s="95">
        <f t="shared" si="18"/>
        <v>11</v>
      </c>
      <c r="Z73" s="95">
        <f t="shared" si="18"/>
        <v>28</v>
      </c>
      <c r="AA73" s="95">
        <f t="shared" si="18"/>
        <v>28</v>
      </c>
      <c r="AB73" s="95">
        <f t="shared" si="18"/>
        <v>124</v>
      </c>
      <c r="AC73" s="95">
        <f t="shared" si="18"/>
        <v>57</v>
      </c>
      <c r="AD73" s="95">
        <f t="shared" si="18"/>
        <v>51</v>
      </c>
      <c r="AE73" s="95">
        <f t="shared" si="18"/>
        <v>34</v>
      </c>
      <c r="AF73" s="95">
        <f t="shared" si="18"/>
        <v>32</v>
      </c>
      <c r="AG73" s="95">
        <f t="shared" si="18"/>
        <v>326</v>
      </c>
      <c r="AH73" s="95">
        <f t="shared" si="18"/>
        <v>354</v>
      </c>
      <c r="AI73" s="95">
        <f t="shared" si="18"/>
        <v>0</v>
      </c>
      <c r="AJ73" s="95">
        <f t="shared" si="18"/>
        <v>0</v>
      </c>
      <c r="AK73" s="95">
        <f t="shared" si="18"/>
        <v>0</v>
      </c>
      <c r="AL73" s="95">
        <f t="shared" si="18"/>
        <v>0</v>
      </c>
      <c r="AM73" s="95">
        <f t="shared" si="18"/>
        <v>0</v>
      </c>
      <c r="AN73" s="95">
        <f t="shared" si="18"/>
        <v>1</v>
      </c>
      <c r="AO73" s="95">
        <f t="shared" si="18"/>
        <v>3</v>
      </c>
      <c r="AP73" s="95">
        <f t="shared" si="18"/>
        <v>15</v>
      </c>
      <c r="AQ73" s="95">
        <f t="shared" si="18"/>
        <v>17</v>
      </c>
      <c r="AR73" s="95">
        <f t="shared" si="18"/>
        <v>36</v>
      </c>
      <c r="AS73" s="95">
        <f t="shared" si="18"/>
        <v>36</v>
      </c>
      <c r="AT73" s="95">
        <f t="shared" si="18"/>
        <v>0</v>
      </c>
      <c r="AU73" s="95">
        <f t="shared" si="18"/>
        <v>0</v>
      </c>
      <c r="AV73" s="95">
        <f t="shared" si="18"/>
        <v>0</v>
      </c>
      <c r="AW73" s="95">
        <f t="shared" si="18"/>
        <v>0</v>
      </c>
      <c r="AX73" s="95">
        <f t="shared" si="18"/>
        <v>8</v>
      </c>
      <c r="AY73" s="95">
        <f t="shared" si="18"/>
        <v>4</v>
      </c>
      <c r="AZ73" s="95">
        <f t="shared" si="18"/>
        <v>6</v>
      </c>
      <c r="BA73" s="95">
        <f t="shared" si="18"/>
        <v>4</v>
      </c>
      <c r="BB73" s="95">
        <f t="shared" si="18"/>
        <v>8</v>
      </c>
      <c r="BC73" s="95">
        <f t="shared" si="18"/>
        <v>30</v>
      </c>
      <c r="BD73" s="95">
        <f t="shared" si="18"/>
        <v>30</v>
      </c>
      <c r="BE73" s="95">
        <f t="shared" si="18"/>
        <v>0</v>
      </c>
      <c r="BF73" s="95">
        <f t="shared" si="18"/>
        <v>0</v>
      </c>
      <c r="BG73" s="95">
        <f t="shared" si="18"/>
        <v>0</v>
      </c>
      <c r="BH73" s="95">
        <f t="shared" si="18"/>
        <v>0</v>
      </c>
      <c r="BI73" s="95">
        <f t="shared" si="18"/>
        <v>3</v>
      </c>
      <c r="BJ73" s="95">
        <f t="shared" si="18"/>
        <v>2</v>
      </c>
      <c r="BK73" s="95">
        <f t="shared" si="18"/>
        <v>3</v>
      </c>
      <c r="BL73" s="95">
        <f t="shared" si="18"/>
        <v>3</v>
      </c>
      <c r="BM73" s="95">
        <f t="shared" si="18"/>
        <v>2</v>
      </c>
      <c r="BN73" s="95">
        <f t="shared" si="18"/>
        <v>13</v>
      </c>
      <c r="BO73" s="95">
        <f t="shared" si="18"/>
        <v>13</v>
      </c>
      <c r="BP73" s="95">
        <f t="shared" si="18"/>
        <v>0</v>
      </c>
      <c r="BQ73" s="95">
        <f t="shared" si="18"/>
        <v>1</v>
      </c>
      <c r="BR73" s="95">
        <f t="shared" si="18"/>
        <v>1</v>
      </c>
      <c r="BS73" s="95">
        <f t="shared" si="18"/>
        <v>2</v>
      </c>
      <c r="BT73" s="95">
        <f t="shared" si="18"/>
        <v>4</v>
      </c>
      <c r="BU73" s="95">
        <f t="shared" si="18"/>
        <v>7</v>
      </c>
      <c r="BV73" s="95">
        <f t="shared" si="18"/>
        <v>8</v>
      </c>
      <c r="BW73" s="95">
        <f t="shared" si="18"/>
        <v>12</v>
      </c>
      <c r="BX73" s="95">
        <f t="shared" si="18"/>
        <v>20</v>
      </c>
      <c r="BY73" s="95">
        <f aca="true" t="shared" si="19" ref="BY73:EJ73">SUM(BY64:BY72)</f>
        <v>53</v>
      </c>
      <c r="BZ73" s="95">
        <f t="shared" si="19"/>
        <v>54</v>
      </c>
      <c r="CA73" s="95">
        <f t="shared" si="19"/>
        <v>22</v>
      </c>
      <c r="CB73" s="95">
        <f t="shared" si="19"/>
        <v>24</v>
      </c>
      <c r="CC73" s="95">
        <f t="shared" si="19"/>
        <v>46</v>
      </c>
      <c r="CD73" s="95">
        <f t="shared" si="19"/>
        <v>30</v>
      </c>
      <c r="CE73" s="95">
        <f t="shared" si="19"/>
        <v>201</v>
      </c>
      <c r="CF73" s="95">
        <f t="shared" si="19"/>
        <v>82</v>
      </c>
      <c r="CG73" s="95">
        <f t="shared" si="19"/>
        <v>75</v>
      </c>
      <c r="CH73" s="95">
        <f t="shared" si="19"/>
        <v>33</v>
      </c>
      <c r="CI73" s="95">
        <f t="shared" si="19"/>
        <v>11</v>
      </c>
      <c r="CJ73" s="95">
        <f t="shared" si="19"/>
        <v>432</v>
      </c>
      <c r="CK73" s="95">
        <f t="shared" si="19"/>
        <v>478</v>
      </c>
      <c r="CL73" s="95">
        <f t="shared" si="19"/>
        <v>22</v>
      </c>
      <c r="CM73" s="95">
        <f t="shared" si="19"/>
        <v>24</v>
      </c>
      <c r="CN73" s="95">
        <f t="shared" si="19"/>
        <v>46</v>
      </c>
      <c r="CO73" s="95">
        <f t="shared" si="19"/>
        <v>30</v>
      </c>
      <c r="CP73" s="95">
        <f t="shared" si="19"/>
        <v>200</v>
      </c>
      <c r="CQ73" s="95">
        <f t="shared" si="19"/>
        <v>80</v>
      </c>
      <c r="CR73" s="95">
        <f t="shared" si="19"/>
        <v>74</v>
      </c>
      <c r="CS73" s="95">
        <f t="shared" si="19"/>
        <v>33</v>
      </c>
      <c r="CT73" s="95">
        <f t="shared" si="19"/>
        <v>11</v>
      </c>
      <c r="CU73" s="95">
        <f t="shared" si="19"/>
        <v>428</v>
      </c>
      <c r="CV73" s="95">
        <f t="shared" si="19"/>
        <v>474</v>
      </c>
      <c r="CW73" s="95">
        <f t="shared" si="19"/>
        <v>0</v>
      </c>
      <c r="CX73" s="95">
        <f t="shared" si="19"/>
        <v>0</v>
      </c>
      <c r="CY73" s="95">
        <f t="shared" si="19"/>
        <v>0</v>
      </c>
      <c r="CZ73" s="95">
        <f t="shared" si="19"/>
        <v>0</v>
      </c>
      <c r="DA73" s="95">
        <f t="shared" si="19"/>
        <v>1</v>
      </c>
      <c r="DB73" s="95">
        <f t="shared" si="19"/>
        <v>2</v>
      </c>
      <c r="DC73" s="95">
        <f t="shared" si="19"/>
        <v>1</v>
      </c>
      <c r="DD73" s="95">
        <f t="shared" si="19"/>
        <v>0</v>
      </c>
      <c r="DE73" s="95">
        <f t="shared" si="19"/>
        <v>0</v>
      </c>
      <c r="DF73" s="95">
        <f t="shared" si="19"/>
        <v>4</v>
      </c>
      <c r="DG73" s="98">
        <f t="shared" si="19"/>
        <v>4</v>
      </c>
      <c r="DH73" s="139">
        <f t="shared" si="19"/>
        <v>0</v>
      </c>
      <c r="DI73" s="95">
        <f t="shared" si="19"/>
        <v>0</v>
      </c>
      <c r="DJ73" s="95">
        <f t="shared" si="19"/>
        <v>0</v>
      </c>
      <c r="DK73" s="95">
        <f t="shared" si="19"/>
        <v>1</v>
      </c>
      <c r="DL73" s="95">
        <f t="shared" si="19"/>
        <v>32</v>
      </c>
      <c r="DM73" s="95">
        <f t="shared" si="19"/>
        <v>35</v>
      </c>
      <c r="DN73" s="95">
        <f t="shared" si="19"/>
        <v>42</v>
      </c>
      <c r="DO73" s="95">
        <f t="shared" si="19"/>
        <v>30</v>
      </c>
      <c r="DP73" s="95">
        <f t="shared" si="19"/>
        <v>13</v>
      </c>
      <c r="DQ73" s="95">
        <f t="shared" si="19"/>
        <v>153</v>
      </c>
      <c r="DR73" s="95">
        <f t="shared" si="19"/>
        <v>153</v>
      </c>
      <c r="DS73" s="139">
        <f t="shared" si="19"/>
        <v>0</v>
      </c>
      <c r="DT73" s="95">
        <f t="shared" si="19"/>
        <v>0</v>
      </c>
      <c r="DU73" s="95">
        <f t="shared" si="19"/>
        <v>0</v>
      </c>
      <c r="DV73" s="95">
        <f t="shared" si="19"/>
        <v>1</v>
      </c>
      <c r="DW73" s="95">
        <f t="shared" si="19"/>
        <v>32</v>
      </c>
      <c r="DX73" s="95">
        <f t="shared" si="19"/>
        <v>35</v>
      </c>
      <c r="DY73" s="95">
        <f t="shared" si="19"/>
        <v>42</v>
      </c>
      <c r="DZ73" s="95">
        <f t="shared" si="19"/>
        <v>29</v>
      </c>
      <c r="EA73" s="95">
        <f t="shared" si="19"/>
        <v>13</v>
      </c>
      <c r="EB73" s="95">
        <f t="shared" si="19"/>
        <v>152</v>
      </c>
      <c r="EC73" s="95">
        <f t="shared" si="19"/>
        <v>152</v>
      </c>
      <c r="ED73" s="95">
        <f t="shared" si="19"/>
        <v>0</v>
      </c>
      <c r="EE73" s="95">
        <f t="shared" si="19"/>
        <v>0</v>
      </c>
      <c r="EF73" s="95">
        <f t="shared" si="19"/>
        <v>0</v>
      </c>
      <c r="EG73" s="95">
        <f t="shared" si="19"/>
        <v>0</v>
      </c>
      <c r="EH73" s="95">
        <f t="shared" si="19"/>
        <v>0</v>
      </c>
      <c r="EI73" s="95">
        <f t="shared" si="19"/>
        <v>0</v>
      </c>
      <c r="EJ73" s="95">
        <f t="shared" si="19"/>
        <v>0</v>
      </c>
      <c r="EK73" s="95">
        <f aca="true" t="shared" si="20" ref="EK73:GV73">SUM(EK64:EK72)</f>
        <v>1</v>
      </c>
      <c r="EL73" s="95">
        <f t="shared" si="20"/>
        <v>0</v>
      </c>
      <c r="EM73" s="95">
        <f t="shared" si="20"/>
        <v>1</v>
      </c>
      <c r="EN73" s="95">
        <f t="shared" si="20"/>
        <v>1</v>
      </c>
      <c r="EO73" s="95">
        <f t="shared" si="20"/>
        <v>0</v>
      </c>
      <c r="EP73" s="95">
        <f t="shared" si="20"/>
        <v>0</v>
      </c>
      <c r="EQ73" s="95">
        <f t="shared" si="20"/>
        <v>0</v>
      </c>
      <c r="ER73" s="95">
        <f t="shared" si="20"/>
        <v>0</v>
      </c>
      <c r="ES73" s="95">
        <f t="shared" si="20"/>
        <v>0</v>
      </c>
      <c r="ET73" s="95">
        <f t="shared" si="20"/>
        <v>0</v>
      </c>
      <c r="EU73" s="95">
        <f t="shared" si="20"/>
        <v>0</v>
      </c>
      <c r="EV73" s="95">
        <f t="shared" si="20"/>
        <v>0</v>
      </c>
      <c r="EW73" s="95">
        <f t="shared" si="20"/>
        <v>0</v>
      </c>
      <c r="EX73" s="140">
        <f t="shared" si="20"/>
        <v>0</v>
      </c>
      <c r="EY73" s="98">
        <f t="shared" si="20"/>
        <v>0</v>
      </c>
      <c r="EZ73" s="139">
        <f t="shared" si="20"/>
        <v>0</v>
      </c>
      <c r="FA73" s="95">
        <f t="shared" si="20"/>
        <v>1</v>
      </c>
      <c r="FB73" s="95">
        <f t="shared" si="20"/>
        <v>1</v>
      </c>
      <c r="FC73" s="95">
        <f t="shared" si="20"/>
        <v>0</v>
      </c>
      <c r="FD73" s="95">
        <f t="shared" si="20"/>
        <v>27</v>
      </c>
      <c r="FE73" s="95">
        <f t="shared" si="20"/>
        <v>46</v>
      </c>
      <c r="FF73" s="95">
        <f t="shared" si="20"/>
        <v>38</v>
      </c>
      <c r="FG73" s="95">
        <f t="shared" si="20"/>
        <v>49</v>
      </c>
      <c r="FH73" s="95">
        <f t="shared" si="20"/>
        <v>31</v>
      </c>
      <c r="FI73" s="95">
        <f t="shared" si="20"/>
        <v>191</v>
      </c>
      <c r="FJ73" s="95">
        <f t="shared" si="20"/>
        <v>192</v>
      </c>
      <c r="FK73" s="95">
        <f t="shared" si="20"/>
        <v>0</v>
      </c>
      <c r="FL73" s="95">
        <f t="shared" si="20"/>
        <v>1</v>
      </c>
      <c r="FM73" s="95">
        <f t="shared" si="20"/>
        <v>1</v>
      </c>
      <c r="FN73" s="95">
        <f t="shared" si="20"/>
        <v>0</v>
      </c>
      <c r="FO73" s="95">
        <f t="shared" si="20"/>
        <v>21</v>
      </c>
      <c r="FP73" s="95">
        <f t="shared" si="20"/>
        <v>46</v>
      </c>
      <c r="FQ73" s="95">
        <f t="shared" si="20"/>
        <v>37</v>
      </c>
      <c r="FR73" s="95">
        <f t="shared" si="20"/>
        <v>43</v>
      </c>
      <c r="FS73" s="95">
        <f t="shared" si="20"/>
        <v>31</v>
      </c>
      <c r="FT73" s="95">
        <f t="shared" si="20"/>
        <v>178</v>
      </c>
      <c r="FU73" s="95">
        <f t="shared" si="20"/>
        <v>179</v>
      </c>
      <c r="FV73" s="95">
        <f t="shared" si="20"/>
        <v>0</v>
      </c>
      <c r="FW73" s="95">
        <f t="shared" si="20"/>
        <v>0</v>
      </c>
      <c r="FX73" s="95">
        <f t="shared" si="20"/>
        <v>0</v>
      </c>
      <c r="FY73" s="95">
        <f t="shared" si="20"/>
        <v>0</v>
      </c>
      <c r="FZ73" s="95">
        <f t="shared" si="20"/>
        <v>6</v>
      </c>
      <c r="GA73" s="95">
        <f t="shared" si="20"/>
        <v>0</v>
      </c>
      <c r="GB73" s="95">
        <f t="shared" si="20"/>
        <v>1</v>
      </c>
      <c r="GC73" s="95">
        <f t="shared" si="20"/>
        <v>5</v>
      </c>
      <c r="GD73" s="95">
        <f t="shared" si="20"/>
        <v>0</v>
      </c>
      <c r="GE73" s="95">
        <f t="shared" si="20"/>
        <v>12</v>
      </c>
      <c r="GF73" s="95">
        <f t="shared" si="20"/>
        <v>12</v>
      </c>
      <c r="GG73" s="95">
        <f t="shared" si="20"/>
        <v>0</v>
      </c>
      <c r="GH73" s="141">
        <f t="shared" si="20"/>
        <v>0</v>
      </c>
      <c r="GI73" s="141">
        <f t="shared" si="20"/>
        <v>0</v>
      </c>
      <c r="GJ73" s="141">
        <f t="shared" si="20"/>
        <v>0</v>
      </c>
      <c r="GK73" s="141">
        <f t="shared" si="20"/>
        <v>0</v>
      </c>
      <c r="GL73" s="141">
        <f t="shared" si="20"/>
        <v>0</v>
      </c>
      <c r="GM73" s="142">
        <f t="shared" si="20"/>
        <v>0</v>
      </c>
      <c r="GN73" s="141">
        <f t="shared" si="20"/>
        <v>1</v>
      </c>
      <c r="GO73" s="141">
        <f t="shared" si="20"/>
        <v>0</v>
      </c>
      <c r="GP73" s="141">
        <f t="shared" si="20"/>
        <v>1</v>
      </c>
      <c r="GQ73" s="143">
        <f t="shared" si="20"/>
        <v>1</v>
      </c>
      <c r="GR73" s="144">
        <f t="shared" si="20"/>
        <v>0</v>
      </c>
      <c r="GS73" s="141">
        <f t="shared" si="20"/>
        <v>0</v>
      </c>
      <c r="GT73" s="141">
        <f t="shared" si="20"/>
        <v>0</v>
      </c>
      <c r="GU73" s="141">
        <f t="shared" si="20"/>
        <v>0</v>
      </c>
      <c r="GV73" s="141">
        <f t="shared" si="20"/>
        <v>0</v>
      </c>
      <c r="GW73" s="141">
        <f>SUM(GW64:GW72)</f>
        <v>0</v>
      </c>
      <c r="GX73" s="141">
        <f>SUM(GX64:GX72)</f>
        <v>2</v>
      </c>
      <c r="GY73" s="141">
        <f>SUM(GY64:GY72)</f>
        <v>1</v>
      </c>
      <c r="GZ73" s="142">
        <f>SUM(GZ64:GZ72)</f>
        <v>1</v>
      </c>
      <c r="HA73" s="145">
        <f>SUM(HA64:HA72)</f>
        <v>4</v>
      </c>
      <c r="HB73" s="98">
        <f>SUM(HB64:HB72)</f>
        <v>4</v>
      </c>
      <c r="HC73" s="139">
        <f>SUM(HC64:HC72)</f>
        <v>35</v>
      </c>
      <c r="HD73" s="95">
        <f>SUM(HD64:HD72)</f>
        <v>27</v>
      </c>
      <c r="HE73" s="95">
        <f>SUM(HE64:HE72)</f>
        <v>62</v>
      </c>
      <c r="HF73" s="95">
        <f>SUM(HF64:HF72)</f>
        <v>49</v>
      </c>
      <c r="HG73" s="95">
        <f>SUM(HG64:HG72)</f>
        <v>273</v>
      </c>
      <c r="HH73" s="95">
        <f>SUM(HH64:HH72)</f>
        <v>136</v>
      </c>
      <c r="HI73" s="95">
        <f>SUM(HI64:HI72)</f>
        <v>120</v>
      </c>
      <c r="HJ73" s="95">
        <f>SUM(HJ64:HJ72)</f>
        <v>73</v>
      </c>
      <c r="HK73" s="95">
        <f>SUM(HK64:HK72)</f>
        <v>51</v>
      </c>
      <c r="HL73" s="140">
        <f>SUM(HL64:HL72)</f>
        <v>702</v>
      </c>
      <c r="HM73" s="146">
        <f>SUM(HM64:HM72)</f>
        <v>764</v>
      </c>
    </row>
    <row r="74" spans="122:221" s="75" customFormat="1" ht="14.25">
      <c r="DR74" s="147"/>
      <c r="HM74" s="147"/>
    </row>
    <row r="75" spans="122:221" s="75" customFormat="1" ht="14.25">
      <c r="DR75" s="148"/>
      <c r="HM75" s="148"/>
    </row>
    <row r="76" spans="122:221" s="75" customFormat="1" ht="14.25">
      <c r="DR76" s="148"/>
      <c r="HM76" s="148"/>
    </row>
    <row r="77" s="75" customFormat="1" ht="14.25">
      <c r="HM77" s="148"/>
    </row>
    <row r="78" s="75" customFormat="1" ht="14.25">
      <c r="HM78" s="148"/>
    </row>
    <row r="79" s="75" customFormat="1" ht="14.25">
      <c r="HM79" s="148"/>
    </row>
    <row r="80" s="75" customFormat="1" ht="14.25">
      <c r="HM80" s="148"/>
    </row>
    <row r="81" s="75" customFormat="1" ht="14.25">
      <c r="HM81" s="148"/>
    </row>
    <row r="82" s="75" customFormat="1" ht="14.25">
      <c r="HM82" s="148"/>
    </row>
    <row r="83" s="75" customFormat="1" ht="14.25">
      <c r="HM83" s="148"/>
    </row>
    <row r="84" s="75" customFormat="1" ht="14.25">
      <c r="HM84" s="148"/>
    </row>
    <row r="85" s="75" customFormat="1" ht="14.25">
      <c r="HM85" s="148"/>
    </row>
    <row r="86" s="75" customFormat="1" ht="14.25">
      <c r="HM86" s="148"/>
    </row>
    <row r="87" s="75" customFormat="1" ht="14.25">
      <c r="HM87" s="148"/>
    </row>
    <row r="88" s="75" customFormat="1" ht="14.25">
      <c r="HM88" s="148"/>
    </row>
    <row r="89" s="75" customFormat="1" ht="14.25">
      <c r="HM89" s="148"/>
    </row>
    <row r="90" s="75" customFormat="1" ht="14.25">
      <c r="HM90" s="148"/>
    </row>
    <row r="91" s="75" customFormat="1" ht="14.25">
      <c r="HM91" s="148"/>
    </row>
    <row r="92" s="75" customFormat="1" ht="14.25">
      <c r="HM92" s="148"/>
    </row>
    <row r="93" s="75" customFormat="1" ht="14.25">
      <c r="HM93" s="148"/>
    </row>
    <row r="94" s="75" customFormat="1" ht="14.25">
      <c r="HM94" s="148"/>
    </row>
    <row r="95" s="75" customFormat="1" ht="14.25">
      <c r="HM95" s="148"/>
    </row>
    <row r="96" s="75" customFormat="1" ht="14.25">
      <c r="HM96" s="148"/>
    </row>
    <row r="97" s="75" customFormat="1" ht="14.25">
      <c r="HM97" s="148"/>
    </row>
    <row r="98" s="75" customFormat="1" ht="14.25">
      <c r="HM98" s="148"/>
    </row>
    <row r="99" s="75" customFormat="1" ht="14.25">
      <c r="HM99" s="148"/>
    </row>
    <row r="100" s="75" customFormat="1" ht="14.25">
      <c r="HM100" s="148"/>
    </row>
    <row r="101" s="75" customFormat="1" ht="14.25">
      <c r="HM101" s="148"/>
    </row>
    <row r="102" s="75" customFormat="1" ht="14.25">
      <c r="HM102" s="148"/>
    </row>
    <row r="103" s="75" customFormat="1" ht="14.25">
      <c r="HM103" s="148"/>
    </row>
    <row r="104" s="75" customFormat="1" ht="14.25">
      <c r="HM104" s="148"/>
    </row>
    <row r="105" s="75" customFormat="1" ht="14.25">
      <c r="HM105" s="148"/>
    </row>
    <row r="106" s="75" customFormat="1" ht="14.25">
      <c r="HM106" s="148"/>
    </row>
    <row r="107" s="75" customFormat="1" ht="14.25">
      <c r="HM107" s="148"/>
    </row>
    <row r="108" s="75" customFormat="1" ht="14.25">
      <c r="HM108" s="148"/>
    </row>
    <row r="109" s="75" customFormat="1" ht="14.25">
      <c r="HM109" s="148"/>
    </row>
    <row r="110" s="75" customFormat="1" ht="14.25">
      <c r="HM110" s="148"/>
    </row>
    <row r="111" s="75" customFormat="1" ht="14.25">
      <c r="HM111" s="148"/>
    </row>
    <row r="112" s="75" customFormat="1" ht="14.25">
      <c r="HM112" s="148"/>
    </row>
    <row r="113" s="75" customFormat="1" ht="14.25">
      <c r="HM113" s="148"/>
    </row>
    <row r="114" s="75" customFormat="1" ht="14.25">
      <c r="HM114" s="148"/>
    </row>
    <row r="115" s="75" customFormat="1" ht="14.25">
      <c r="HM115" s="148"/>
    </row>
    <row r="116" s="75" customFormat="1" ht="14.25">
      <c r="HM116" s="148"/>
    </row>
    <row r="117" s="75" customFormat="1" ht="14.25">
      <c r="HM117" s="148"/>
    </row>
    <row r="118" s="75" customFormat="1" ht="14.25">
      <c r="HM118" s="148"/>
    </row>
    <row r="119" s="75" customFormat="1" ht="14.25">
      <c r="HM119" s="148"/>
    </row>
    <row r="120" s="75" customFormat="1" ht="14.25">
      <c r="HM120" s="148"/>
    </row>
    <row r="121" s="75" customFormat="1" ht="14.25">
      <c r="HM121" s="148"/>
    </row>
    <row r="122" s="75" customFormat="1" ht="14.25">
      <c r="HM122" s="148"/>
    </row>
    <row r="123" s="75" customFormat="1" ht="14.25">
      <c r="HM123" s="148"/>
    </row>
    <row r="124" s="75" customFormat="1" ht="14.25">
      <c r="HM124" s="148"/>
    </row>
    <row r="125" s="75" customFormat="1" ht="14.25"/>
    <row r="126" s="75" customFormat="1" ht="14.25"/>
    <row r="127" s="75" customFormat="1" ht="14.25"/>
    <row r="128" s="75" customFormat="1" ht="14.25"/>
    <row r="129" s="75" customFormat="1" ht="14.25"/>
    <row r="130" s="75" customFormat="1" ht="14.25"/>
    <row r="131" s="75" customFormat="1" ht="14.25"/>
    <row r="132" s="75" customFormat="1" ht="14.25"/>
    <row r="133" s="75" customFormat="1" ht="14.25"/>
    <row r="134" s="75" customFormat="1" ht="14.25"/>
    <row r="135" s="75" customFormat="1" ht="14.25"/>
    <row r="136" s="75" customFormat="1" ht="14.25"/>
    <row r="137" s="75" customFormat="1" ht="14.25"/>
    <row r="138" s="75" customFormat="1" ht="14.25"/>
    <row r="139" s="75" customFormat="1" ht="14.25"/>
    <row r="140" s="75" customFormat="1" ht="14.25"/>
    <row r="141" s="75" customFormat="1" ht="14.25"/>
    <row r="142" s="75" customFormat="1" ht="14.25"/>
    <row r="143" s="75" customFormat="1" ht="14.25"/>
    <row r="144" s="75" customFormat="1" ht="14.25"/>
    <row r="145" s="75" customFormat="1" ht="14.25"/>
    <row r="146" s="75" customFormat="1" ht="14.25"/>
    <row r="147" s="75" customFormat="1" ht="14.25"/>
    <row r="148" s="75" customFormat="1" ht="14.25"/>
    <row r="149" s="75" customFormat="1" ht="14.25"/>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DS1" sqref="DS1:DS16384"/>
    </sheetView>
  </sheetViews>
  <sheetFormatPr defaultColWidth="8.796875" defaultRowHeight="14.25"/>
  <cols>
    <col min="1" max="1" width="12.3984375" style="74" customWidth="1"/>
    <col min="2" max="3" width="9.69921875" style="74" customWidth="1"/>
    <col min="4" max="4" width="8.5" style="74" customWidth="1"/>
    <col min="5" max="5" width="8.09765625" style="74" customWidth="1"/>
    <col min="6" max="6" width="10.3984375" style="74" customWidth="1"/>
    <col min="7" max="12" width="9.59765625" style="74" customWidth="1"/>
    <col min="13" max="15" width="9.19921875" style="74" customWidth="1"/>
    <col min="16" max="16" width="7.59765625" style="74" customWidth="1"/>
    <col min="17" max="23" width="9.19921875" style="74" customWidth="1"/>
    <col min="24" max="25" width="10" style="74" bestFit="1" customWidth="1"/>
    <col min="26" max="26" width="7" style="74" customWidth="1"/>
    <col min="27" max="27" width="7.69921875" style="74" customWidth="1"/>
    <col min="28" max="32" width="9.19921875" style="74" customWidth="1"/>
    <col min="33" max="33" width="7.69921875" style="74" customWidth="1"/>
    <col min="34" max="34" width="9.19921875" style="74" customWidth="1"/>
    <col min="35" max="45" width="8.8984375" style="74" customWidth="1"/>
    <col min="46" max="48" width="8.69921875" style="74" customWidth="1"/>
    <col min="49" max="49" width="10.5" style="74" customWidth="1"/>
    <col min="50" max="56" width="9.59765625" style="74" customWidth="1"/>
    <col min="57" max="58" width="9.3984375" style="74" customWidth="1"/>
    <col min="59" max="59" width="8.19921875" style="74" customWidth="1"/>
    <col min="60" max="60" width="8.69921875" style="74" customWidth="1"/>
    <col min="61" max="65" width="8.59765625" style="74" customWidth="1"/>
    <col min="66" max="66" width="8.69921875" style="74" customWidth="1"/>
    <col min="67" max="67" width="8.8984375" style="74" customWidth="1"/>
    <col min="68" max="68" width="10.59765625" style="74" customWidth="1"/>
    <col min="69" max="78" width="9.8984375" style="74" customWidth="1"/>
    <col min="79" max="89" width="9.59765625" style="74" customWidth="1"/>
    <col min="90" max="90" width="8.19921875" style="74" customWidth="1"/>
    <col min="91" max="91" width="8" style="74" customWidth="1"/>
    <col min="92" max="92" width="6.09765625" style="74" customWidth="1"/>
    <col min="93" max="93" width="8" style="74" customWidth="1"/>
    <col min="94" max="100" width="9.59765625" style="74" customWidth="1"/>
    <col min="101" max="102" width="8.3984375" style="74" customWidth="1"/>
    <col min="103" max="103" width="7" style="74" customWidth="1"/>
    <col min="104" max="104" width="8" style="74" bestFit="1" customWidth="1"/>
    <col min="105" max="109" width="9.59765625" style="74" customWidth="1"/>
    <col min="110" max="110" width="8.59765625" style="74" customWidth="1"/>
    <col min="111" max="111" width="9.59765625" style="74" customWidth="1"/>
    <col min="112" max="16384" width="9.8984375" style="74" customWidth="1"/>
  </cols>
  <sheetData>
    <row r="1" spans="1:123" ht="17.25">
      <c r="A1" s="75" t="s">
        <v>102</v>
      </c>
      <c r="B1" s="75"/>
      <c r="C1" s="75"/>
      <c r="D1" s="75"/>
      <c r="E1" s="75"/>
      <c r="F1" s="75" t="s">
        <v>168</v>
      </c>
      <c r="G1" s="75"/>
      <c r="H1" s="75"/>
      <c r="I1" s="75"/>
      <c r="J1" s="75"/>
      <c r="K1" s="75"/>
      <c r="L1" s="75"/>
      <c r="CA1" s="100"/>
      <c r="DS1" s="73"/>
    </row>
    <row r="2" spans="1:133" ht="15" customHeight="1" thickBo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99"/>
      <c r="CB2" s="99"/>
      <c r="CC2" s="99"/>
      <c r="CD2" s="99"/>
      <c r="CE2" s="99"/>
      <c r="CF2" s="99"/>
      <c r="CG2" s="99"/>
      <c r="CH2" s="99"/>
      <c r="CI2" s="99"/>
      <c r="CJ2" s="99"/>
      <c r="CK2" s="99"/>
      <c r="CL2" s="99"/>
      <c r="CM2" s="99"/>
      <c r="CN2" s="99"/>
      <c r="CO2" s="99"/>
      <c r="CP2" s="99"/>
      <c r="CQ2" s="99"/>
      <c r="CR2" s="99"/>
      <c r="CS2" s="99"/>
      <c r="CT2" s="99"/>
      <c r="CU2" s="99"/>
      <c r="CV2" s="99"/>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row>
    <row r="3" spans="1:133" ht="18" customHeight="1">
      <c r="A3" s="200" t="s">
        <v>0</v>
      </c>
      <c r="B3" s="204" t="s">
        <v>149</v>
      </c>
      <c r="C3" s="204"/>
      <c r="D3" s="204"/>
      <c r="E3" s="205"/>
      <c r="F3" s="205"/>
      <c r="G3" s="205"/>
      <c r="H3" s="205"/>
      <c r="I3" s="205"/>
      <c r="J3" s="205"/>
      <c r="K3" s="205"/>
      <c r="L3" s="205"/>
      <c r="M3" s="105"/>
      <c r="N3" s="105"/>
      <c r="O3" s="105"/>
      <c r="P3" s="105"/>
      <c r="Q3" s="105"/>
      <c r="R3" s="105"/>
      <c r="S3" s="105"/>
      <c r="T3" s="105"/>
      <c r="U3" s="105"/>
      <c r="V3" s="105"/>
      <c r="W3" s="105"/>
      <c r="X3" s="105"/>
      <c r="Y3" s="105"/>
      <c r="Z3" s="105"/>
      <c r="AA3" s="105"/>
      <c r="AB3" s="105"/>
      <c r="AC3" s="105"/>
      <c r="AD3" s="105"/>
      <c r="AE3" s="105"/>
      <c r="AF3" s="105"/>
      <c r="AG3" s="105"/>
      <c r="AH3" s="105"/>
      <c r="AI3" s="196" t="s">
        <v>153</v>
      </c>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239" t="s">
        <v>161</v>
      </c>
      <c r="CB3" s="240"/>
      <c r="CC3" s="240"/>
      <c r="CD3" s="240"/>
      <c r="CE3" s="240"/>
      <c r="CF3" s="240"/>
      <c r="CG3" s="240"/>
      <c r="CH3" s="240"/>
      <c r="CI3" s="240"/>
      <c r="CJ3" s="240"/>
      <c r="CK3" s="240"/>
      <c r="CL3" s="244" t="s">
        <v>157</v>
      </c>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6"/>
      <c r="DS3" s="239" t="s">
        <v>156</v>
      </c>
      <c r="DT3" s="247"/>
      <c r="DU3" s="247"/>
      <c r="DV3" s="247"/>
      <c r="DW3" s="247"/>
      <c r="DX3" s="247"/>
      <c r="DY3" s="247"/>
      <c r="DZ3" s="247"/>
      <c r="EA3" s="247"/>
      <c r="EB3" s="247"/>
      <c r="EC3" s="248"/>
    </row>
    <row r="4" spans="1:133" ht="18" customHeight="1">
      <c r="A4" s="201"/>
      <c r="B4" s="206"/>
      <c r="C4" s="206"/>
      <c r="D4" s="206"/>
      <c r="E4" s="206"/>
      <c r="F4" s="206"/>
      <c r="G4" s="206"/>
      <c r="H4" s="206"/>
      <c r="I4" s="206"/>
      <c r="J4" s="206"/>
      <c r="K4" s="206"/>
      <c r="L4" s="206"/>
      <c r="M4" s="106"/>
      <c r="N4" s="149"/>
      <c r="O4" s="149"/>
      <c r="P4" s="149"/>
      <c r="Q4" s="149"/>
      <c r="R4" s="149"/>
      <c r="S4" s="149"/>
      <c r="T4" s="149"/>
      <c r="U4" s="149"/>
      <c r="V4" s="149"/>
      <c r="W4" s="149"/>
      <c r="X4" s="149"/>
      <c r="Y4" s="149"/>
      <c r="Z4" s="149"/>
      <c r="AA4" s="149"/>
      <c r="AB4" s="149"/>
      <c r="AC4" s="149"/>
      <c r="AD4" s="149"/>
      <c r="AE4" s="149"/>
      <c r="AF4" s="149"/>
      <c r="AG4" s="149"/>
      <c r="AH4" s="149"/>
      <c r="AI4" s="254"/>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41"/>
      <c r="CB4" s="242"/>
      <c r="CC4" s="242"/>
      <c r="CD4" s="242"/>
      <c r="CE4" s="242"/>
      <c r="CF4" s="242"/>
      <c r="CG4" s="242"/>
      <c r="CH4" s="242"/>
      <c r="CI4" s="242"/>
      <c r="CJ4" s="242"/>
      <c r="CK4" s="242"/>
      <c r="CL4" s="114"/>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6"/>
      <c r="DS4" s="249"/>
      <c r="DT4" s="250"/>
      <c r="DU4" s="250"/>
      <c r="DV4" s="250"/>
      <c r="DW4" s="250"/>
      <c r="DX4" s="250"/>
      <c r="DY4" s="250"/>
      <c r="DZ4" s="250"/>
      <c r="EA4" s="250"/>
      <c r="EB4" s="250"/>
      <c r="EC4" s="251"/>
    </row>
    <row r="5" spans="1:133" ht="18" customHeight="1">
      <c r="A5" s="202"/>
      <c r="B5" s="207"/>
      <c r="C5" s="207"/>
      <c r="D5" s="207"/>
      <c r="E5" s="207"/>
      <c r="F5" s="207"/>
      <c r="G5" s="207"/>
      <c r="H5" s="207"/>
      <c r="I5" s="207"/>
      <c r="J5" s="207"/>
      <c r="K5" s="207"/>
      <c r="L5" s="207"/>
      <c r="M5" s="197" t="s">
        <v>150</v>
      </c>
      <c r="N5" s="198"/>
      <c r="O5" s="198"/>
      <c r="P5" s="198"/>
      <c r="Q5" s="198"/>
      <c r="R5" s="198"/>
      <c r="S5" s="198"/>
      <c r="T5" s="198"/>
      <c r="U5" s="198"/>
      <c r="V5" s="198"/>
      <c r="W5" s="199"/>
      <c r="X5" s="197" t="s">
        <v>151</v>
      </c>
      <c r="Y5" s="198"/>
      <c r="Z5" s="198"/>
      <c r="AA5" s="198"/>
      <c r="AB5" s="198"/>
      <c r="AC5" s="198"/>
      <c r="AD5" s="198"/>
      <c r="AE5" s="198"/>
      <c r="AF5" s="198"/>
      <c r="AG5" s="198"/>
      <c r="AH5" s="199"/>
      <c r="AI5" s="212" t="s">
        <v>152</v>
      </c>
      <c r="AJ5" s="213"/>
      <c r="AK5" s="213"/>
      <c r="AL5" s="213"/>
      <c r="AM5" s="213"/>
      <c r="AN5" s="213"/>
      <c r="AO5" s="213"/>
      <c r="AP5" s="213"/>
      <c r="AQ5" s="213"/>
      <c r="AR5" s="213"/>
      <c r="AS5" s="214"/>
      <c r="AT5" s="212" t="s">
        <v>140</v>
      </c>
      <c r="AU5" s="213"/>
      <c r="AV5" s="213"/>
      <c r="AW5" s="213"/>
      <c r="AX5" s="213"/>
      <c r="AY5" s="213"/>
      <c r="AZ5" s="213"/>
      <c r="BA5" s="213"/>
      <c r="BB5" s="213"/>
      <c r="BC5" s="213"/>
      <c r="BD5" s="214"/>
      <c r="BE5" s="212" t="s">
        <v>154</v>
      </c>
      <c r="BF5" s="213"/>
      <c r="BG5" s="213"/>
      <c r="BH5" s="213"/>
      <c r="BI5" s="213"/>
      <c r="BJ5" s="213"/>
      <c r="BK5" s="213"/>
      <c r="BL5" s="213"/>
      <c r="BM5" s="213"/>
      <c r="BN5" s="213"/>
      <c r="BO5" s="214"/>
      <c r="BP5" s="212" t="s">
        <v>155</v>
      </c>
      <c r="BQ5" s="213"/>
      <c r="BR5" s="213"/>
      <c r="BS5" s="213"/>
      <c r="BT5" s="213"/>
      <c r="BU5" s="213"/>
      <c r="BV5" s="213"/>
      <c r="BW5" s="213"/>
      <c r="BX5" s="213"/>
      <c r="BY5" s="213"/>
      <c r="BZ5" s="213"/>
      <c r="CA5" s="243"/>
      <c r="CB5" s="228"/>
      <c r="CC5" s="228"/>
      <c r="CD5" s="228"/>
      <c r="CE5" s="228"/>
      <c r="CF5" s="228"/>
      <c r="CG5" s="228"/>
      <c r="CH5" s="228"/>
      <c r="CI5" s="228"/>
      <c r="CJ5" s="228"/>
      <c r="CK5" s="228"/>
      <c r="CL5" s="212" t="s">
        <v>9</v>
      </c>
      <c r="CM5" s="254"/>
      <c r="CN5" s="254"/>
      <c r="CO5" s="254"/>
      <c r="CP5" s="254"/>
      <c r="CQ5" s="254"/>
      <c r="CR5" s="254"/>
      <c r="CS5" s="254"/>
      <c r="CT5" s="254"/>
      <c r="CU5" s="254"/>
      <c r="CV5" s="255"/>
      <c r="CW5" s="212" t="s">
        <v>104</v>
      </c>
      <c r="CX5" s="254"/>
      <c r="CY5" s="254"/>
      <c r="CZ5" s="254"/>
      <c r="DA5" s="254"/>
      <c r="DB5" s="254"/>
      <c r="DC5" s="254"/>
      <c r="DD5" s="254"/>
      <c r="DE5" s="254"/>
      <c r="DF5" s="254"/>
      <c r="DG5" s="256"/>
      <c r="DH5" s="257" t="s">
        <v>126</v>
      </c>
      <c r="DI5" s="254"/>
      <c r="DJ5" s="254"/>
      <c r="DK5" s="254"/>
      <c r="DL5" s="254"/>
      <c r="DM5" s="254"/>
      <c r="DN5" s="254"/>
      <c r="DO5" s="254"/>
      <c r="DP5" s="254"/>
      <c r="DQ5" s="254"/>
      <c r="DR5" s="258"/>
      <c r="DS5" s="252"/>
      <c r="DT5" s="211"/>
      <c r="DU5" s="211"/>
      <c r="DV5" s="211"/>
      <c r="DW5" s="211"/>
      <c r="DX5" s="211"/>
      <c r="DY5" s="211"/>
      <c r="DZ5" s="211"/>
      <c r="EA5" s="211"/>
      <c r="EB5" s="211"/>
      <c r="EC5" s="253"/>
    </row>
    <row r="6" spans="1:133" s="127" customFormat="1" ht="31.5" customHeight="1" thickBot="1">
      <c r="A6" s="203"/>
      <c r="B6" s="117" t="s">
        <v>138</v>
      </c>
      <c r="C6" s="117" t="s">
        <v>133</v>
      </c>
      <c r="D6" s="117" t="s">
        <v>6</v>
      </c>
      <c r="E6" s="117" t="s">
        <v>139</v>
      </c>
      <c r="F6" s="117" t="s">
        <v>1</v>
      </c>
      <c r="G6" s="117" t="s">
        <v>2</v>
      </c>
      <c r="H6" s="117" t="s">
        <v>3</v>
      </c>
      <c r="I6" s="117" t="s">
        <v>4</v>
      </c>
      <c r="J6" s="117" t="s">
        <v>5</v>
      </c>
      <c r="K6" s="122" t="s">
        <v>6</v>
      </c>
      <c r="L6" s="123" t="s">
        <v>11</v>
      </c>
      <c r="M6" s="124" t="s">
        <v>138</v>
      </c>
      <c r="N6" s="117" t="s">
        <v>133</v>
      </c>
      <c r="O6" s="117" t="s">
        <v>6</v>
      </c>
      <c r="P6" s="117" t="s">
        <v>139</v>
      </c>
      <c r="Q6" s="117" t="s">
        <v>1</v>
      </c>
      <c r="R6" s="117" t="s">
        <v>2</v>
      </c>
      <c r="S6" s="117" t="s">
        <v>3</v>
      </c>
      <c r="T6" s="117" t="s">
        <v>4</v>
      </c>
      <c r="U6" s="117" t="s">
        <v>5</v>
      </c>
      <c r="V6" s="117" t="s">
        <v>6</v>
      </c>
      <c r="W6" s="117" t="s">
        <v>11</v>
      </c>
      <c r="X6" s="117" t="s">
        <v>138</v>
      </c>
      <c r="Y6" s="117" t="s">
        <v>133</v>
      </c>
      <c r="Z6" s="117" t="s">
        <v>6</v>
      </c>
      <c r="AA6" s="117" t="s">
        <v>139</v>
      </c>
      <c r="AB6" s="117" t="s">
        <v>1</v>
      </c>
      <c r="AC6" s="117" t="s">
        <v>2</v>
      </c>
      <c r="AD6" s="117" t="s">
        <v>3</v>
      </c>
      <c r="AE6" s="117" t="s">
        <v>4</v>
      </c>
      <c r="AF6" s="117" t="s">
        <v>5</v>
      </c>
      <c r="AG6" s="117" t="s">
        <v>6</v>
      </c>
      <c r="AH6" s="117" t="s">
        <v>11</v>
      </c>
      <c r="AI6" s="117" t="s">
        <v>138</v>
      </c>
      <c r="AJ6" s="117" t="s">
        <v>133</v>
      </c>
      <c r="AK6" s="117" t="s">
        <v>6</v>
      </c>
      <c r="AL6" s="117" t="s">
        <v>131</v>
      </c>
      <c r="AM6" s="117" t="s">
        <v>1</v>
      </c>
      <c r="AN6" s="117" t="s">
        <v>2</v>
      </c>
      <c r="AO6" s="117" t="s">
        <v>3</v>
      </c>
      <c r="AP6" s="117" t="s">
        <v>4</v>
      </c>
      <c r="AQ6" s="117" t="s">
        <v>5</v>
      </c>
      <c r="AR6" s="117" t="s">
        <v>6</v>
      </c>
      <c r="AS6" s="117" t="s">
        <v>11</v>
      </c>
      <c r="AT6" s="117" t="s">
        <v>138</v>
      </c>
      <c r="AU6" s="117" t="s">
        <v>133</v>
      </c>
      <c r="AV6" s="117" t="s">
        <v>6</v>
      </c>
      <c r="AW6" s="117" t="s">
        <v>131</v>
      </c>
      <c r="AX6" s="117" t="s">
        <v>1</v>
      </c>
      <c r="AY6" s="117" t="s">
        <v>2</v>
      </c>
      <c r="AZ6" s="117" t="s">
        <v>3</v>
      </c>
      <c r="BA6" s="117" t="s">
        <v>4</v>
      </c>
      <c r="BB6" s="117" t="s">
        <v>5</v>
      </c>
      <c r="BC6" s="117" t="s">
        <v>6</v>
      </c>
      <c r="BD6" s="117" t="s">
        <v>11</v>
      </c>
      <c r="BE6" s="117" t="s">
        <v>138</v>
      </c>
      <c r="BF6" s="117" t="s">
        <v>133</v>
      </c>
      <c r="BG6" s="117" t="s">
        <v>6</v>
      </c>
      <c r="BH6" s="117" t="s">
        <v>131</v>
      </c>
      <c r="BI6" s="117" t="s">
        <v>1</v>
      </c>
      <c r="BJ6" s="117" t="s">
        <v>2</v>
      </c>
      <c r="BK6" s="117" t="s">
        <v>3</v>
      </c>
      <c r="BL6" s="117" t="s">
        <v>4</v>
      </c>
      <c r="BM6" s="117" t="s">
        <v>5</v>
      </c>
      <c r="BN6" s="117" t="s">
        <v>6</v>
      </c>
      <c r="BO6" s="117" t="s">
        <v>11</v>
      </c>
      <c r="BP6" s="117" t="s">
        <v>138</v>
      </c>
      <c r="BQ6" s="117" t="s">
        <v>133</v>
      </c>
      <c r="BR6" s="117" t="s">
        <v>6</v>
      </c>
      <c r="BS6" s="117" t="s">
        <v>131</v>
      </c>
      <c r="BT6" s="117" t="s">
        <v>1</v>
      </c>
      <c r="BU6" s="117" t="s">
        <v>2</v>
      </c>
      <c r="BV6" s="117" t="s">
        <v>3</v>
      </c>
      <c r="BW6" s="117" t="s">
        <v>4</v>
      </c>
      <c r="BX6" s="117" t="s">
        <v>5</v>
      </c>
      <c r="BY6" s="117" t="s">
        <v>6</v>
      </c>
      <c r="BZ6" s="122" t="s">
        <v>11</v>
      </c>
      <c r="CA6" s="150" t="s">
        <v>138</v>
      </c>
      <c r="CB6" s="117" t="s">
        <v>133</v>
      </c>
      <c r="CC6" s="117" t="s">
        <v>6</v>
      </c>
      <c r="CD6" s="117" t="s">
        <v>131</v>
      </c>
      <c r="CE6" s="117" t="s">
        <v>1</v>
      </c>
      <c r="CF6" s="117" t="s">
        <v>2</v>
      </c>
      <c r="CG6" s="117" t="s">
        <v>3</v>
      </c>
      <c r="CH6" s="117" t="s">
        <v>4</v>
      </c>
      <c r="CI6" s="117" t="s">
        <v>5</v>
      </c>
      <c r="CJ6" s="117" t="s">
        <v>6</v>
      </c>
      <c r="CK6" s="117" t="s">
        <v>11</v>
      </c>
      <c r="CL6" s="117" t="s">
        <v>138</v>
      </c>
      <c r="CM6" s="117" t="s">
        <v>133</v>
      </c>
      <c r="CN6" s="117" t="s">
        <v>6</v>
      </c>
      <c r="CO6" s="117" t="s">
        <v>139</v>
      </c>
      <c r="CP6" s="117" t="s">
        <v>1</v>
      </c>
      <c r="CQ6" s="117" t="s">
        <v>2</v>
      </c>
      <c r="CR6" s="117" t="s">
        <v>3</v>
      </c>
      <c r="CS6" s="117" t="s">
        <v>4</v>
      </c>
      <c r="CT6" s="117" t="s">
        <v>5</v>
      </c>
      <c r="CU6" s="117" t="s">
        <v>6</v>
      </c>
      <c r="CV6" s="117" t="s">
        <v>11</v>
      </c>
      <c r="CW6" s="117" t="s">
        <v>138</v>
      </c>
      <c r="CX6" s="117" t="s">
        <v>133</v>
      </c>
      <c r="CY6" s="117" t="s">
        <v>6</v>
      </c>
      <c r="CZ6" s="117" t="s">
        <v>131</v>
      </c>
      <c r="DA6" s="117" t="s">
        <v>1</v>
      </c>
      <c r="DB6" s="117" t="s">
        <v>2</v>
      </c>
      <c r="DC6" s="117" t="s">
        <v>3</v>
      </c>
      <c r="DD6" s="117" t="s">
        <v>4</v>
      </c>
      <c r="DE6" s="117" t="s">
        <v>5</v>
      </c>
      <c r="DF6" s="122" t="s">
        <v>6</v>
      </c>
      <c r="DG6" s="123" t="s">
        <v>11</v>
      </c>
      <c r="DH6" s="125" t="s">
        <v>138</v>
      </c>
      <c r="DI6" s="117" t="s">
        <v>133</v>
      </c>
      <c r="DJ6" s="117" t="s">
        <v>6</v>
      </c>
      <c r="DK6" s="117" t="s">
        <v>131</v>
      </c>
      <c r="DL6" s="117" t="s">
        <v>1</v>
      </c>
      <c r="DM6" s="117" t="s">
        <v>2</v>
      </c>
      <c r="DN6" s="117" t="s">
        <v>3</v>
      </c>
      <c r="DO6" s="117" t="s">
        <v>4</v>
      </c>
      <c r="DP6" s="117" t="s">
        <v>5</v>
      </c>
      <c r="DQ6" s="122" t="s">
        <v>6</v>
      </c>
      <c r="DR6" s="126" t="s">
        <v>11</v>
      </c>
      <c r="DS6" s="124" t="s">
        <v>138</v>
      </c>
      <c r="DT6" s="117" t="s">
        <v>133</v>
      </c>
      <c r="DU6" s="117" t="s">
        <v>6</v>
      </c>
      <c r="DV6" s="117" t="s">
        <v>131</v>
      </c>
      <c r="DW6" s="117" t="s">
        <v>1</v>
      </c>
      <c r="DX6" s="117" t="s">
        <v>2</v>
      </c>
      <c r="DY6" s="117" t="s">
        <v>3</v>
      </c>
      <c r="DZ6" s="117" t="s">
        <v>4</v>
      </c>
      <c r="EA6" s="117" t="s">
        <v>5</v>
      </c>
      <c r="EB6" s="122" t="s">
        <v>6</v>
      </c>
      <c r="EC6" s="123" t="s">
        <v>11</v>
      </c>
    </row>
    <row r="7" spans="1:133" s="75" customFormat="1" ht="18" customHeight="1" thickTop="1">
      <c r="A7" s="128" t="s">
        <v>12</v>
      </c>
      <c r="B7" s="129">
        <f>SUM(,B31,B58,B63,B73)</f>
        <v>47</v>
      </c>
      <c r="C7" s="129">
        <f aca="true" t="shared" si="0" ref="C7:BN7">SUM(,C31,C58,C63,C73)</f>
        <v>43</v>
      </c>
      <c r="D7" s="129">
        <f t="shared" si="0"/>
        <v>90</v>
      </c>
      <c r="E7" s="129">
        <f t="shared" si="0"/>
        <v>29</v>
      </c>
      <c r="F7" s="84">
        <f t="shared" si="0"/>
        <v>1988</v>
      </c>
      <c r="G7" s="84">
        <f t="shared" si="0"/>
        <v>3000</v>
      </c>
      <c r="H7" s="84">
        <f t="shared" si="0"/>
        <v>3912</v>
      </c>
      <c r="I7" s="84">
        <f t="shared" si="0"/>
        <v>2837</v>
      </c>
      <c r="J7" s="84">
        <f t="shared" si="0"/>
        <v>1623</v>
      </c>
      <c r="K7" s="84">
        <f t="shared" si="0"/>
        <v>13389</v>
      </c>
      <c r="L7" s="88">
        <f t="shared" si="0"/>
        <v>13479</v>
      </c>
      <c r="M7" s="87">
        <f t="shared" si="0"/>
        <v>0</v>
      </c>
      <c r="N7" s="87">
        <f t="shared" si="0"/>
        <v>0</v>
      </c>
      <c r="O7" s="87">
        <f t="shared" si="0"/>
        <v>0</v>
      </c>
      <c r="P7" s="87">
        <f t="shared" si="0"/>
        <v>0</v>
      </c>
      <c r="Q7" s="87">
        <f t="shared" si="0"/>
        <v>29</v>
      </c>
      <c r="R7" s="87">
        <f t="shared" si="0"/>
        <v>43</v>
      </c>
      <c r="S7" s="87">
        <f t="shared" si="0"/>
        <v>44</v>
      </c>
      <c r="T7" s="87">
        <f t="shared" si="0"/>
        <v>57</v>
      </c>
      <c r="U7" s="87">
        <f t="shared" si="0"/>
        <v>34</v>
      </c>
      <c r="V7" s="87">
        <f t="shared" si="0"/>
        <v>207</v>
      </c>
      <c r="W7" s="87">
        <f t="shared" si="0"/>
        <v>207</v>
      </c>
      <c r="X7" s="87">
        <f t="shared" si="0"/>
        <v>43</v>
      </c>
      <c r="Y7" s="87">
        <f t="shared" si="0"/>
        <v>27</v>
      </c>
      <c r="Z7" s="87">
        <f t="shared" si="0"/>
        <v>70</v>
      </c>
      <c r="AA7" s="87">
        <f t="shared" si="0"/>
        <v>27</v>
      </c>
      <c r="AB7" s="87">
        <f t="shared" si="0"/>
        <v>965</v>
      </c>
      <c r="AC7" s="87">
        <f t="shared" si="0"/>
        <v>1521</v>
      </c>
      <c r="AD7" s="87">
        <f t="shared" si="0"/>
        <v>2324</v>
      </c>
      <c r="AE7" s="87">
        <f t="shared" si="0"/>
        <v>1917</v>
      </c>
      <c r="AF7" s="87">
        <f t="shared" si="0"/>
        <v>1313</v>
      </c>
      <c r="AG7" s="87">
        <f t="shared" si="0"/>
        <v>8067</v>
      </c>
      <c r="AH7" s="87">
        <f t="shared" si="0"/>
        <v>8137</v>
      </c>
      <c r="AI7" s="87">
        <f t="shared" si="0"/>
        <v>4</v>
      </c>
      <c r="AJ7" s="87">
        <f t="shared" si="0"/>
        <v>1</v>
      </c>
      <c r="AK7" s="87">
        <f t="shared" si="0"/>
        <v>5</v>
      </c>
      <c r="AL7" s="87">
        <f t="shared" si="0"/>
        <v>2</v>
      </c>
      <c r="AM7" s="87">
        <f t="shared" si="0"/>
        <v>36</v>
      </c>
      <c r="AN7" s="87">
        <f t="shared" si="0"/>
        <v>34</v>
      </c>
      <c r="AO7" s="87">
        <f t="shared" si="0"/>
        <v>46</v>
      </c>
      <c r="AP7" s="87">
        <f t="shared" si="0"/>
        <v>29</v>
      </c>
      <c r="AQ7" s="87">
        <f t="shared" si="0"/>
        <v>18</v>
      </c>
      <c r="AR7" s="87">
        <f t="shared" si="0"/>
        <v>165</v>
      </c>
      <c r="AS7" s="87">
        <f t="shared" si="0"/>
        <v>170</v>
      </c>
      <c r="AT7" s="87">
        <f t="shared" si="0"/>
        <v>0</v>
      </c>
      <c r="AU7" s="87">
        <f t="shared" si="0"/>
        <v>15</v>
      </c>
      <c r="AV7" s="87">
        <f t="shared" si="0"/>
        <v>15</v>
      </c>
      <c r="AW7" s="87">
        <f t="shared" si="0"/>
        <v>0</v>
      </c>
      <c r="AX7" s="87">
        <f t="shared" si="0"/>
        <v>957</v>
      </c>
      <c r="AY7" s="87">
        <f t="shared" si="0"/>
        <v>1400</v>
      </c>
      <c r="AZ7" s="87">
        <f t="shared" si="0"/>
        <v>1494</v>
      </c>
      <c r="BA7" s="87">
        <f t="shared" si="0"/>
        <v>819</v>
      </c>
      <c r="BB7" s="87">
        <f t="shared" si="0"/>
        <v>250</v>
      </c>
      <c r="BC7" s="87">
        <f t="shared" si="0"/>
        <v>4920</v>
      </c>
      <c r="BD7" s="87">
        <f t="shared" si="0"/>
        <v>4935</v>
      </c>
      <c r="BE7" s="87">
        <f t="shared" si="0"/>
        <v>0</v>
      </c>
      <c r="BF7" s="87">
        <f t="shared" si="0"/>
        <v>0</v>
      </c>
      <c r="BG7" s="87">
        <f t="shared" si="0"/>
        <v>0</v>
      </c>
      <c r="BH7" s="87">
        <f t="shared" si="0"/>
        <v>0</v>
      </c>
      <c r="BI7" s="87">
        <f t="shared" si="0"/>
        <v>1</v>
      </c>
      <c r="BJ7" s="87">
        <f t="shared" si="0"/>
        <v>2</v>
      </c>
      <c r="BK7" s="87">
        <f t="shared" si="0"/>
        <v>3</v>
      </c>
      <c r="BL7" s="87">
        <f t="shared" si="0"/>
        <v>3</v>
      </c>
      <c r="BM7" s="87">
        <f t="shared" si="0"/>
        <v>1</v>
      </c>
      <c r="BN7" s="87">
        <f t="shared" si="0"/>
        <v>10</v>
      </c>
      <c r="BO7" s="87">
        <f aca="true" t="shared" si="1" ref="BO7:DZ7">SUM(,BO31,BO58,BO63,BO73)</f>
        <v>10</v>
      </c>
      <c r="BP7" s="87">
        <f t="shared" si="1"/>
        <v>0</v>
      </c>
      <c r="BQ7" s="87">
        <f t="shared" si="1"/>
        <v>0</v>
      </c>
      <c r="BR7" s="87">
        <f t="shared" si="1"/>
        <v>0</v>
      </c>
      <c r="BS7" s="87">
        <f t="shared" si="1"/>
        <v>0</v>
      </c>
      <c r="BT7" s="87">
        <f t="shared" si="1"/>
        <v>0</v>
      </c>
      <c r="BU7" s="87">
        <f t="shared" si="1"/>
        <v>0</v>
      </c>
      <c r="BV7" s="87">
        <f t="shared" si="1"/>
        <v>1</v>
      </c>
      <c r="BW7" s="87">
        <f t="shared" si="1"/>
        <v>12</v>
      </c>
      <c r="BX7" s="87">
        <f t="shared" si="1"/>
        <v>7</v>
      </c>
      <c r="BY7" s="87">
        <f t="shared" si="1"/>
        <v>20</v>
      </c>
      <c r="BZ7" s="151">
        <f t="shared" si="1"/>
        <v>20</v>
      </c>
      <c r="CA7" s="152">
        <f t="shared" si="1"/>
        <v>26</v>
      </c>
      <c r="CB7" s="84">
        <f t="shared" si="1"/>
        <v>116</v>
      </c>
      <c r="CC7" s="84">
        <f t="shared" si="1"/>
        <v>142</v>
      </c>
      <c r="CD7" s="84">
        <f t="shared" si="1"/>
        <v>0</v>
      </c>
      <c r="CE7" s="84">
        <f t="shared" si="1"/>
        <v>3112</v>
      </c>
      <c r="CF7" s="84">
        <f t="shared" si="1"/>
        <v>6889</v>
      </c>
      <c r="CG7" s="84">
        <f t="shared" si="1"/>
        <v>13055</v>
      </c>
      <c r="CH7" s="84">
        <f t="shared" si="1"/>
        <v>19171</v>
      </c>
      <c r="CI7" s="84">
        <f t="shared" si="1"/>
        <v>18516</v>
      </c>
      <c r="CJ7" s="84">
        <f t="shared" si="1"/>
        <v>60743</v>
      </c>
      <c r="CK7" s="84">
        <f t="shared" si="1"/>
        <v>60885</v>
      </c>
      <c r="CL7" s="84">
        <f t="shared" si="1"/>
        <v>13</v>
      </c>
      <c r="CM7" s="84">
        <f t="shared" si="1"/>
        <v>72</v>
      </c>
      <c r="CN7" s="84">
        <f t="shared" si="1"/>
        <v>85</v>
      </c>
      <c r="CO7" s="84">
        <f t="shared" si="1"/>
        <v>0</v>
      </c>
      <c r="CP7" s="84">
        <f t="shared" si="1"/>
        <v>1349</v>
      </c>
      <c r="CQ7" s="84">
        <f t="shared" si="1"/>
        <v>3123</v>
      </c>
      <c r="CR7" s="84">
        <f t="shared" si="1"/>
        <v>6790</v>
      </c>
      <c r="CS7" s="84">
        <f t="shared" si="1"/>
        <v>11528</v>
      </c>
      <c r="CT7" s="84">
        <f t="shared" si="1"/>
        <v>10759</v>
      </c>
      <c r="CU7" s="84">
        <f t="shared" si="1"/>
        <v>33549</v>
      </c>
      <c r="CV7" s="84">
        <f t="shared" si="1"/>
        <v>33634</v>
      </c>
      <c r="CW7" s="84">
        <f t="shared" si="1"/>
        <v>13</v>
      </c>
      <c r="CX7" s="84">
        <f t="shared" si="1"/>
        <v>45</v>
      </c>
      <c r="CY7" s="84">
        <f t="shared" si="1"/>
        <v>58</v>
      </c>
      <c r="CZ7" s="84">
        <f t="shared" si="1"/>
        <v>0</v>
      </c>
      <c r="DA7" s="84">
        <f t="shared" si="1"/>
        <v>1655</v>
      </c>
      <c r="DB7" s="84">
        <f t="shared" si="1"/>
        <v>3436</v>
      </c>
      <c r="DC7" s="84">
        <f t="shared" si="1"/>
        <v>5224</v>
      </c>
      <c r="DD7" s="84">
        <f t="shared" si="1"/>
        <v>4975</v>
      </c>
      <c r="DE7" s="84">
        <f t="shared" si="1"/>
        <v>2247</v>
      </c>
      <c r="DF7" s="134">
        <f t="shared" si="1"/>
        <v>17537</v>
      </c>
      <c r="DG7" s="133">
        <f t="shared" si="1"/>
        <v>17595</v>
      </c>
      <c r="DH7" s="129">
        <f t="shared" si="1"/>
        <v>0</v>
      </c>
      <c r="DI7" s="84">
        <f t="shared" si="1"/>
        <v>-1</v>
      </c>
      <c r="DJ7" s="84">
        <f t="shared" si="1"/>
        <v>-1</v>
      </c>
      <c r="DK7" s="84">
        <f t="shared" si="1"/>
        <v>0</v>
      </c>
      <c r="DL7" s="84">
        <f t="shared" si="1"/>
        <v>108</v>
      </c>
      <c r="DM7" s="84">
        <f t="shared" si="1"/>
        <v>330</v>
      </c>
      <c r="DN7" s="84">
        <f t="shared" si="1"/>
        <v>1041</v>
      </c>
      <c r="DO7" s="84">
        <f t="shared" si="1"/>
        <v>2668</v>
      </c>
      <c r="DP7" s="84">
        <f t="shared" si="1"/>
        <v>5510</v>
      </c>
      <c r="DQ7" s="134">
        <f t="shared" si="1"/>
        <v>9657</v>
      </c>
      <c r="DR7" s="135">
        <f t="shared" si="1"/>
        <v>9656</v>
      </c>
      <c r="DS7" s="129">
        <f t="shared" si="1"/>
        <v>49550</v>
      </c>
      <c r="DT7" s="84">
        <f t="shared" si="1"/>
        <v>55156</v>
      </c>
      <c r="DU7" s="84">
        <f t="shared" si="1"/>
        <v>104706</v>
      </c>
      <c r="DV7" s="84">
        <f t="shared" si="1"/>
        <v>11057</v>
      </c>
      <c r="DW7" s="84">
        <f t="shared" si="1"/>
        <v>139663</v>
      </c>
      <c r="DX7" s="84">
        <f t="shared" si="1"/>
        <v>154181</v>
      </c>
      <c r="DY7" s="84">
        <f t="shared" si="1"/>
        <v>137217</v>
      </c>
      <c r="DZ7" s="84">
        <f t="shared" si="1"/>
        <v>115400</v>
      </c>
      <c r="EA7" s="84">
        <f>SUM(,EA31,EA58,EA63,EA73)</f>
        <v>98513</v>
      </c>
      <c r="EB7" s="134">
        <f>SUM(,EB31,EB58,EB63,EB73)</f>
        <v>656031</v>
      </c>
      <c r="EC7" s="133">
        <f>SUM(,EC31,EC58,EC63,EC73)</f>
        <v>760737</v>
      </c>
    </row>
    <row r="8" spans="1:133" s="75" customFormat="1" ht="18" customHeight="1">
      <c r="A8" s="83" t="s">
        <v>13</v>
      </c>
      <c r="B8" s="136">
        <v>0</v>
      </c>
      <c r="C8" s="136">
        <v>0</v>
      </c>
      <c r="D8" s="136">
        <v>0</v>
      </c>
      <c r="E8" s="90">
        <v>0</v>
      </c>
      <c r="F8" s="90">
        <v>9</v>
      </c>
      <c r="G8" s="90">
        <v>20</v>
      </c>
      <c r="H8" s="90">
        <v>34</v>
      </c>
      <c r="I8" s="90">
        <v>19</v>
      </c>
      <c r="J8" s="90">
        <v>11</v>
      </c>
      <c r="K8" s="137">
        <v>93</v>
      </c>
      <c r="L8" s="93">
        <v>93</v>
      </c>
      <c r="M8" s="90">
        <v>0</v>
      </c>
      <c r="N8" s="90">
        <v>0</v>
      </c>
      <c r="O8" s="90">
        <v>0</v>
      </c>
      <c r="P8" s="90">
        <v>0</v>
      </c>
      <c r="Q8" s="90">
        <v>0</v>
      </c>
      <c r="R8" s="90">
        <v>0</v>
      </c>
      <c r="S8" s="90">
        <v>0</v>
      </c>
      <c r="T8" s="90">
        <v>0</v>
      </c>
      <c r="U8" s="90">
        <v>0</v>
      </c>
      <c r="V8" s="90">
        <v>0</v>
      </c>
      <c r="W8" s="90">
        <v>0</v>
      </c>
      <c r="X8" s="90">
        <v>0</v>
      </c>
      <c r="Y8" s="90">
        <v>0</v>
      </c>
      <c r="Z8" s="90">
        <v>0</v>
      </c>
      <c r="AA8" s="90">
        <v>0</v>
      </c>
      <c r="AB8" s="90">
        <v>8</v>
      </c>
      <c r="AC8" s="90">
        <v>15</v>
      </c>
      <c r="AD8" s="90">
        <v>24</v>
      </c>
      <c r="AE8" s="90">
        <v>15</v>
      </c>
      <c r="AF8" s="90">
        <v>8</v>
      </c>
      <c r="AG8" s="90">
        <v>70</v>
      </c>
      <c r="AH8" s="90">
        <v>70</v>
      </c>
      <c r="AI8" s="90">
        <v>0</v>
      </c>
      <c r="AJ8" s="90">
        <v>0</v>
      </c>
      <c r="AK8" s="90">
        <v>0</v>
      </c>
      <c r="AL8" s="90">
        <v>0</v>
      </c>
      <c r="AM8" s="90">
        <v>0</v>
      </c>
      <c r="AN8" s="90">
        <v>0</v>
      </c>
      <c r="AO8" s="90">
        <v>0</v>
      </c>
      <c r="AP8" s="90">
        <v>0</v>
      </c>
      <c r="AQ8" s="90">
        <v>0</v>
      </c>
      <c r="AR8" s="90">
        <v>0</v>
      </c>
      <c r="AS8" s="90">
        <v>0</v>
      </c>
      <c r="AT8" s="90">
        <v>0</v>
      </c>
      <c r="AU8" s="90">
        <v>0</v>
      </c>
      <c r="AV8" s="90">
        <v>0</v>
      </c>
      <c r="AW8" s="90">
        <v>0</v>
      </c>
      <c r="AX8" s="90">
        <v>1</v>
      </c>
      <c r="AY8" s="90">
        <v>5</v>
      </c>
      <c r="AZ8" s="90">
        <v>10</v>
      </c>
      <c r="BA8" s="90">
        <v>4</v>
      </c>
      <c r="BB8" s="90">
        <v>3</v>
      </c>
      <c r="BC8" s="90">
        <v>23</v>
      </c>
      <c r="BD8" s="90">
        <v>23</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137">
        <v>0</v>
      </c>
      <c r="CA8" s="153">
        <v>0</v>
      </c>
      <c r="CB8" s="90">
        <v>0</v>
      </c>
      <c r="CC8" s="90">
        <v>0</v>
      </c>
      <c r="CD8" s="90">
        <v>0</v>
      </c>
      <c r="CE8" s="90">
        <v>5</v>
      </c>
      <c r="CF8" s="90">
        <v>22</v>
      </c>
      <c r="CG8" s="90">
        <v>36</v>
      </c>
      <c r="CH8" s="90">
        <v>77</v>
      </c>
      <c r="CI8" s="90">
        <v>104</v>
      </c>
      <c r="CJ8" s="90">
        <v>244</v>
      </c>
      <c r="CK8" s="90">
        <v>244</v>
      </c>
      <c r="CL8" s="90">
        <v>0</v>
      </c>
      <c r="CM8" s="90">
        <v>0</v>
      </c>
      <c r="CN8" s="90">
        <v>0</v>
      </c>
      <c r="CO8" s="90">
        <v>0</v>
      </c>
      <c r="CP8" s="90">
        <v>2</v>
      </c>
      <c r="CQ8" s="90">
        <v>14</v>
      </c>
      <c r="CR8" s="90">
        <v>17</v>
      </c>
      <c r="CS8" s="90">
        <v>60</v>
      </c>
      <c r="CT8" s="90">
        <v>75</v>
      </c>
      <c r="CU8" s="90">
        <v>168</v>
      </c>
      <c r="CV8" s="90">
        <v>168</v>
      </c>
      <c r="CW8" s="90">
        <v>0</v>
      </c>
      <c r="CX8" s="90">
        <v>0</v>
      </c>
      <c r="CY8" s="90">
        <v>0</v>
      </c>
      <c r="CZ8" s="90">
        <v>0</v>
      </c>
      <c r="DA8" s="90">
        <v>2</v>
      </c>
      <c r="DB8" s="90">
        <v>7</v>
      </c>
      <c r="DC8" s="90">
        <v>15</v>
      </c>
      <c r="DD8" s="90">
        <v>13</v>
      </c>
      <c r="DE8" s="90">
        <v>8</v>
      </c>
      <c r="DF8" s="137">
        <v>45</v>
      </c>
      <c r="DG8" s="93">
        <v>45</v>
      </c>
      <c r="DH8" s="136">
        <v>0</v>
      </c>
      <c r="DI8" s="90">
        <v>0</v>
      </c>
      <c r="DJ8" s="90">
        <v>0</v>
      </c>
      <c r="DK8" s="90">
        <v>0</v>
      </c>
      <c r="DL8" s="90">
        <v>1</v>
      </c>
      <c r="DM8" s="90">
        <v>1</v>
      </c>
      <c r="DN8" s="90">
        <v>4</v>
      </c>
      <c r="DO8" s="90">
        <v>4</v>
      </c>
      <c r="DP8" s="90">
        <v>21</v>
      </c>
      <c r="DQ8" s="137">
        <v>31</v>
      </c>
      <c r="DR8" s="138">
        <v>31</v>
      </c>
      <c r="DS8" s="136">
        <v>215</v>
      </c>
      <c r="DT8" s="90">
        <v>166</v>
      </c>
      <c r="DU8" s="90">
        <v>381</v>
      </c>
      <c r="DV8" s="90">
        <v>61</v>
      </c>
      <c r="DW8" s="90">
        <v>750</v>
      </c>
      <c r="DX8" s="90">
        <v>821</v>
      </c>
      <c r="DY8" s="90">
        <v>743</v>
      </c>
      <c r="DZ8" s="90">
        <v>560</v>
      </c>
      <c r="EA8" s="90">
        <v>534</v>
      </c>
      <c r="EB8" s="137">
        <v>3469</v>
      </c>
      <c r="EC8" s="93">
        <v>3850</v>
      </c>
    </row>
    <row r="9" spans="1:133" s="75" customFormat="1" ht="18" customHeight="1">
      <c r="A9" s="89" t="s">
        <v>14</v>
      </c>
      <c r="B9" s="136">
        <v>0</v>
      </c>
      <c r="C9" s="136">
        <v>0</v>
      </c>
      <c r="D9" s="136">
        <v>0</v>
      </c>
      <c r="E9" s="90">
        <v>0</v>
      </c>
      <c r="F9" s="90">
        <v>15</v>
      </c>
      <c r="G9" s="90">
        <v>21</v>
      </c>
      <c r="H9" s="90">
        <v>34</v>
      </c>
      <c r="I9" s="90">
        <v>21</v>
      </c>
      <c r="J9" s="90">
        <v>6</v>
      </c>
      <c r="K9" s="137">
        <v>97</v>
      </c>
      <c r="L9" s="93">
        <v>97</v>
      </c>
      <c r="M9" s="90">
        <v>0</v>
      </c>
      <c r="N9" s="90">
        <v>0</v>
      </c>
      <c r="O9" s="90">
        <v>0</v>
      </c>
      <c r="P9" s="90">
        <v>0</v>
      </c>
      <c r="Q9" s="90">
        <v>0</v>
      </c>
      <c r="R9" s="90">
        <v>0</v>
      </c>
      <c r="S9" s="90">
        <v>1</v>
      </c>
      <c r="T9" s="90">
        <v>4</v>
      </c>
      <c r="U9" s="90">
        <v>-1</v>
      </c>
      <c r="V9" s="90">
        <v>4</v>
      </c>
      <c r="W9" s="90">
        <v>4</v>
      </c>
      <c r="X9" s="90">
        <v>0</v>
      </c>
      <c r="Y9" s="90">
        <v>0</v>
      </c>
      <c r="Z9" s="90">
        <v>0</v>
      </c>
      <c r="AA9" s="90">
        <v>0</v>
      </c>
      <c r="AB9" s="90">
        <v>4</v>
      </c>
      <c r="AC9" s="90">
        <v>10</v>
      </c>
      <c r="AD9" s="90">
        <v>15</v>
      </c>
      <c r="AE9" s="90">
        <v>11</v>
      </c>
      <c r="AF9" s="90">
        <v>7</v>
      </c>
      <c r="AG9" s="90">
        <v>47</v>
      </c>
      <c r="AH9" s="90">
        <v>47</v>
      </c>
      <c r="AI9" s="90">
        <v>0</v>
      </c>
      <c r="AJ9" s="90">
        <v>0</v>
      </c>
      <c r="AK9" s="90">
        <v>0</v>
      </c>
      <c r="AL9" s="90">
        <v>0</v>
      </c>
      <c r="AM9" s="90">
        <v>1</v>
      </c>
      <c r="AN9" s="90">
        <v>1</v>
      </c>
      <c r="AO9" s="90">
        <v>2</v>
      </c>
      <c r="AP9" s="90">
        <v>1</v>
      </c>
      <c r="AQ9" s="90">
        <v>0</v>
      </c>
      <c r="AR9" s="90">
        <v>5</v>
      </c>
      <c r="AS9" s="90">
        <v>5</v>
      </c>
      <c r="AT9" s="90">
        <v>0</v>
      </c>
      <c r="AU9" s="90">
        <v>0</v>
      </c>
      <c r="AV9" s="90">
        <v>0</v>
      </c>
      <c r="AW9" s="90">
        <v>0</v>
      </c>
      <c r="AX9" s="90">
        <v>10</v>
      </c>
      <c r="AY9" s="90">
        <v>10</v>
      </c>
      <c r="AZ9" s="90">
        <v>16</v>
      </c>
      <c r="BA9" s="90">
        <v>5</v>
      </c>
      <c r="BB9" s="90">
        <v>0</v>
      </c>
      <c r="BC9" s="90">
        <v>41</v>
      </c>
      <c r="BD9" s="90">
        <v>41</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137">
        <v>0</v>
      </c>
      <c r="CA9" s="153">
        <v>0</v>
      </c>
      <c r="CB9" s="90">
        <v>0</v>
      </c>
      <c r="CC9" s="90">
        <v>0</v>
      </c>
      <c r="CD9" s="90">
        <v>0</v>
      </c>
      <c r="CE9" s="90">
        <v>24</v>
      </c>
      <c r="CF9" s="90">
        <v>49</v>
      </c>
      <c r="CG9" s="90">
        <v>102</v>
      </c>
      <c r="CH9" s="90">
        <v>188</v>
      </c>
      <c r="CI9" s="90">
        <v>136</v>
      </c>
      <c r="CJ9" s="90">
        <v>499</v>
      </c>
      <c r="CK9" s="90">
        <v>499</v>
      </c>
      <c r="CL9" s="90">
        <v>0</v>
      </c>
      <c r="CM9" s="90">
        <v>0</v>
      </c>
      <c r="CN9" s="90">
        <v>0</v>
      </c>
      <c r="CO9" s="90">
        <v>0</v>
      </c>
      <c r="CP9" s="90">
        <v>8</v>
      </c>
      <c r="CQ9" s="90">
        <v>14</v>
      </c>
      <c r="CR9" s="90">
        <v>54</v>
      </c>
      <c r="CS9" s="90">
        <v>117</v>
      </c>
      <c r="CT9" s="90">
        <v>94</v>
      </c>
      <c r="CU9" s="90">
        <v>287</v>
      </c>
      <c r="CV9" s="90">
        <v>287</v>
      </c>
      <c r="CW9" s="90">
        <v>0</v>
      </c>
      <c r="CX9" s="90">
        <v>0</v>
      </c>
      <c r="CY9" s="90">
        <v>0</v>
      </c>
      <c r="CZ9" s="90">
        <v>0</v>
      </c>
      <c r="DA9" s="90">
        <v>16</v>
      </c>
      <c r="DB9" s="90">
        <v>30</v>
      </c>
      <c r="DC9" s="90">
        <v>43</v>
      </c>
      <c r="DD9" s="90">
        <v>53</v>
      </c>
      <c r="DE9" s="90">
        <v>13</v>
      </c>
      <c r="DF9" s="137">
        <v>155</v>
      </c>
      <c r="DG9" s="93">
        <v>155</v>
      </c>
      <c r="DH9" s="136">
        <v>0</v>
      </c>
      <c r="DI9" s="90">
        <v>0</v>
      </c>
      <c r="DJ9" s="90">
        <v>0</v>
      </c>
      <c r="DK9" s="90">
        <v>0</v>
      </c>
      <c r="DL9" s="90">
        <v>0</v>
      </c>
      <c r="DM9" s="90">
        <v>5</v>
      </c>
      <c r="DN9" s="90">
        <v>5</v>
      </c>
      <c r="DO9" s="90">
        <v>18</v>
      </c>
      <c r="DP9" s="90">
        <v>29</v>
      </c>
      <c r="DQ9" s="137">
        <v>57</v>
      </c>
      <c r="DR9" s="138">
        <v>57</v>
      </c>
      <c r="DS9" s="136">
        <v>376</v>
      </c>
      <c r="DT9" s="90">
        <v>271</v>
      </c>
      <c r="DU9" s="90">
        <v>647</v>
      </c>
      <c r="DV9" s="90">
        <v>97</v>
      </c>
      <c r="DW9" s="90">
        <v>1073</v>
      </c>
      <c r="DX9" s="90">
        <v>1139</v>
      </c>
      <c r="DY9" s="90">
        <v>1326</v>
      </c>
      <c r="DZ9" s="90">
        <v>990</v>
      </c>
      <c r="EA9" s="90">
        <v>807</v>
      </c>
      <c r="EB9" s="137">
        <v>5432</v>
      </c>
      <c r="EC9" s="93">
        <v>6079</v>
      </c>
    </row>
    <row r="10" spans="1:133" s="75" customFormat="1" ht="18" customHeight="1">
      <c r="A10" s="89" t="s">
        <v>15</v>
      </c>
      <c r="B10" s="136">
        <v>0</v>
      </c>
      <c r="C10" s="136">
        <v>0</v>
      </c>
      <c r="D10" s="136">
        <v>0</v>
      </c>
      <c r="E10" s="90">
        <v>10</v>
      </c>
      <c r="F10" s="90">
        <v>26</v>
      </c>
      <c r="G10" s="90">
        <v>48</v>
      </c>
      <c r="H10" s="90">
        <v>52</v>
      </c>
      <c r="I10" s="90">
        <v>28</v>
      </c>
      <c r="J10" s="90">
        <v>11</v>
      </c>
      <c r="K10" s="137">
        <v>175</v>
      </c>
      <c r="L10" s="93">
        <v>175</v>
      </c>
      <c r="M10" s="90">
        <v>0</v>
      </c>
      <c r="N10" s="90">
        <v>0</v>
      </c>
      <c r="O10" s="90">
        <v>0</v>
      </c>
      <c r="P10" s="90">
        <v>0</v>
      </c>
      <c r="Q10" s="90">
        <v>6</v>
      </c>
      <c r="R10" s="90">
        <v>4</v>
      </c>
      <c r="S10" s="90">
        <v>5</v>
      </c>
      <c r="T10" s="90">
        <v>3</v>
      </c>
      <c r="U10" s="90">
        <v>4</v>
      </c>
      <c r="V10" s="90">
        <v>22</v>
      </c>
      <c r="W10" s="90">
        <v>22</v>
      </c>
      <c r="X10" s="90">
        <v>0</v>
      </c>
      <c r="Y10" s="90">
        <v>0</v>
      </c>
      <c r="Z10" s="90">
        <v>0</v>
      </c>
      <c r="AA10" s="90">
        <v>10</v>
      </c>
      <c r="AB10" s="90">
        <v>12</v>
      </c>
      <c r="AC10" s="90">
        <v>14</v>
      </c>
      <c r="AD10" s="90">
        <v>25</v>
      </c>
      <c r="AE10" s="90">
        <v>12</v>
      </c>
      <c r="AF10" s="90">
        <v>0</v>
      </c>
      <c r="AG10" s="90">
        <v>73</v>
      </c>
      <c r="AH10" s="90">
        <v>73</v>
      </c>
      <c r="AI10" s="90">
        <v>0</v>
      </c>
      <c r="AJ10" s="90">
        <v>0</v>
      </c>
      <c r="AK10" s="90">
        <v>0</v>
      </c>
      <c r="AL10" s="90">
        <v>0</v>
      </c>
      <c r="AM10" s="90">
        <v>0</v>
      </c>
      <c r="AN10" s="90">
        <v>0</v>
      </c>
      <c r="AO10" s="90">
        <v>0</v>
      </c>
      <c r="AP10" s="90">
        <v>0</v>
      </c>
      <c r="AQ10" s="90">
        <v>0</v>
      </c>
      <c r="AR10" s="90">
        <v>0</v>
      </c>
      <c r="AS10" s="90">
        <v>0</v>
      </c>
      <c r="AT10" s="90">
        <v>0</v>
      </c>
      <c r="AU10" s="90">
        <v>0</v>
      </c>
      <c r="AV10" s="90">
        <v>0</v>
      </c>
      <c r="AW10" s="90">
        <v>0</v>
      </c>
      <c r="AX10" s="90">
        <v>8</v>
      </c>
      <c r="AY10" s="90">
        <v>30</v>
      </c>
      <c r="AZ10" s="90">
        <v>22</v>
      </c>
      <c r="BA10" s="90">
        <v>12</v>
      </c>
      <c r="BB10" s="90">
        <v>7</v>
      </c>
      <c r="BC10" s="90">
        <v>79</v>
      </c>
      <c r="BD10" s="90">
        <v>79</v>
      </c>
      <c r="BE10" s="90">
        <v>0</v>
      </c>
      <c r="BF10" s="90">
        <v>0</v>
      </c>
      <c r="BG10" s="90">
        <v>0</v>
      </c>
      <c r="BH10" s="90">
        <v>0</v>
      </c>
      <c r="BI10" s="90">
        <v>0</v>
      </c>
      <c r="BJ10" s="90">
        <v>0</v>
      </c>
      <c r="BK10" s="90">
        <v>0</v>
      </c>
      <c r="BL10" s="90">
        <v>1</v>
      </c>
      <c r="BM10" s="90">
        <v>0</v>
      </c>
      <c r="BN10" s="90">
        <v>1</v>
      </c>
      <c r="BO10" s="90">
        <v>1</v>
      </c>
      <c r="BP10" s="90">
        <v>0</v>
      </c>
      <c r="BQ10" s="90">
        <v>0</v>
      </c>
      <c r="BR10" s="90">
        <v>0</v>
      </c>
      <c r="BS10" s="90">
        <v>0</v>
      </c>
      <c r="BT10" s="90">
        <v>0</v>
      </c>
      <c r="BU10" s="90">
        <v>0</v>
      </c>
      <c r="BV10" s="90">
        <v>0</v>
      </c>
      <c r="BW10" s="90">
        <v>0</v>
      </c>
      <c r="BX10" s="90">
        <v>0</v>
      </c>
      <c r="BY10" s="90">
        <v>0</v>
      </c>
      <c r="BZ10" s="137">
        <v>0</v>
      </c>
      <c r="CA10" s="153">
        <v>0</v>
      </c>
      <c r="CB10" s="90">
        <v>0</v>
      </c>
      <c r="CC10" s="90">
        <v>0</v>
      </c>
      <c r="CD10" s="90">
        <v>0</v>
      </c>
      <c r="CE10" s="90">
        <v>43</v>
      </c>
      <c r="CF10" s="90">
        <v>94</v>
      </c>
      <c r="CG10" s="90">
        <v>203</v>
      </c>
      <c r="CH10" s="90">
        <v>341</v>
      </c>
      <c r="CI10" s="90">
        <v>326</v>
      </c>
      <c r="CJ10" s="90">
        <v>1007</v>
      </c>
      <c r="CK10" s="90">
        <v>1007</v>
      </c>
      <c r="CL10" s="90">
        <v>0</v>
      </c>
      <c r="CM10" s="90">
        <v>0</v>
      </c>
      <c r="CN10" s="90">
        <v>0</v>
      </c>
      <c r="CO10" s="90">
        <v>0</v>
      </c>
      <c r="CP10" s="90">
        <v>23</v>
      </c>
      <c r="CQ10" s="90">
        <v>43</v>
      </c>
      <c r="CR10" s="90">
        <v>126</v>
      </c>
      <c r="CS10" s="90">
        <v>225</v>
      </c>
      <c r="CT10" s="90">
        <v>214</v>
      </c>
      <c r="CU10" s="90">
        <v>631</v>
      </c>
      <c r="CV10" s="90">
        <v>631</v>
      </c>
      <c r="CW10" s="90">
        <v>0</v>
      </c>
      <c r="CX10" s="90">
        <v>0</v>
      </c>
      <c r="CY10" s="90">
        <v>0</v>
      </c>
      <c r="CZ10" s="90">
        <v>0</v>
      </c>
      <c r="DA10" s="90">
        <v>19</v>
      </c>
      <c r="DB10" s="90">
        <v>45</v>
      </c>
      <c r="DC10" s="90">
        <v>64</v>
      </c>
      <c r="DD10" s="90">
        <v>83</v>
      </c>
      <c r="DE10" s="90">
        <v>34</v>
      </c>
      <c r="DF10" s="137">
        <v>245</v>
      </c>
      <c r="DG10" s="93">
        <v>245</v>
      </c>
      <c r="DH10" s="136">
        <v>0</v>
      </c>
      <c r="DI10" s="90">
        <v>0</v>
      </c>
      <c r="DJ10" s="90">
        <v>0</v>
      </c>
      <c r="DK10" s="90">
        <v>0</v>
      </c>
      <c r="DL10" s="90">
        <v>1</v>
      </c>
      <c r="DM10" s="90">
        <v>6</v>
      </c>
      <c r="DN10" s="90">
        <v>13</v>
      </c>
      <c r="DO10" s="90">
        <v>33</v>
      </c>
      <c r="DP10" s="90">
        <v>78</v>
      </c>
      <c r="DQ10" s="137">
        <v>131</v>
      </c>
      <c r="DR10" s="138">
        <v>131</v>
      </c>
      <c r="DS10" s="136">
        <v>653</v>
      </c>
      <c r="DT10" s="90">
        <v>379</v>
      </c>
      <c r="DU10" s="90">
        <v>1032</v>
      </c>
      <c r="DV10" s="90">
        <v>240</v>
      </c>
      <c r="DW10" s="90">
        <v>2641</v>
      </c>
      <c r="DX10" s="90">
        <v>2535</v>
      </c>
      <c r="DY10" s="90">
        <v>2317</v>
      </c>
      <c r="DZ10" s="90">
        <v>1978</v>
      </c>
      <c r="EA10" s="90">
        <v>1849</v>
      </c>
      <c r="EB10" s="137">
        <v>11560</v>
      </c>
      <c r="EC10" s="93">
        <v>12592</v>
      </c>
    </row>
    <row r="11" spans="1:133" s="75" customFormat="1" ht="18" customHeight="1">
      <c r="A11" s="89" t="s">
        <v>16</v>
      </c>
      <c r="B11" s="136">
        <v>4</v>
      </c>
      <c r="C11" s="136">
        <v>0</v>
      </c>
      <c r="D11" s="136">
        <v>4</v>
      </c>
      <c r="E11" s="90">
        <v>3</v>
      </c>
      <c r="F11" s="90">
        <v>58</v>
      </c>
      <c r="G11" s="90">
        <v>90</v>
      </c>
      <c r="H11" s="90">
        <v>163</v>
      </c>
      <c r="I11" s="90">
        <v>147</v>
      </c>
      <c r="J11" s="90">
        <v>73</v>
      </c>
      <c r="K11" s="137">
        <v>534</v>
      </c>
      <c r="L11" s="93">
        <v>538</v>
      </c>
      <c r="M11" s="90">
        <v>0</v>
      </c>
      <c r="N11" s="90">
        <v>0</v>
      </c>
      <c r="O11" s="90">
        <v>0</v>
      </c>
      <c r="P11" s="90">
        <v>0</v>
      </c>
      <c r="Q11" s="90">
        <v>0</v>
      </c>
      <c r="R11" s="90">
        <v>0</v>
      </c>
      <c r="S11" s="90">
        <v>0</v>
      </c>
      <c r="T11" s="90">
        <v>0</v>
      </c>
      <c r="U11" s="90">
        <v>0</v>
      </c>
      <c r="V11" s="90">
        <v>0</v>
      </c>
      <c r="W11" s="90">
        <v>0</v>
      </c>
      <c r="X11" s="90">
        <v>0</v>
      </c>
      <c r="Y11" s="90">
        <v>0</v>
      </c>
      <c r="Z11" s="90">
        <v>0</v>
      </c>
      <c r="AA11" s="90">
        <v>3</v>
      </c>
      <c r="AB11" s="90">
        <v>29</v>
      </c>
      <c r="AC11" s="90">
        <v>61</v>
      </c>
      <c r="AD11" s="90">
        <v>121</v>
      </c>
      <c r="AE11" s="90">
        <v>119</v>
      </c>
      <c r="AF11" s="90">
        <v>71</v>
      </c>
      <c r="AG11" s="90">
        <v>404</v>
      </c>
      <c r="AH11" s="90">
        <v>404</v>
      </c>
      <c r="AI11" s="90">
        <v>4</v>
      </c>
      <c r="AJ11" s="90">
        <v>0</v>
      </c>
      <c r="AK11" s="90">
        <v>4</v>
      </c>
      <c r="AL11" s="90">
        <v>0</v>
      </c>
      <c r="AM11" s="90">
        <v>3</v>
      </c>
      <c r="AN11" s="90">
        <v>1</v>
      </c>
      <c r="AO11" s="90">
        <v>4</v>
      </c>
      <c r="AP11" s="90">
        <v>0</v>
      </c>
      <c r="AQ11" s="90">
        <v>0</v>
      </c>
      <c r="AR11" s="90">
        <v>8</v>
      </c>
      <c r="AS11" s="90">
        <v>12</v>
      </c>
      <c r="AT11" s="90">
        <v>0</v>
      </c>
      <c r="AU11" s="90">
        <v>0</v>
      </c>
      <c r="AV11" s="90">
        <v>0</v>
      </c>
      <c r="AW11" s="90">
        <v>0</v>
      </c>
      <c r="AX11" s="90">
        <v>25</v>
      </c>
      <c r="AY11" s="90">
        <v>27</v>
      </c>
      <c r="AZ11" s="90">
        <v>35</v>
      </c>
      <c r="BA11" s="90">
        <v>27</v>
      </c>
      <c r="BB11" s="90">
        <v>2</v>
      </c>
      <c r="BC11" s="90">
        <v>116</v>
      </c>
      <c r="BD11" s="90">
        <v>116</v>
      </c>
      <c r="BE11" s="90">
        <v>0</v>
      </c>
      <c r="BF11" s="90">
        <v>0</v>
      </c>
      <c r="BG11" s="90">
        <v>0</v>
      </c>
      <c r="BH11" s="90">
        <v>0</v>
      </c>
      <c r="BI11" s="90">
        <v>1</v>
      </c>
      <c r="BJ11" s="90">
        <v>1</v>
      </c>
      <c r="BK11" s="90">
        <v>3</v>
      </c>
      <c r="BL11" s="90">
        <v>1</v>
      </c>
      <c r="BM11" s="90">
        <v>0</v>
      </c>
      <c r="BN11" s="90">
        <v>6</v>
      </c>
      <c r="BO11" s="90">
        <v>6</v>
      </c>
      <c r="BP11" s="90">
        <v>0</v>
      </c>
      <c r="BQ11" s="90">
        <v>0</v>
      </c>
      <c r="BR11" s="90">
        <v>0</v>
      </c>
      <c r="BS11" s="90">
        <v>0</v>
      </c>
      <c r="BT11" s="90">
        <v>0</v>
      </c>
      <c r="BU11" s="90">
        <v>0</v>
      </c>
      <c r="BV11" s="90">
        <v>0</v>
      </c>
      <c r="BW11" s="90">
        <v>0</v>
      </c>
      <c r="BX11" s="90">
        <v>0</v>
      </c>
      <c r="BY11" s="90">
        <v>0</v>
      </c>
      <c r="BZ11" s="137">
        <v>0</v>
      </c>
      <c r="CA11" s="153">
        <v>1</v>
      </c>
      <c r="CB11" s="90">
        <v>3</v>
      </c>
      <c r="CC11" s="90">
        <v>4</v>
      </c>
      <c r="CD11" s="90">
        <v>0</v>
      </c>
      <c r="CE11" s="90">
        <v>82</v>
      </c>
      <c r="CF11" s="90">
        <v>159</v>
      </c>
      <c r="CG11" s="90">
        <v>304</v>
      </c>
      <c r="CH11" s="90">
        <v>467</v>
      </c>
      <c r="CI11" s="90">
        <v>487</v>
      </c>
      <c r="CJ11" s="90">
        <v>1499</v>
      </c>
      <c r="CK11" s="90">
        <v>1503</v>
      </c>
      <c r="CL11" s="90">
        <v>0</v>
      </c>
      <c r="CM11" s="90">
        <v>2</v>
      </c>
      <c r="CN11" s="90">
        <v>2</v>
      </c>
      <c r="CO11" s="90">
        <v>0</v>
      </c>
      <c r="CP11" s="90">
        <v>38</v>
      </c>
      <c r="CQ11" s="90">
        <v>69</v>
      </c>
      <c r="CR11" s="90">
        <v>142</v>
      </c>
      <c r="CS11" s="90">
        <v>289</v>
      </c>
      <c r="CT11" s="90">
        <v>308</v>
      </c>
      <c r="CU11" s="90">
        <v>846</v>
      </c>
      <c r="CV11" s="90">
        <v>848</v>
      </c>
      <c r="CW11" s="90">
        <v>1</v>
      </c>
      <c r="CX11" s="90">
        <v>1</v>
      </c>
      <c r="CY11" s="90">
        <v>2</v>
      </c>
      <c r="CZ11" s="90">
        <v>0</v>
      </c>
      <c r="DA11" s="90">
        <v>38</v>
      </c>
      <c r="DB11" s="90">
        <v>86</v>
      </c>
      <c r="DC11" s="90">
        <v>133</v>
      </c>
      <c r="DD11" s="90">
        <v>102</v>
      </c>
      <c r="DE11" s="90">
        <v>52</v>
      </c>
      <c r="DF11" s="137">
        <v>411</v>
      </c>
      <c r="DG11" s="93">
        <v>413</v>
      </c>
      <c r="DH11" s="136">
        <v>0</v>
      </c>
      <c r="DI11" s="90">
        <v>0</v>
      </c>
      <c r="DJ11" s="90">
        <v>0</v>
      </c>
      <c r="DK11" s="90">
        <v>0</v>
      </c>
      <c r="DL11" s="90">
        <v>6</v>
      </c>
      <c r="DM11" s="90">
        <v>4</v>
      </c>
      <c r="DN11" s="90">
        <v>29</v>
      </c>
      <c r="DO11" s="90">
        <v>76</v>
      </c>
      <c r="DP11" s="90">
        <v>127</v>
      </c>
      <c r="DQ11" s="137">
        <v>242</v>
      </c>
      <c r="DR11" s="138">
        <v>242</v>
      </c>
      <c r="DS11" s="136">
        <v>1367</v>
      </c>
      <c r="DT11" s="90">
        <v>1497</v>
      </c>
      <c r="DU11" s="90">
        <v>2864</v>
      </c>
      <c r="DV11" s="90">
        <v>370</v>
      </c>
      <c r="DW11" s="90">
        <v>4218</v>
      </c>
      <c r="DX11" s="90">
        <v>4104</v>
      </c>
      <c r="DY11" s="90">
        <v>3962</v>
      </c>
      <c r="DZ11" s="90">
        <v>3385</v>
      </c>
      <c r="EA11" s="90">
        <v>2740</v>
      </c>
      <c r="EB11" s="137">
        <v>18779</v>
      </c>
      <c r="EC11" s="93">
        <v>21643</v>
      </c>
    </row>
    <row r="12" spans="1:133" s="75" customFormat="1" ht="18" customHeight="1">
      <c r="A12" s="89" t="s">
        <v>17</v>
      </c>
      <c r="B12" s="136">
        <v>0</v>
      </c>
      <c r="C12" s="136">
        <v>0</v>
      </c>
      <c r="D12" s="136">
        <v>0</v>
      </c>
      <c r="E12" s="90">
        <v>0</v>
      </c>
      <c r="F12" s="90">
        <v>58</v>
      </c>
      <c r="G12" s="90">
        <v>66</v>
      </c>
      <c r="H12" s="90">
        <v>85</v>
      </c>
      <c r="I12" s="90">
        <v>63</v>
      </c>
      <c r="J12" s="90">
        <v>27</v>
      </c>
      <c r="K12" s="137">
        <v>299</v>
      </c>
      <c r="L12" s="93">
        <v>299</v>
      </c>
      <c r="M12" s="90">
        <v>0</v>
      </c>
      <c r="N12" s="90">
        <v>0</v>
      </c>
      <c r="O12" s="90">
        <v>0</v>
      </c>
      <c r="P12" s="90">
        <v>0</v>
      </c>
      <c r="Q12" s="90">
        <v>2</v>
      </c>
      <c r="R12" s="90">
        <v>2</v>
      </c>
      <c r="S12" s="90">
        <v>3</v>
      </c>
      <c r="T12" s="90">
        <v>1</v>
      </c>
      <c r="U12" s="90">
        <v>2</v>
      </c>
      <c r="V12" s="90">
        <v>10</v>
      </c>
      <c r="W12" s="90">
        <v>10</v>
      </c>
      <c r="X12" s="90">
        <v>0</v>
      </c>
      <c r="Y12" s="90">
        <v>0</v>
      </c>
      <c r="Z12" s="90">
        <v>0</v>
      </c>
      <c r="AA12" s="90">
        <v>0</v>
      </c>
      <c r="AB12" s="90">
        <v>32</v>
      </c>
      <c r="AC12" s="90">
        <v>29</v>
      </c>
      <c r="AD12" s="90">
        <v>48</v>
      </c>
      <c r="AE12" s="90">
        <v>40</v>
      </c>
      <c r="AF12" s="90">
        <v>14</v>
      </c>
      <c r="AG12" s="90">
        <v>163</v>
      </c>
      <c r="AH12" s="90">
        <v>163</v>
      </c>
      <c r="AI12" s="90">
        <v>0</v>
      </c>
      <c r="AJ12" s="90">
        <v>0</v>
      </c>
      <c r="AK12" s="90">
        <v>0</v>
      </c>
      <c r="AL12" s="90">
        <v>0</v>
      </c>
      <c r="AM12" s="90">
        <v>1</v>
      </c>
      <c r="AN12" s="90">
        <v>2</v>
      </c>
      <c r="AO12" s="90">
        <v>1</v>
      </c>
      <c r="AP12" s="90">
        <v>0</v>
      </c>
      <c r="AQ12" s="90">
        <v>1</v>
      </c>
      <c r="AR12" s="90">
        <v>5</v>
      </c>
      <c r="AS12" s="90">
        <v>5</v>
      </c>
      <c r="AT12" s="90">
        <v>0</v>
      </c>
      <c r="AU12" s="90">
        <v>0</v>
      </c>
      <c r="AV12" s="90">
        <v>0</v>
      </c>
      <c r="AW12" s="90">
        <v>0</v>
      </c>
      <c r="AX12" s="90">
        <v>23</v>
      </c>
      <c r="AY12" s="90">
        <v>33</v>
      </c>
      <c r="AZ12" s="90">
        <v>33</v>
      </c>
      <c r="BA12" s="90">
        <v>22</v>
      </c>
      <c r="BB12" s="90">
        <v>10</v>
      </c>
      <c r="BC12" s="90">
        <v>121</v>
      </c>
      <c r="BD12" s="90">
        <v>121</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137">
        <v>0</v>
      </c>
      <c r="CA12" s="153">
        <v>0</v>
      </c>
      <c r="CB12" s="90">
        <v>3</v>
      </c>
      <c r="CC12" s="90">
        <v>3</v>
      </c>
      <c r="CD12" s="90">
        <v>0</v>
      </c>
      <c r="CE12" s="90">
        <v>46</v>
      </c>
      <c r="CF12" s="90">
        <v>136</v>
      </c>
      <c r="CG12" s="90">
        <v>219</v>
      </c>
      <c r="CH12" s="90">
        <v>319</v>
      </c>
      <c r="CI12" s="90">
        <v>292</v>
      </c>
      <c r="CJ12" s="90">
        <v>1012</v>
      </c>
      <c r="CK12" s="90">
        <v>1015</v>
      </c>
      <c r="CL12" s="90">
        <v>0</v>
      </c>
      <c r="CM12" s="90">
        <v>0</v>
      </c>
      <c r="CN12" s="90">
        <v>0</v>
      </c>
      <c r="CO12" s="90">
        <v>0</v>
      </c>
      <c r="CP12" s="90">
        <v>25</v>
      </c>
      <c r="CQ12" s="90">
        <v>57</v>
      </c>
      <c r="CR12" s="90">
        <v>131</v>
      </c>
      <c r="CS12" s="90">
        <v>220</v>
      </c>
      <c r="CT12" s="90">
        <v>179</v>
      </c>
      <c r="CU12" s="90">
        <v>612</v>
      </c>
      <c r="CV12" s="90">
        <v>612</v>
      </c>
      <c r="CW12" s="90">
        <v>0</v>
      </c>
      <c r="CX12" s="90">
        <v>3</v>
      </c>
      <c r="CY12" s="90">
        <v>3</v>
      </c>
      <c r="CZ12" s="90">
        <v>0</v>
      </c>
      <c r="DA12" s="90">
        <v>19</v>
      </c>
      <c r="DB12" s="90">
        <v>72</v>
      </c>
      <c r="DC12" s="90">
        <v>73</v>
      </c>
      <c r="DD12" s="90">
        <v>56</v>
      </c>
      <c r="DE12" s="90">
        <v>21</v>
      </c>
      <c r="DF12" s="137">
        <v>241</v>
      </c>
      <c r="DG12" s="93">
        <v>244</v>
      </c>
      <c r="DH12" s="136">
        <v>0</v>
      </c>
      <c r="DI12" s="90">
        <v>0</v>
      </c>
      <c r="DJ12" s="90">
        <v>0</v>
      </c>
      <c r="DK12" s="90">
        <v>0</v>
      </c>
      <c r="DL12" s="90">
        <v>2</v>
      </c>
      <c r="DM12" s="90">
        <v>7</v>
      </c>
      <c r="DN12" s="90">
        <v>15</v>
      </c>
      <c r="DO12" s="90">
        <v>43</v>
      </c>
      <c r="DP12" s="90">
        <v>92</v>
      </c>
      <c r="DQ12" s="137">
        <v>159</v>
      </c>
      <c r="DR12" s="138">
        <v>159</v>
      </c>
      <c r="DS12" s="136">
        <v>924</v>
      </c>
      <c r="DT12" s="90">
        <v>593</v>
      </c>
      <c r="DU12" s="90">
        <v>1517</v>
      </c>
      <c r="DV12" s="90">
        <v>285</v>
      </c>
      <c r="DW12" s="90">
        <v>1991</v>
      </c>
      <c r="DX12" s="90">
        <v>2622</v>
      </c>
      <c r="DY12" s="90">
        <v>2392</v>
      </c>
      <c r="DZ12" s="90">
        <v>2118</v>
      </c>
      <c r="EA12" s="90">
        <v>1722</v>
      </c>
      <c r="EB12" s="137">
        <v>11130</v>
      </c>
      <c r="EC12" s="93">
        <v>12647</v>
      </c>
    </row>
    <row r="13" spans="1:133" s="75" customFormat="1" ht="18" customHeight="1">
      <c r="A13" s="89" t="s">
        <v>18</v>
      </c>
      <c r="B13" s="136">
        <v>0</v>
      </c>
      <c r="C13" s="136">
        <v>0</v>
      </c>
      <c r="D13" s="136">
        <v>0</v>
      </c>
      <c r="E13" s="90">
        <v>0</v>
      </c>
      <c r="F13" s="90">
        <v>12</v>
      </c>
      <c r="G13" s="90">
        <v>38</v>
      </c>
      <c r="H13" s="90">
        <v>50</v>
      </c>
      <c r="I13" s="90">
        <v>40</v>
      </c>
      <c r="J13" s="90">
        <v>23</v>
      </c>
      <c r="K13" s="137">
        <v>163</v>
      </c>
      <c r="L13" s="93">
        <v>163</v>
      </c>
      <c r="M13" s="90">
        <v>0</v>
      </c>
      <c r="N13" s="90">
        <v>0</v>
      </c>
      <c r="O13" s="90">
        <v>0</v>
      </c>
      <c r="P13" s="90">
        <v>0</v>
      </c>
      <c r="Q13" s="90">
        <v>2</v>
      </c>
      <c r="R13" s="90">
        <v>3</v>
      </c>
      <c r="S13" s="90">
        <v>0</v>
      </c>
      <c r="T13" s="90">
        <v>2</v>
      </c>
      <c r="U13" s="90">
        <v>0</v>
      </c>
      <c r="V13" s="90">
        <v>7</v>
      </c>
      <c r="W13" s="90">
        <v>7</v>
      </c>
      <c r="X13" s="90">
        <v>0</v>
      </c>
      <c r="Y13" s="90">
        <v>0</v>
      </c>
      <c r="Z13" s="90">
        <v>0</v>
      </c>
      <c r="AA13" s="90">
        <v>0</v>
      </c>
      <c r="AB13" s="90">
        <v>2</v>
      </c>
      <c r="AC13" s="90">
        <v>10</v>
      </c>
      <c r="AD13" s="90">
        <v>31</v>
      </c>
      <c r="AE13" s="90">
        <v>28</v>
      </c>
      <c r="AF13" s="90">
        <v>15</v>
      </c>
      <c r="AG13" s="90">
        <v>86</v>
      </c>
      <c r="AH13" s="90">
        <v>86</v>
      </c>
      <c r="AI13" s="90">
        <v>0</v>
      </c>
      <c r="AJ13" s="90">
        <v>0</v>
      </c>
      <c r="AK13" s="90">
        <v>0</v>
      </c>
      <c r="AL13" s="90">
        <v>0</v>
      </c>
      <c r="AM13" s="90">
        <v>0</v>
      </c>
      <c r="AN13" s="90">
        <v>0</v>
      </c>
      <c r="AO13" s="90">
        <v>0</v>
      </c>
      <c r="AP13" s="90">
        <v>0</v>
      </c>
      <c r="AQ13" s="90">
        <v>0</v>
      </c>
      <c r="AR13" s="90">
        <v>0</v>
      </c>
      <c r="AS13" s="90">
        <v>0</v>
      </c>
      <c r="AT13" s="90">
        <v>0</v>
      </c>
      <c r="AU13" s="90">
        <v>0</v>
      </c>
      <c r="AV13" s="90">
        <v>0</v>
      </c>
      <c r="AW13" s="90">
        <v>0</v>
      </c>
      <c r="AX13" s="90">
        <v>8</v>
      </c>
      <c r="AY13" s="90">
        <v>25</v>
      </c>
      <c r="AZ13" s="90">
        <v>19</v>
      </c>
      <c r="BA13" s="90">
        <v>10</v>
      </c>
      <c r="BB13" s="90">
        <v>8</v>
      </c>
      <c r="BC13" s="90">
        <v>70</v>
      </c>
      <c r="BD13" s="90">
        <v>70</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137">
        <v>0</v>
      </c>
      <c r="CA13" s="153">
        <v>1</v>
      </c>
      <c r="CB13" s="90">
        <v>5</v>
      </c>
      <c r="CC13" s="90">
        <v>6</v>
      </c>
      <c r="CD13" s="90">
        <v>0</v>
      </c>
      <c r="CE13" s="90">
        <v>40</v>
      </c>
      <c r="CF13" s="90">
        <v>116</v>
      </c>
      <c r="CG13" s="90">
        <v>229</v>
      </c>
      <c r="CH13" s="90">
        <v>313</v>
      </c>
      <c r="CI13" s="90">
        <v>275</v>
      </c>
      <c r="CJ13" s="90">
        <v>973</v>
      </c>
      <c r="CK13" s="90">
        <v>979</v>
      </c>
      <c r="CL13" s="90">
        <v>0</v>
      </c>
      <c r="CM13" s="90">
        <v>5</v>
      </c>
      <c r="CN13" s="90">
        <v>5</v>
      </c>
      <c r="CO13" s="90">
        <v>0</v>
      </c>
      <c r="CP13" s="90">
        <v>20</v>
      </c>
      <c r="CQ13" s="90">
        <v>45</v>
      </c>
      <c r="CR13" s="90">
        <v>106</v>
      </c>
      <c r="CS13" s="90">
        <v>183</v>
      </c>
      <c r="CT13" s="90">
        <v>170</v>
      </c>
      <c r="CU13" s="90">
        <v>524</v>
      </c>
      <c r="CV13" s="90">
        <v>529</v>
      </c>
      <c r="CW13" s="90">
        <v>1</v>
      </c>
      <c r="CX13" s="90">
        <v>0</v>
      </c>
      <c r="CY13" s="90">
        <v>1</v>
      </c>
      <c r="CZ13" s="90">
        <v>0</v>
      </c>
      <c r="DA13" s="90">
        <v>19</v>
      </c>
      <c r="DB13" s="90">
        <v>70</v>
      </c>
      <c r="DC13" s="90">
        <v>109</v>
      </c>
      <c r="DD13" s="90">
        <v>104</v>
      </c>
      <c r="DE13" s="90">
        <v>47</v>
      </c>
      <c r="DF13" s="137">
        <v>349</v>
      </c>
      <c r="DG13" s="93">
        <v>350</v>
      </c>
      <c r="DH13" s="136">
        <v>0</v>
      </c>
      <c r="DI13" s="90">
        <v>0</v>
      </c>
      <c r="DJ13" s="90">
        <v>0</v>
      </c>
      <c r="DK13" s="90">
        <v>0</v>
      </c>
      <c r="DL13" s="90">
        <v>1</v>
      </c>
      <c r="DM13" s="90">
        <v>1</v>
      </c>
      <c r="DN13" s="90">
        <v>14</v>
      </c>
      <c r="DO13" s="90">
        <v>26</v>
      </c>
      <c r="DP13" s="90">
        <v>58</v>
      </c>
      <c r="DQ13" s="137">
        <v>100</v>
      </c>
      <c r="DR13" s="138">
        <v>100</v>
      </c>
      <c r="DS13" s="136">
        <v>694</v>
      </c>
      <c r="DT13" s="90">
        <v>1189</v>
      </c>
      <c r="DU13" s="90">
        <v>1883</v>
      </c>
      <c r="DV13" s="90">
        <v>151</v>
      </c>
      <c r="DW13" s="90">
        <v>1904</v>
      </c>
      <c r="DX13" s="90">
        <v>3095</v>
      </c>
      <c r="DY13" s="90">
        <v>2260</v>
      </c>
      <c r="DZ13" s="90">
        <v>2095</v>
      </c>
      <c r="EA13" s="90">
        <v>1747</v>
      </c>
      <c r="EB13" s="137">
        <v>11252</v>
      </c>
      <c r="EC13" s="93">
        <v>13135</v>
      </c>
    </row>
    <row r="14" spans="1:133" s="75" customFormat="1" ht="18" customHeight="1">
      <c r="A14" s="89" t="s">
        <v>19</v>
      </c>
      <c r="B14" s="136">
        <v>1</v>
      </c>
      <c r="C14" s="136">
        <v>2</v>
      </c>
      <c r="D14" s="136">
        <v>3</v>
      </c>
      <c r="E14" s="90">
        <v>0</v>
      </c>
      <c r="F14" s="90">
        <v>87</v>
      </c>
      <c r="G14" s="90">
        <v>89</v>
      </c>
      <c r="H14" s="90">
        <v>85</v>
      </c>
      <c r="I14" s="90">
        <v>57</v>
      </c>
      <c r="J14" s="90">
        <v>34</v>
      </c>
      <c r="K14" s="137">
        <v>352</v>
      </c>
      <c r="L14" s="93">
        <v>355</v>
      </c>
      <c r="M14" s="90">
        <v>0</v>
      </c>
      <c r="N14" s="90">
        <v>0</v>
      </c>
      <c r="O14" s="90">
        <v>0</v>
      </c>
      <c r="P14" s="90">
        <v>0</v>
      </c>
      <c r="Q14" s="90">
        <v>0</v>
      </c>
      <c r="R14" s="90">
        <v>0</v>
      </c>
      <c r="S14" s="90">
        <v>0</v>
      </c>
      <c r="T14" s="90">
        <v>0</v>
      </c>
      <c r="U14" s="90">
        <v>0</v>
      </c>
      <c r="V14" s="90">
        <v>0</v>
      </c>
      <c r="W14" s="90">
        <v>0</v>
      </c>
      <c r="X14" s="90">
        <v>1</v>
      </c>
      <c r="Y14" s="90">
        <v>0</v>
      </c>
      <c r="Z14" s="90">
        <v>1</v>
      </c>
      <c r="AA14" s="90">
        <v>0</v>
      </c>
      <c r="AB14" s="90">
        <v>27</v>
      </c>
      <c r="AC14" s="90">
        <v>37</v>
      </c>
      <c r="AD14" s="90">
        <v>40</v>
      </c>
      <c r="AE14" s="90">
        <v>36</v>
      </c>
      <c r="AF14" s="90">
        <v>27</v>
      </c>
      <c r="AG14" s="90">
        <v>167</v>
      </c>
      <c r="AH14" s="90">
        <v>168</v>
      </c>
      <c r="AI14" s="90">
        <v>0</v>
      </c>
      <c r="AJ14" s="90">
        <v>0</v>
      </c>
      <c r="AK14" s="90">
        <v>0</v>
      </c>
      <c r="AL14" s="90">
        <v>0</v>
      </c>
      <c r="AM14" s="90">
        <v>6</v>
      </c>
      <c r="AN14" s="90">
        <v>4</v>
      </c>
      <c r="AO14" s="90">
        <v>1</v>
      </c>
      <c r="AP14" s="90">
        <v>2</v>
      </c>
      <c r="AQ14" s="90">
        <v>1</v>
      </c>
      <c r="AR14" s="90">
        <v>14</v>
      </c>
      <c r="AS14" s="90">
        <v>14</v>
      </c>
      <c r="AT14" s="90">
        <v>0</v>
      </c>
      <c r="AU14" s="90">
        <v>2</v>
      </c>
      <c r="AV14" s="90">
        <v>2</v>
      </c>
      <c r="AW14" s="90">
        <v>0</v>
      </c>
      <c r="AX14" s="90">
        <v>54</v>
      </c>
      <c r="AY14" s="90">
        <v>48</v>
      </c>
      <c r="AZ14" s="90">
        <v>44</v>
      </c>
      <c r="BA14" s="90">
        <v>19</v>
      </c>
      <c r="BB14" s="90">
        <v>6</v>
      </c>
      <c r="BC14" s="90">
        <v>171</v>
      </c>
      <c r="BD14" s="90">
        <v>173</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137">
        <v>0</v>
      </c>
      <c r="CA14" s="153">
        <v>2</v>
      </c>
      <c r="CB14" s="90">
        <v>4</v>
      </c>
      <c r="CC14" s="90">
        <v>6</v>
      </c>
      <c r="CD14" s="90">
        <v>0</v>
      </c>
      <c r="CE14" s="90">
        <v>105</v>
      </c>
      <c r="CF14" s="90">
        <v>167</v>
      </c>
      <c r="CG14" s="90">
        <v>261</v>
      </c>
      <c r="CH14" s="90">
        <v>373</v>
      </c>
      <c r="CI14" s="90">
        <v>318</v>
      </c>
      <c r="CJ14" s="90">
        <v>1224</v>
      </c>
      <c r="CK14" s="90">
        <v>1230</v>
      </c>
      <c r="CL14" s="90">
        <v>0</v>
      </c>
      <c r="CM14" s="90">
        <v>2</v>
      </c>
      <c r="CN14" s="90">
        <v>2</v>
      </c>
      <c r="CO14" s="90">
        <v>0</v>
      </c>
      <c r="CP14" s="90">
        <v>32</v>
      </c>
      <c r="CQ14" s="90">
        <v>48</v>
      </c>
      <c r="CR14" s="90">
        <v>116</v>
      </c>
      <c r="CS14" s="90">
        <v>212</v>
      </c>
      <c r="CT14" s="90">
        <v>208</v>
      </c>
      <c r="CU14" s="90">
        <v>616</v>
      </c>
      <c r="CV14" s="90">
        <v>618</v>
      </c>
      <c r="CW14" s="90">
        <v>2</v>
      </c>
      <c r="CX14" s="90">
        <v>2</v>
      </c>
      <c r="CY14" s="90">
        <v>4</v>
      </c>
      <c r="CZ14" s="90">
        <v>0</v>
      </c>
      <c r="DA14" s="90">
        <v>71</v>
      </c>
      <c r="DB14" s="90">
        <v>113</v>
      </c>
      <c r="DC14" s="90">
        <v>136</v>
      </c>
      <c r="DD14" s="90">
        <v>126</v>
      </c>
      <c r="DE14" s="90">
        <v>59</v>
      </c>
      <c r="DF14" s="137">
        <v>505</v>
      </c>
      <c r="DG14" s="93">
        <v>509</v>
      </c>
      <c r="DH14" s="136">
        <v>0</v>
      </c>
      <c r="DI14" s="90">
        <v>0</v>
      </c>
      <c r="DJ14" s="90">
        <v>0</v>
      </c>
      <c r="DK14" s="90">
        <v>0</v>
      </c>
      <c r="DL14" s="90">
        <v>2</v>
      </c>
      <c r="DM14" s="90">
        <v>6</v>
      </c>
      <c r="DN14" s="90">
        <v>9</v>
      </c>
      <c r="DO14" s="90">
        <v>35</v>
      </c>
      <c r="DP14" s="90">
        <v>51</v>
      </c>
      <c r="DQ14" s="137">
        <v>103</v>
      </c>
      <c r="DR14" s="138">
        <v>103</v>
      </c>
      <c r="DS14" s="136">
        <v>2119</v>
      </c>
      <c r="DT14" s="90">
        <v>765</v>
      </c>
      <c r="DU14" s="90">
        <v>2884</v>
      </c>
      <c r="DV14" s="90">
        <v>331</v>
      </c>
      <c r="DW14" s="90">
        <v>3048</v>
      </c>
      <c r="DX14" s="90">
        <v>2222</v>
      </c>
      <c r="DY14" s="90">
        <v>2395</v>
      </c>
      <c r="DZ14" s="90">
        <v>2213</v>
      </c>
      <c r="EA14" s="90">
        <v>1763</v>
      </c>
      <c r="EB14" s="137">
        <v>11972</v>
      </c>
      <c r="EC14" s="93">
        <v>14856</v>
      </c>
    </row>
    <row r="15" spans="1:133" s="75" customFormat="1" ht="18" customHeight="1">
      <c r="A15" s="89" t="s">
        <v>20</v>
      </c>
      <c r="B15" s="136">
        <v>3</v>
      </c>
      <c r="C15" s="136">
        <v>0</v>
      </c>
      <c r="D15" s="136">
        <v>3</v>
      </c>
      <c r="E15" s="90">
        <v>1</v>
      </c>
      <c r="F15" s="90">
        <v>38</v>
      </c>
      <c r="G15" s="90">
        <v>99</v>
      </c>
      <c r="H15" s="90">
        <v>131</v>
      </c>
      <c r="I15" s="90">
        <v>73</v>
      </c>
      <c r="J15" s="90">
        <v>45</v>
      </c>
      <c r="K15" s="137">
        <v>387</v>
      </c>
      <c r="L15" s="93">
        <v>390</v>
      </c>
      <c r="M15" s="90">
        <v>0</v>
      </c>
      <c r="N15" s="90">
        <v>0</v>
      </c>
      <c r="O15" s="90">
        <v>0</v>
      </c>
      <c r="P15" s="90">
        <v>0</v>
      </c>
      <c r="Q15" s="90">
        <v>0</v>
      </c>
      <c r="R15" s="90">
        <v>0</v>
      </c>
      <c r="S15" s="90">
        <v>0</v>
      </c>
      <c r="T15" s="90">
        <v>0</v>
      </c>
      <c r="U15" s="90">
        <v>0</v>
      </c>
      <c r="V15" s="90">
        <v>0</v>
      </c>
      <c r="W15" s="90">
        <v>0</v>
      </c>
      <c r="X15" s="90">
        <v>3</v>
      </c>
      <c r="Y15" s="90">
        <v>0</v>
      </c>
      <c r="Z15" s="90">
        <v>3</v>
      </c>
      <c r="AA15" s="90">
        <v>1</v>
      </c>
      <c r="AB15" s="90">
        <v>26</v>
      </c>
      <c r="AC15" s="90">
        <v>45</v>
      </c>
      <c r="AD15" s="90">
        <v>87</v>
      </c>
      <c r="AE15" s="90">
        <v>45</v>
      </c>
      <c r="AF15" s="90">
        <v>39</v>
      </c>
      <c r="AG15" s="90">
        <v>243</v>
      </c>
      <c r="AH15" s="90">
        <v>246</v>
      </c>
      <c r="AI15" s="90">
        <v>0</v>
      </c>
      <c r="AJ15" s="90">
        <v>0</v>
      </c>
      <c r="AK15" s="90">
        <v>0</v>
      </c>
      <c r="AL15" s="90">
        <v>0</v>
      </c>
      <c r="AM15" s="90">
        <v>0</v>
      </c>
      <c r="AN15" s="90">
        <v>0</v>
      </c>
      <c r="AO15" s="90">
        <v>0</v>
      </c>
      <c r="AP15" s="90">
        <v>0</v>
      </c>
      <c r="AQ15" s="90">
        <v>0</v>
      </c>
      <c r="AR15" s="90">
        <v>0</v>
      </c>
      <c r="AS15" s="90">
        <v>0</v>
      </c>
      <c r="AT15" s="90">
        <v>0</v>
      </c>
      <c r="AU15" s="90">
        <v>0</v>
      </c>
      <c r="AV15" s="90">
        <v>0</v>
      </c>
      <c r="AW15" s="90">
        <v>0</v>
      </c>
      <c r="AX15" s="90">
        <v>12</v>
      </c>
      <c r="AY15" s="90">
        <v>54</v>
      </c>
      <c r="AZ15" s="90">
        <v>44</v>
      </c>
      <c r="BA15" s="90">
        <v>28</v>
      </c>
      <c r="BB15" s="90">
        <v>5</v>
      </c>
      <c r="BC15" s="90">
        <v>143</v>
      </c>
      <c r="BD15" s="90">
        <v>143</v>
      </c>
      <c r="BE15" s="90">
        <v>0</v>
      </c>
      <c r="BF15" s="90">
        <v>0</v>
      </c>
      <c r="BG15" s="90">
        <v>0</v>
      </c>
      <c r="BH15" s="90">
        <v>0</v>
      </c>
      <c r="BI15" s="90">
        <v>0</v>
      </c>
      <c r="BJ15" s="90">
        <v>0</v>
      </c>
      <c r="BK15" s="90">
        <v>0</v>
      </c>
      <c r="BL15" s="90">
        <v>0</v>
      </c>
      <c r="BM15" s="90">
        <v>1</v>
      </c>
      <c r="BN15" s="90">
        <v>1</v>
      </c>
      <c r="BO15" s="90">
        <v>1</v>
      </c>
      <c r="BP15" s="90">
        <v>0</v>
      </c>
      <c r="BQ15" s="90">
        <v>0</v>
      </c>
      <c r="BR15" s="90">
        <v>0</v>
      </c>
      <c r="BS15" s="90">
        <v>0</v>
      </c>
      <c r="BT15" s="90">
        <v>0</v>
      </c>
      <c r="BU15" s="90">
        <v>0</v>
      </c>
      <c r="BV15" s="90">
        <v>0</v>
      </c>
      <c r="BW15" s="90">
        <v>0</v>
      </c>
      <c r="BX15" s="90">
        <v>0</v>
      </c>
      <c r="BY15" s="90">
        <v>0</v>
      </c>
      <c r="BZ15" s="137">
        <v>0</v>
      </c>
      <c r="CA15" s="153">
        <v>0</v>
      </c>
      <c r="CB15" s="90">
        <v>3</v>
      </c>
      <c r="CC15" s="90">
        <v>3</v>
      </c>
      <c r="CD15" s="90">
        <v>0</v>
      </c>
      <c r="CE15" s="90">
        <v>31</v>
      </c>
      <c r="CF15" s="90">
        <v>207</v>
      </c>
      <c r="CG15" s="90">
        <v>475</v>
      </c>
      <c r="CH15" s="90">
        <v>664</v>
      </c>
      <c r="CI15" s="90">
        <v>490</v>
      </c>
      <c r="CJ15" s="90">
        <v>1867</v>
      </c>
      <c r="CK15" s="90">
        <v>1870</v>
      </c>
      <c r="CL15" s="90">
        <v>0</v>
      </c>
      <c r="CM15" s="90">
        <v>2</v>
      </c>
      <c r="CN15" s="90">
        <v>2</v>
      </c>
      <c r="CO15" s="90">
        <v>0</v>
      </c>
      <c r="CP15" s="90">
        <v>6</v>
      </c>
      <c r="CQ15" s="90">
        <v>69</v>
      </c>
      <c r="CR15" s="90">
        <v>259</v>
      </c>
      <c r="CS15" s="90">
        <v>449</v>
      </c>
      <c r="CT15" s="90">
        <v>313</v>
      </c>
      <c r="CU15" s="90">
        <v>1096</v>
      </c>
      <c r="CV15" s="90">
        <v>1098</v>
      </c>
      <c r="CW15" s="90">
        <v>0</v>
      </c>
      <c r="CX15" s="90">
        <v>1</v>
      </c>
      <c r="CY15" s="90">
        <v>1</v>
      </c>
      <c r="CZ15" s="90">
        <v>0</v>
      </c>
      <c r="DA15" s="90">
        <v>24</v>
      </c>
      <c r="DB15" s="90">
        <v>133</v>
      </c>
      <c r="DC15" s="90">
        <v>186</v>
      </c>
      <c r="DD15" s="90">
        <v>161</v>
      </c>
      <c r="DE15" s="90">
        <v>64</v>
      </c>
      <c r="DF15" s="137">
        <v>568</v>
      </c>
      <c r="DG15" s="93">
        <v>569</v>
      </c>
      <c r="DH15" s="136">
        <v>0</v>
      </c>
      <c r="DI15" s="90">
        <v>0</v>
      </c>
      <c r="DJ15" s="90">
        <v>0</v>
      </c>
      <c r="DK15" s="90">
        <v>0</v>
      </c>
      <c r="DL15" s="90">
        <v>1</v>
      </c>
      <c r="DM15" s="90">
        <v>5</v>
      </c>
      <c r="DN15" s="90">
        <v>30</v>
      </c>
      <c r="DO15" s="90">
        <v>54</v>
      </c>
      <c r="DP15" s="90">
        <v>113</v>
      </c>
      <c r="DQ15" s="137">
        <v>203</v>
      </c>
      <c r="DR15" s="138">
        <v>203</v>
      </c>
      <c r="DS15" s="136">
        <v>2259</v>
      </c>
      <c r="DT15" s="90">
        <v>2003</v>
      </c>
      <c r="DU15" s="90">
        <v>4262</v>
      </c>
      <c r="DV15" s="90">
        <v>481</v>
      </c>
      <c r="DW15" s="90">
        <v>3156</v>
      </c>
      <c r="DX15" s="90">
        <v>4843</v>
      </c>
      <c r="DY15" s="90">
        <v>4168</v>
      </c>
      <c r="DZ15" s="90">
        <v>3054</v>
      </c>
      <c r="EA15" s="90">
        <v>2520</v>
      </c>
      <c r="EB15" s="137">
        <v>18222</v>
      </c>
      <c r="EC15" s="93">
        <v>22484</v>
      </c>
    </row>
    <row r="16" spans="1:133" s="75" customFormat="1" ht="18" customHeight="1">
      <c r="A16" s="89" t="s">
        <v>21</v>
      </c>
      <c r="B16" s="136">
        <v>2</v>
      </c>
      <c r="C16" s="136">
        <v>1</v>
      </c>
      <c r="D16" s="136">
        <v>3</v>
      </c>
      <c r="E16" s="90">
        <v>1</v>
      </c>
      <c r="F16" s="90">
        <v>110</v>
      </c>
      <c r="G16" s="90">
        <v>104</v>
      </c>
      <c r="H16" s="90">
        <v>134</v>
      </c>
      <c r="I16" s="90">
        <v>57</v>
      </c>
      <c r="J16" s="90">
        <v>34</v>
      </c>
      <c r="K16" s="137">
        <v>440</v>
      </c>
      <c r="L16" s="93">
        <v>443</v>
      </c>
      <c r="M16" s="90">
        <v>0</v>
      </c>
      <c r="N16" s="90">
        <v>0</v>
      </c>
      <c r="O16" s="90">
        <v>0</v>
      </c>
      <c r="P16" s="90">
        <v>0</v>
      </c>
      <c r="Q16" s="90">
        <v>0</v>
      </c>
      <c r="R16" s="90">
        <v>0</v>
      </c>
      <c r="S16" s="90">
        <v>4</v>
      </c>
      <c r="T16" s="90">
        <v>0</v>
      </c>
      <c r="U16" s="90">
        <v>0</v>
      </c>
      <c r="V16" s="90">
        <v>4</v>
      </c>
      <c r="W16" s="90">
        <v>4</v>
      </c>
      <c r="X16" s="90">
        <v>2</v>
      </c>
      <c r="Y16" s="90">
        <v>1</v>
      </c>
      <c r="Z16" s="90">
        <v>3</v>
      </c>
      <c r="AA16" s="90">
        <v>1</v>
      </c>
      <c r="AB16" s="90">
        <v>73</v>
      </c>
      <c r="AC16" s="90">
        <v>66</v>
      </c>
      <c r="AD16" s="90">
        <v>100</v>
      </c>
      <c r="AE16" s="90">
        <v>47</v>
      </c>
      <c r="AF16" s="90">
        <v>26</v>
      </c>
      <c r="AG16" s="90">
        <v>313</v>
      </c>
      <c r="AH16" s="90">
        <v>316</v>
      </c>
      <c r="AI16" s="90">
        <v>0</v>
      </c>
      <c r="AJ16" s="90">
        <v>0</v>
      </c>
      <c r="AK16" s="90">
        <v>0</v>
      </c>
      <c r="AL16" s="90">
        <v>0</v>
      </c>
      <c r="AM16" s="90">
        <v>0</v>
      </c>
      <c r="AN16" s="90">
        <v>0</v>
      </c>
      <c r="AO16" s="90">
        <v>0</v>
      </c>
      <c r="AP16" s="90">
        <v>0</v>
      </c>
      <c r="AQ16" s="90">
        <v>0</v>
      </c>
      <c r="AR16" s="90">
        <v>0</v>
      </c>
      <c r="AS16" s="90">
        <v>0</v>
      </c>
      <c r="AT16" s="90">
        <v>0</v>
      </c>
      <c r="AU16" s="90">
        <v>0</v>
      </c>
      <c r="AV16" s="90">
        <v>0</v>
      </c>
      <c r="AW16" s="90">
        <v>0</v>
      </c>
      <c r="AX16" s="90">
        <v>37</v>
      </c>
      <c r="AY16" s="90">
        <v>38</v>
      </c>
      <c r="AZ16" s="90">
        <v>30</v>
      </c>
      <c r="BA16" s="90">
        <v>9</v>
      </c>
      <c r="BB16" s="90">
        <v>8</v>
      </c>
      <c r="BC16" s="90">
        <v>122</v>
      </c>
      <c r="BD16" s="90">
        <v>122</v>
      </c>
      <c r="BE16" s="90">
        <v>0</v>
      </c>
      <c r="BF16" s="90">
        <v>0</v>
      </c>
      <c r="BG16" s="90">
        <v>0</v>
      </c>
      <c r="BH16" s="90">
        <v>0</v>
      </c>
      <c r="BI16" s="90">
        <v>0</v>
      </c>
      <c r="BJ16" s="90">
        <v>0</v>
      </c>
      <c r="BK16" s="90">
        <v>0</v>
      </c>
      <c r="BL16" s="90">
        <v>1</v>
      </c>
      <c r="BM16" s="90">
        <v>0</v>
      </c>
      <c r="BN16" s="90">
        <v>1</v>
      </c>
      <c r="BO16" s="90">
        <v>1</v>
      </c>
      <c r="BP16" s="90">
        <v>0</v>
      </c>
      <c r="BQ16" s="90">
        <v>0</v>
      </c>
      <c r="BR16" s="90">
        <v>0</v>
      </c>
      <c r="BS16" s="90">
        <v>0</v>
      </c>
      <c r="BT16" s="90">
        <v>0</v>
      </c>
      <c r="BU16" s="90">
        <v>0</v>
      </c>
      <c r="BV16" s="90">
        <v>0</v>
      </c>
      <c r="BW16" s="90">
        <v>0</v>
      </c>
      <c r="BX16" s="90">
        <v>0</v>
      </c>
      <c r="BY16" s="90">
        <v>0</v>
      </c>
      <c r="BZ16" s="137">
        <v>0</v>
      </c>
      <c r="CA16" s="153">
        <v>0</v>
      </c>
      <c r="CB16" s="90">
        <v>2</v>
      </c>
      <c r="CC16" s="90">
        <v>2</v>
      </c>
      <c r="CD16" s="90">
        <v>0</v>
      </c>
      <c r="CE16" s="90">
        <v>132</v>
      </c>
      <c r="CF16" s="90">
        <v>186</v>
      </c>
      <c r="CG16" s="90">
        <v>522</v>
      </c>
      <c r="CH16" s="90">
        <v>474</v>
      </c>
      <c r="CI16" s="90">
        <v>439</v>
      </c>
      <c r="CJ16" s="90">
        <v>1753</v>
      </c>
      <c r="CK16" s="90">
        <v>1755</v>
      </c>
      <c r="CL16" s="90">
        <v>0</v>
      </c>
      <c r="CM16" s="90">
        <v>1</v>
      </c>
      <c r="CN16" s="90">
        <v>1</v>
      </c>
      <c r="CO16" s="90">
        <v>0</v>
      </c>
      <c r="CP16" s="90">
        <v>45</v>
      </c>
      <c r="CQ16" s="90">
        <v>71</v>
      </c>
      <c r="CR16" s="90">
        <v>283</v>
      </c>
      <c r="CS16" s="90">
        <v>302</v>
      </c>
      <c r="CT16" s="90">
        <v>264</v>
      </c>
      <c r="CU16" s="90">
        <v>965</v>
      </c>
      <c r="CV16" s="90">
        <v>966</v>
      </c>
      <c r="CW16" s="90">
        <v>0</v>
      </c>
      <c r="CX16" s="90">
        <v>1</v>
      </c>
      <c r="CY16" s="90">
        <v>1</v>
      </c>
      <c r="CZ16" s="90">
        <v>0</v>
      </c>
      <c r="DA16" s="90">
        <v>82</v>
      </c>
      <c r="DB16" s="90">
        <v>109</v>
      </c>
      <c r="DC16" s="90">
        <v>204</v>
      </c>
      <c r="DD16" s="90">
        <v>95</v>
      </c>
      <c r="DE16" s="90">
        <v>48</v>
      </c>
      <c r="DF16" s="137">
        <v>538</v>
      </c>
      <c r="DG16" s="93">
        <v>539</v>
      </c>
      <c r="DH16" s="136">
        <v>0</v>
      </c>
      <c r="DI16" s="90">
        <v>0</v>
      </c>
      <c r="DJ16" s="90">
        <v>0</v>
      </c>
      <c r="DK16" s="90">
        <v>0</v>
      </c>
      <c r="DL16" s="90">
        <v>5</v>
      </c>
      <c r="DM16" s="90">
        <v>6</v>
      </c>
      <c r="DN16" s="90">
        <v>35</v>
      </c>
      <c r="DO16" s="90">
        <v>77</v>
      </c>
      <c r="DP16" s="90">
        <v>127</v>
      </c>
      <c r="DQ16" s="137">
        <v>250</v>
      </c>
      <c r="DR16" s="138">
        <v>250</v>
      </c>
      <c r="DS16" s="136">
        <v>2531</v>
      </c>
      <c r="DT16" s="90">
        <v>1829</v>
      </c>
      <c r="DU16" s="90">
        <v>4360</v>
      </c>
      <c r="DV16" s="90">
        <v>632</v>
      </c>
      <c r="DW16" s="90">
        <v>4058</v>
      </c>
      <c r="DX16" s="90">
        <v>3468</v>
      </c>
      <c r="DY16" s="90">
        <v>4225</v>
      </c>
      <c r="DZ16" s="90">
        <v>2167</v>
      </c>
      <c r="EA16" s="90">
        <v>2275</v>
      </c>
      <c r="EB16" s="137">
        <v>16825</v>
      </c>
      <c r="EC16" s="93">
        <v>21185</v>
      </c>
    </row>
    <row r="17" spans="1:133" s="75" customFormat="1" ht="18" customHeight="1">
      <c r="A17" s="89" t="s">
        <v>22</v>
      </c>
      <c r="B17" s="136">
        <v>0</v>
      </c>
      <c r="C17" s="136">
        <v>0</v>
      </c>
      <c r="D17" s="136">
        <v>0</v>
      </c>
      <c r="E17" s="90">
        <v>0</v>
      </c>
      <c r="F17" s="90">
        <v>33</v>
      </c>
      <c r="G17" s="90">
        <v>47</v>
      </c>
      <c r="H17" s="90">
        <v>57</v>
      </c>
      <c r="I17" s="90">
        <v>46</v>
      </c>
      <c r="J17" s="90">
        <v>26</v>
      </c>
      <c r="K17" s="137">
        <v>209</v>
      </c>
      <c r="L17" s="93">
        <v>209</v>
      </c>
      <c r="M17" s="90">
        <v>0</v>
      </c>
      <c r="N17" s="90">
        <v>0</v>
      </c>
      <c r="O17" s="90">
        <v>0</v>
      </c>
      <c r="P17" s="90">
        <v>0</v>
      </c>
      <c r="Q17" s="90">
        <v>1</v>
      </c>
      <c r="R17" s="90">
        <v>0</v>
      </c>
      <c r="S17" s="90">
        <v>0</v>
      </c>
      <c r="T17" s="90">
        <v>0</v>
      </c>
      <c r="U17" s="90">
        <v>0</v>
      </c>
      <c r="V17" s="90">
        <v>1</v>
      </c>
      <c r="W17" s="90">
        <v>1</v>
      </c>
      <c r="X17" s="90">
        <v>0</v>
      </c>
      <c r="Y17" s="90">
        <v>0</v>
      </c>
      <c r="Z17" s="90">
        <v>0</v>
      </c>
      <c r="AA17" s="90">
        <v>0</v>
      </c>
      <c r="AB17" s="90">
        <v>10</v>
      </c>
      <c r="AC17" s="90">
        <v>10</v>
      </c>
      <c r="AD17" s="90">
        <v>26</v>
      </c>
      <c r="AE17" s="90">
        <v>24</v>
      </c>
      <c r="AF17" s="90">
        <v>22</v>
      </c>
      <c r="AG17" s="90">
        <v>92</v>
      </c>
      <c r="AH17" s="90">
        <v>92</v>
      </c>
      <c r="AI17" s="90">
        <v>0</v>
      </c>
      <c r="AJ17" s="90">
        <v>0</v>
      </c>
      <c r="AK17" s="90">
        <v>0</v>
      </c>
      <c r="AL17" s="90">
        <v>0</v>
      </c>
      <c r="AM17" s="90">
        <v>0</v>
      </c>
      <c r="AN17" s="90">
        <v>0</v>
      </c>
      <c r="AO17" s="90">
        <v>1</v>
      </c>
      <c r="AP17" s="90">
        <v>0</v>
      </c>
      <c r="AQ17" s="90">
        <v>0</v>
      </c>
      <c r="AR17" s="90">
        <v>1</v>
      </c>
      <c r="AS17" s="90">
        <v>1</v>
      </c>
      <c r="AT17" s="90">
        <v>0</v>
      </c>
      <c r="AU17" s="90">
        <v>0</v>
      </c>
      <c r="AV17" s="90">
        <v>0</v>
      </c>
      <c r="AW17" s="90">
        <v>0</v>
      </c>
      <c r="AX17" s="90">
        <v>22</v>
      </c>
      <c r="AY17" s="90">
        <v>36</v>
      </c>
      <c r="AZ17" s="90">
        <v>30</v>
      </c>
      <c r="BA17" s="90">
        <v>22</v>
      </c>
      <c r="BB17" s="90">
        <v>4</v>
      </c>
      <c r="BC17" s="90">
        <v>114</v>
      </c>
      <c r="BD17" s="90">
        <v>114</v>
      </c>
      <c r="BE17" s="90">
        <v>0</v>
      </c>
      <c r="BF17" s="90">
        <v>0</v>
      </c>
      <c r="BG17" s="90">
        <v>0</v>
      </c>
      <c r="BH17" s="90">
        <v>0</v>
      </c>
      <c r="BI17" s="90">
        <v>0</v>
      </c>
      <c r="BJ17" s="90">
        <v>1</v>
      </c>
      <c r="BK17" s="90">
        <v>0</v>
      </c>
      <c r="BL17" s="90">
        <v>0</v>
      </c>
      <c r="BM17" s="90">
        <v>0</v>
      </c>
      <c r="BN17" s="90">
        <v>1</v>
      </c>
      <c r="BO17" s="90">
        <v>1</v>
      </c>
      <c r="BP17" s="90">
        <v>0</v>
      </c>
      <c r="BQ17" s="90">
        <v>0</v>
      </c>
      <c r="BR17" s="90">
        <v>0</v>
      </c>
      <c r="BS17" s="90">
        <v>0</v>
      </c>
      <c r="BT17" s="90">
        <v>0</v>
      </c>
      <c r="BU17" s="90">
        <v>0</v>
      </c>
      <c r="BV17" s="90">
        <v>0</v>
      </c>
      <c r="BW17" s="90">
        <v>0</v>
      </c>
      <c r="BX17" s="90">
        <v>0</v>
      </c>
      <c r="BY17" s="90">
        <v>0</v>
      </c>
      <c r="BZ17" s="137">
        <v>0</v>
      </c>
      <c r="CA17" s="153">
        <v>0</v>
      </c>
      <c r="CB17" s="90">
        <v>5</v>
      </c>
      <c r="CC17" s="90">
        <v>5</v>
      </c>
      <c r="CD17" s="90">
        <v>0</v>
      </c>
      <c r="CE17" s="90">
        <v>65</v>
      </c>
      <c r="CF17" s="90">
        <v>120</v>
      </c>
      <c r="CG17" s="90">
        <v>274</v>
      </c>
      <c r="CH17" s="90">
        <v>428</v>
      </c>
      <c r="CI17" s="90">
        <v>402</v>
      </c>
      <c r="CJ17" s="90">
        <v>1289</v>
      </c>
      <c r="CK17" s="90">
        <v>1294</v>
      </c>
      <c r="CL17" s="90">
        <v>0</v>
      </c>
      <c r="CM17" s="90">
        <v>2</v>
      </c>
      <c r="CN17" s="90">
        <v>2</v>
      </c>
      <c r="CO17" s="90">
        <v>0</v>
      </c>
      <c r="CP17" s="90">
        <v>38</v>
      </c>
      <c r="CQ17" s="90">
        <v>58</v>
      </c>
      <c r="CR17" s="90">
        <v>167</v>
      </c>
      <c r="CS17" s="90">
        <v>307</v>
      </c>
      <c r="CT17" s="90">
        <v>295</v>
      </c>
      <c r="CU17" s="90">
        <v>865</v>
      </c>
      <c r="CV17" s="90">
        <v>867</v>
      </c>
      <c r="CW17" s="90">
        <v>0</v>
      </c>
      <c r="CX17" s="90">
        <v>3</v>
      </c>
      <c r="CY17" s="90">
        <v>3</v>
      </c>
      <c r="CZ17" s="90">
        <v>0</v>
      </c>
      <c r="DA17" s="90">
        <v>27</v>
      </c>
      <c r="DB17" s="90">
        <v>58</v>
      </c>
      <c r="DC17" s="90">
        <v>95</v>
      </c>
      <c r="DD17" s="90">
        <v>84</v>
      </c>
      <c r="DE17" s="90">
        <v>18</v>
      </c>
      <c r="DF17" s="137">
        <v>282</v>
      </c>
      <c r="DG17" s="93">
        <v>285</v>
      </c>
      <c r="DH17" s="136">
        <v>0</v>
      </c>
      <c r="DI17" s="90">
        <v>0</v>
      </c>
      <c r="DJ17" s="90">
        <v>0</v>
      </c>
      <c r="DK17" s="90">
        <v>0</v>
      </c>
      <c r="DL17" s="90">
        <v>0</v>
      </c>
      <c r="DM17" s="90">
        <v>4</v>
      </c>
      <c r="DN17" s="90">
        <v>12</v>
      </c>
      <c r="DO17" s="90">
        <v>37</v>
      </c>
      <c r="DP17" s="90">
        <v>89</v>
      </c>
      <c r="DQ17" s="137">
        <v>142</v>
      </c>
      <c r="DR17" s="138">
        <v>142</v>
      </c>
      <c r="DS17" s="136">
        <v>1311</v>
      </c>
      <c r="DT17" s="90">
        <v>1444</v>
      </c>
      <c r="DU17" s="90">
        <v>2755</v>
      </c>
      <c r="DV17" s="90">
        <v>223</v>
      </c>
      <c r="DW17" s="90">
        <v>2826</v>
      </c>
      <c r="DX17" s="90">
        <v>3418</v>
      </c>
      <c r="DY17" s="90">
        <v>2905</v>
      </c>
      <c r="DZ17" s="90">
        <v>2723</v>
      </c>
      <c r="EA17" s="90">
        <v>2307</v>
      </c>
      <c r="EB17" s="137">
        <v>14402</v>
      </c>
      <c r="EC17" s="93">
        <v>17157</v>
      </c>
    </row>
    <row r="18" spans="1:133" s="75" customFormat="1" ht="18" customHeight="1">
      <c r="A18" s="89" t="s">
        <v>23</v>
      </c>
      <c r="B18" s="136">
        <v>0</v>
      </c>
      <c r="C18" s="136">
        <v>0</v>
      </c>
      <c r="D18" s="136">
        <v>0</v>
      </c>
      <c r="E18" s="90">
        <v>0</v>
      </c>
      <c r="F18" s="90">
        <v>133</v>
      </c>
      <c r="G18" s="90">
        <v>156</v>
      </c>
      <c r="H18" s="90">
        <v>215</v>
      </c>
      <c r="I18" s="90">
        <v>185</v>
      </c>
      <c r="J18" s="90">
        <v>128</v>
      </c>
      <c r="K18" s="137">
        <v>817</v>
      </c>
      <c r="L18" s="93">
        <v>817</v>
      </c>
      <c r="M18" s="90">
        <v>0</v>
      </c>
      <c r="N18" s="90">
        <v>0</v>
      </c>
      <c r="O18" s="90">
        <v>0</v>
      </c>
      <c r="P18" s="90">
        <v>0</v>
      </c>
      <c r="Q18" s="90">
        <v>0</v>
      </c>
      <c r="R18" s="90">
        <v>0</v>
      </c>
      <c r="S18" s="90">
        <v>0</v>
      </c>
      <c r="T18" s="90">
        <v>0</v>
      </c>
      <c r="U18" s="90">
        <v>0</v>
      </c>
      <c r="V18" s="90">
        <v>0</v>
      </c>
      <c r="W18" s="90">
        <v>0</v>
      </c>
      <c r="X18" s="90">
        <v>0</v>
      </c>
      <c r="Y18" s="90">
        <v>0</v>
      </c>
      <c r="Z18" s="90">
        <v>0</v>
      </c>
      <c r="AA18" s="90">
        <v>0</v>
      </c>
      <c r="AB18" s="90">
        <v>49</v>
      </c>
      <c r="AC18" s="90">
        <v>71</v>
      </c>
      <c r="AD18" s="90">
        <v>120</v>
      </c>
      <c r="AE18" s="90">
        <v>117</v>
      </c>
      <c r="AF18" s="90">
        <v>106</v>
      </c>
      <c r="AG18" s="90">
        <v>463</v>
      </c>
      <c r="AH18" s="90">
        <v>463</v>
      </c>
      <c r="AI18" s="90">
        <v>0</v>
      </c>
      <c r="AJ18" s="90">
        <v>0</v>
      </c>
      <c r="AK18" s="90">
        <v>0</v>
      </c>
      <c r="AL18" s="90">
        <v>0</v>
      </c>
      <c r="AM18" s="90">
        <v>3</v>
      </c>
      <c r="AN18" s="90">
        <v>2</v>
      </c>
      <c r="AO18" s="90">
        <v>1</v>
      </c>
      <c r="AP18" s="90">
        <v>5</v>
      </c>
      <c r="AQ18" s="90">
        <v>3</v>
      </c>
      <c r="AR18" s="90">
        <v>14</v>
      </c>
      <c r="AS18" s="90">
        <v>14</v>
      </c>
      <c r="AT18" s="90">
        <v>0</v>
      </c>
      <c r="AU18" s="90">
        <v>0</v>
      </c>
      <c r="AV18" s="90">
        <v>0</v>
      </c>
      <c r="AW18" s="90">
        <v>0</v>
      </c>
      <c r="AX18" s="90">
        <v>81</v>
      </c>
      <c r="AY18" s="90">
        <v>83</v>
      </c>
      <c r="AZ18" s="90">
        <v>94</v>
      </c>
      <c r="BA18" s="90">
        <v>63</v>
      </c>
      <c r="BB18" s="90">
        <v>19</v>
      </c>
      <c r="BC18" s="90">
        <v>340</v>
      </c>
      <c r="BD18" s="90">
        <v>340</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137">
        <v>0</v>
      </c>
      <c r="CA18" s="153">
        <v>1</v>
      </c>
      <c r="CB18" s="90">
        <v>1</v>
      </c>
      <c r="CC18" s="90">
        <v>2</v>
      </c>
      <c r="CD18" s="90">
        <v>0</v>
      </c>
      <c r="CE18" s="90">
        <v>144</v>
      </c>
      <c r="CF18" s="90">
        <v>279</v>
      </c>
      <c r="CG18" s="90">
        <v>529</v>
      </c>
      <c r="CH18" s="90">
        <v>874</v>
      </c>
      <c r="CI18" s="90">
        <v>1013</v>
      </c>
      <c r="CJ18" s="90">
        <v>2839</v>
      </c>
      <c r="CK18" s="90">
        <v>2841</v>
      </c>
      <c r="CL18" s="90">
        <v>1</v>
      </c>
      <c r="CM18" s="90">
        <v>0</v>
      </c>
      <c r="CN18" s="90">
        <v>1</v>
      </c>
      <c r="CO18" s="90">
        <v>0</v>
      </c>
      <c r="CP18" s="90">
        <v>69</v>
      </c>
      <c r="CQ18" s="90">
        <v>118</v>
      </c>
      <c r="CR18" s="90">
        <v>307</v>
      </c>
      <c r="CS18" s="90">
        <v>509</v>
      </c>
      <c r="CT18" s="90">
        <v>604</v>
      </c>
      <c r="CU18" s="90">
        <v>1607</v>
      </c>
      <c r="CV18" s="90">
        <v>1608</v>
      </c>
      <c r="CW18" s="90">
        <v>0</v>
      </c>
      <c r="CX18" s="90">
        <v>1</v>
      </c>
      <c r="CY18" s="90">
        <v>1</v>
      </c>
      <c r="CZ18" s="90">
        <v>0</v>
      </c>
      <c r="DA18" s="90">
        <v>73</v>
      </c>
      <c r="DB18" s="90">
        <v>150</v>
      </c>
      <c r="DC18" s="90">
        <v>188</v>
      </c>
      <c r="DD18" s="90">
        <v>233</v>
      </c>
      <c r="DE18" s="90">
        <v>81</v>
      </c>
      <c r="DF18" s="137">
        <v>725</v>
      </c>
      <c r="DG18" s="93">
        <v>726</v>
      </c>
      <c r="DH18" s="136">
        <v>0</v>
      </c>
      <c r="DI18" s="90">
        <v>0</v>
      </c>
      <c r="DJ18" s="90">
        <v>0</v>
      </c>
      <c r="DK18" s="90">
        <v>0</v>
      </c>
      <c r="DL18" s="90">
        <v>2</v>
      </c>
      <c r="DM18" s="90">
        <v>11</v>
      </c>
      <c r="DN18" s="90">
        <v>34</v>
      </c>
      <c r="DO18" s="90">
        <v>132</v>
      </c>
      <c r="DP18" s="90">
        <v>328</v>
      </c>
      <c r="DQ18" s="137">
        <v>507</v>
      </c>
      <c r="DR18" s="138">
        <v>507</v>
      </c>
      <c r="DS18" s="136">
        <v>1884</v>
      </c>
      <c r="DT18" s="90">
        <v>2147</v>
      </c>
      <c r="DU18" s="90">
        <v>4031</v>
      </c>
      <c r="DV18" s="90">
        <v>553</v>
      </c>
      <c r="DW18" s="90">
        <v>9338</v>
      </c>
      <c r="DX18" s="90">
        <v>7335</v>
      </c>
      <c r="DY18" s="90">
        <v>7472</v>
      </c>
      <c r="DZ18" s="90">
        <v>6814</v>
      </c>
      <c r="EA18" s="90">
        <v>6523</v>
      </c>
      <c r="EB18" s="137">
        <v>38035</v>
      </c>
      <c r="EC18" s="93">
        <v>42066</v>
      </c>
    </row>
    <row r="19" spans="1:133" s="75" customFormat="1" ht="18" customHeight="1">
      <c r="A19" s="89" t="s">
        <v>24</v>
      </c>
      <c r="B19" s="136">
        <v>0</v>
      </c>
      <c r="C19" s="136">
        <v>2</v>
      </c>
      <c r="D19" s="136">
        <v>2</v>
      </c>
      <c r="E19" s="90">
        <v>2</v>
      </c>
      <c r="F19" s="90">
        <v>79</v>
      </c>
      <c r="G19" s="90">
        <v>155</v>
      </c>
      <c r="H19" s="90">
        <v>230</v>
      </c>
      <c r="I19" s="90">
        <v>225</v>
      </c>
      <c r="J19" s="90">
        <v>119</v>
      </c>
      <c r="K19" s="137">
        <v>810</v>
      </c>
      <c r="L19" s="93">
        <v>812</v>
      </c>
      <c r="M19" s="90">
        <v>0</v>
      </c>
      <c r="N19" s="90">
        <v>0</v>
      </c>
      <c r="O19" s="90">
        <v>0</v>
      </c>
      <c r="P19" s="90">
        <v>0</v>
      </c>
      <c r="Q19" s="90">
        <v>12</v>
      </c>
      <c r="R19" s="90">
        <v>23</v>
      </c>
      <c r="S19" s="90">
        <v>23</v>
      </c>
      <c r="T19" s="90">
        <v>36</v>
      </c>
      <c r="U19" s="90">
        <v>20</v>
      </c>
      <c r="V19" s="90">
        <v>114</v>
      </c>
      <c r="W19" s="90">
        <v>114</v>
      </c>
      <c r="X19" s="90">
        <v>0</v>
      </c>
      <c r="Y19" s="90">
        <v>0</v>
      </c>
      <c r="Z19" s="90">
        <v>0</v>
      </c>
      <c r="AA19" s="90">
        <v>0</v>
      </c>
      <c r="AB19" s="90">
        <v>28</v>
      </c>
      <c r="AC19" s="90">
        <v>59</v>
      </c>
      <c r="AD19" s="90">
        <v>90</v>
      </c>
      <c r="AE19" s="90">
        <v>112</v>
      </c>
      <c r="AF19" s="90">
        <v>84</v>
      </c>
      <c r="AG19" s="90">
        <v>373</v>
      </c>
      <c r="AH19" s="90">
        <v>373</v>
      </c>
      <c r="AI19" s="90">
        <v>0</v>
      </c>
      <c r="AJ19" s="90">
        <v>1</v>
      </c>
      <c r="AK19" s="90">
        <v>1</v>
      </c>
      <c r="AL19" s="90">
        <v>2</v>
      </c>
      <c r="AM19" s="90">
        <v>4</v>
      </c>
      <c r="AN19" s="90">
        <v>4</v>
      </c>
      <c r="AO19" s="90">
        <v>5</v>
      </c>
      <c r="AP19" s="90">
        <v>6</v>
      </c>
      <c r="AQ19" s="90">
        <v>3</v>
      </c>
      <c r="AR19" s="90">
        <v>24</v>
      </c>
      <c r="AS19" s="90">
        <v>25</v>
      </c>
      <c r="AT19" s="90">
        <v>0</v>
      </c>
      <c r="AU19" s="90">
        <v>1</v>
      </c>
      <c r="AV19" s="90">
        <v>1</v>
      </c>
      <c r="AW19" s="90">
        <v>0</v>
      </c>
      <c r="AX19" s="90">
        <v>35</v>
      </c>
      <c r="AY19" s="90">
        <v>69</v>
      </c>
      <c r="AZ19" s="90">
        <v>112</v>
      </c>
      <c r="BA19" s="90">
        <v>71</v>
      </c>
      <c r="BB19" s="90">
        <v>12</v>
      </c>
      <c r="BC19" s="90">
        <v>299</v>
      </c>
      <c r="BD19" s="90">
        <v>300</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137">
        <v>0</v>
      </c>
      <c r="CA19" s="153">
        <v>2</v>
      </c>
      <c r="CB19" s="90">
        <v>4</v>
      </c>
      <c r="CC19" s="90">
        <v>6</v>
      </c>
      <c r="CD19" s="90">
        <v>0</v>
      </c>
      <c r="CE19" s="90">
        <v>136</v>
      </c>
      <c r="CF19" s="90">
        <v>286</v>
      </c>
      <c r="CG19" s="90">
        <v>756</v>
      </c>
      <c r="CH19" s="90">
        <v>1065</v>
      </c>
      <c r="CI19" s="90">
        <v>1167</v>
      </c>
      <c r="CJ19" s="90">
        <v>3410</v>
      </c>
      <c r="CK19" s="90">
        <v>3416</v>
      </c>
      <c r="CL19" s="90">
        <v>2</v>
      </c>
      <c r="CM19" s="90">
        <v>2</v>
      </c>
      <c r="CN19" s="90">
        <v>4</v>
      </c>
      <c r="CO19" s="90">
        <v>0</v>
      </c>
      <c r="CP19" s="90">
        <v>45</v>
      </c>
      <c r="CQ19" s="90">
        <v>115</v>
      </c>
      <c r="CR19" s="90">
        <v>341</v>
      </c>
      <c r="CS19" s="90">
        <v>588</v>
      </c>
      <c r="CT19" s="90">
        <v>645</v>
      </c>
      <c r="CU19" s="90">
        <v>1734</v>
      </c>
      <c r="CV19" s="90">
        <v>1738</v>
      </c>
      <c r="CW19" s="90">
        <v>0</v>
      </c>
      <c r="CX19" s="90">
        <v>2</v>
      </c>
      <c r="CY19" s="90">
        <v>2</v>
      </c>
      <c r="CZ19" s="90">
        <v>0</v>
      </c>
      <c r="DA19" s="90">
        <v>89</v>
      </c>
      <c r="DB19" s="90">
        <v>158</v>
      </c>
      <c r="DC19" s="90">
        <v>347</v>
      </c>
      <c r="DD19" s="90">
        <v>324</v>
      </c>
      <c r="DE19" s="90">
        <v>150</v>
      </c>
      <c r="DF19" s="137">
        <v>1068</v>
      </c>
      <c r="DG19" s="93">
        <v>1070</v>
      </c>
      <c r="DH19" s="136">
        <v>0</v>
      </c>
      <c r="DI19" s="90">
        <v>0</v>
      </c>
      <c r="DJ19" s="90">
        <v>0</v>
      </c>
      <c r="DK19" s="90">
        <v>0</v>
      </c>
      <c r="DL19" s="90">
        <v>2</v>
      </c>
      <c r="DM19" s="90">
        <v>13</v>
      </c>
      <c r="DN19" s="90">
        <v>68</v>
      </c>
      <c r="DO19" s="90">
        <v>153</v>
      </c>
      <c r="DP19" s="90">
        <v>372</v>
      </c>
      <c r="DQ19" s="137">
        <v>608</v>
      </c>
      <c r="DR19" s="138">
        <v>608</v>
      </c>
      <c r="DS19" s="136">
        <v>2797</v>
      </c>
      <c r="DT19" s="90">
        <v>3957</v>
      </c>
      <c r="DU19" s="90">
        <v>6754</v>
      </c>
      <c r="DV19" s="90">
        <v>657</v>
      </c>
      <c r="DW19" s="90">
        <v>9086</v>
      </c>
      <c r="DX19" s="90">
        <v>10938</v>
      </c>
      <c r="DY19" s="90">
        <v>10969</v>
      </c>
      <c r="DZ19" s="90">
        <v>9006</v>
      </c>
      <c r="EA19" s="90">
        <v>7579</v>
      </c>
      <c r="EB19" s="137">
        <v>48235</v>
      </c>
      <c r="EC19" s="93">
        <v>54989</v>
      </c>
    </row>
    <row r="20" spans="1:133" s="75" customFormat="1" ht="18" customHeight="1">
      <c r="A20" s="89" t="s">
        <v>25</v>
      </c>
      <c r="B20" s="136">
        <v>1</v>
      </c>
      <c r="C20" s="136">
        <v>1</v>
      </c>
      <c r="D20" s="136">
        <v>2</v>
      </c>
      <c r="E20" s="90">
        <v>0</v>
      </c>
      <c r="F20" s="90">
        <v>25</v>
      </c>
      <c r="G20" s="90">
        <v>49</v>
      </c>
      <c r="H20" s="90">
        <v>67</v>
      </c>
      <c r="I20" s="90">
        <v>43</v>
      </c>
      <c r="J20" s="90">
        <v>17</v>
      </c>
      <c r="K20" s="137">
        <v>201</v>
      </c>
      <c r="L20" s="93">
        <v>203</v>
      </c>
      <c r="M20" s="90">
        <v>0</v>
      </c>
      <c r="N20" s="90">
        <v>0</v>
      </c>
      <c r="O20" s="90">
        <v>0</v>
      </c>
      <c r="P20" s="90">
        <v>0</v>
      </c>
      <c r="Q20" s="90">
        <v>0</v>
      </c>
      <c r="R20" s="90">
        <v>0</v>
      </c>
      <c r="S20" s="90">
        <v>0</v>
      </c>
      <c r="T20" s="90">
        <v>0</v>
      </c>
      <c r="U20" s="90">
        <v>0</v>
      </c>
      <c r="V20" s="90">
        <v>0</v>
      </c>
      <c r="W20" s="90">
        <v>0</v>
      </c>
      <c r="X20" s="90">
        <v>1</v>
      </c>
      <c r="Y20" s="90">
        <v>0</v>
      </c>
      <c r="Z20" s="90">
        <v>1</v>
      </c>
      <c r="AA20" s="90">
        <v>0</v>
      </c>
      <c r="AB20" s="90">
        <v>9</v>
      </c>
      <c r="AC20" s="90">
        <v>25</v>
      </c>
      <c r="AD20" s="90">
        <v>43</v>
      </c>
      <c r="AE20" s="90">
        <v>34</v>
      </c>
      <c r="AF20" s="90">
        <v>14</v>
      </c>
      <c r="AG20" s="90">
        <v>125</v>
      </c>
      <c r="AH20" s="90">
        <v>126</v>
      </c>
      <c r="AI20" s="90">
        <v>0</v>
      </c>
      <c r="AJ20" s="90">
        <v>0</v>
      </c>
      <c r="AK20" s="90">
        <v>0</v>
      </c>
      <c r="AL20" s="90">
        <v>0</v>
      </c>
      <c r="AM20" s="90">
        <v>0</v>
      </c>
      <c r="AN20" s="90">
        <v>0</v>
      </c>
      <c r="AO20" s="90">
        <v>0</v>
      </c>
      <c r="AP20" s="90">
        <v>0</v>
      </c>
      <c r="AQ20" s="90">
        <v>0</v>
      </c>
      <c r="AR20" s="90">
        <v>0</v>
      </c>
      <c r="AS20" s="90">
        <v>0</v>
      </c>
      <c r="AT20" s="90">
        <v>0</v>
      </c>
      <c r="AU20" s="90">
        <v>1</v>
      </c>
      <c r="AV20" s="90">
        <v>1</v>
      </c>
      <c r="AW20" s="90">
        <v>0</v>
      </c>
      <c r="AX20" s="90">
        <v>16</v>
      </c>
      <c r="AY20" s="90">
        <v>24</v>
      </c>
      <c r="AZ20" s="90">
        <v>24</v>
      </c>
      <c r="BA20" s="90">
        <v>9</v>
      </c>
      <c r="BB20" s="90">
        <v>3</v>
      </c>
      <c r="BC20" s="90">
        <v>76</v>
      </c>
      <c r="BD20" s="90">
        <v>77</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137">
        <v>0</v>
      </c>
      <c r="CA20" s="153">
        <v>2</v>
      </c>
      <c r="CB20" s="90">
        <v>1</v>
      </c>
      <c r="CC20" s="90">
        <v>3</v>
      </c>
      <c r="CD20" s="90">
        <v>0</v>
      </c>
      <c r="CE20" s="90">
        <v>64</v>
      </c>
      <c r="CF20" s="90">
        <v>117</v>
      </c>
      <c r="CG20" s="90">
        <v>233</v>
      </c>
      <c r="CH20" s="90">
        <v>331</v>
      </c>
      <c r="CI20" s="90">
        <v>293</v>
      </c>
      <c r="CJ20" s="90">
        <v>1038</v>
      </c>
      <c r="CK20" s="90">
        <v>1041</v>
      </c>
      <c r="CL20" s="90">
        <v>0</v>
      </c>
      <c r="CM20" s="90">
        <v>1</v>
      </c>
      <c r="CN20" s="90">
        <v>1</v>
      </c>
      <c r="CO20" s="90">
        <v>0</v>
      </c>
      <c r="CP20" s="90">
        <v>29</v>
      </c>
      <c r="CQ20" s="90">
        <v>64</v>
      </c>
      <c r="CR20" s="90">
        <v>140</v>
      </c>
      <c r="CS20" s="90">
        <v>233</v>
      </c>
      <c r="CT20" s="90">
        <v>205</v>
      </c>
      <c r="CU20" s="90">
        <v>671</v>
      </c>
      <c r="CV20" s="90">
        <v>672</v>
      </c>
      <c r="CW20" s="90">
        <v>2</v>
      </c>
      <c r="CX20" s="90">
        <v>0</v>
      </c>
      <c r="CY20" s="90">
        <v>2</v>
      </c>
      <c r="CZ20" s="90">
        <v>0</v>
      </c>
      <c r="DA20" s="90">
        <v>33</v>
      </c>
      <c r="DB20" s="90">
        <v>39</v>
      </c>
      <c r="DC20" s="90">
        <v>66</v>
      </c>
      <c r="DD20" s="90">
        <v>50</v>
      </c>
      <c r="DE20" s="90">
        <v>23</v>
      </c>
      <c r="DF20" s="137">
        <v>211</v>
      </c>
      <c r="DG20" s="93">
        <v>213</v>
      </c>
      <c r="DH20" s="136">
        <v>0</v>
      </c>
      <c r="DI20" s="90">
        <v>0</v>
      </c>
      <c r="DJ20" s="90">
        <v>0</v>
      </c>
      <c r="DK20" s="90">
        <v>0</v>
      </c>
      <c r="DL20" s="90">
        <v>2</v>
      </c>
      <c r="DM20" s="90">
        <v>14</v>
      </c>
      <c r="DN20" s="90">
        <v>27</v>
      </c>
      <c r="DO20" s="90">
        <v>48</v>
      </c>
      <c r="DP20" s="90">
        <v>65</v>
      </c>
      <c r="DQ20" s="137">
        <v>156</v>
      </c>
      <c r="DR20" s="138">
        <v>156</v>
      </c>
      <c r="DS20" s="136">
        <v>1360</v>
      </c>
      <c r="DT20" s="90">
        <v>1439</v>
      </c>
      <c r="DU20" s="90">
        <v>2799</v>
      </c>
      <c r="DV20" s="90">
        <v>272</v>
      </c>
      <c r="DW20" s="90">
        <v>2533</v>
      </c>
      <c r="DX20" s="90">
        <v>2421</v>
      </c>
      <c r="DY20" s="90">
        <v>2155</v>
      </c>
      <c r="DZ20" s="90">
        <v>1720</v>
      </c>
      <c r="EA20" s="90">
        <v>1533</v>
      </c>
      <c r="EB20" s="137">
        <v>10634</v>
      </c>
      <c r="EC20" s="93">
        <v>13433</v>
      </c>
    </row>
    <row r="21" spans="1:133" s="75" customFormat="1" ht="18" customHeight="1">
      <c r="A21" s="89" t="s">
        <v>26</v>
      </c>
      <c r="B21" s="136">
        <v>0</v>
      </c>
      <c r="C21" s="136">
        <v>4</v>
      </c>
      <c r="D21" s="136">
        <v>4</v>
      </c>
      <c r="E21" s="90">
        <v>0</v>
      </c>
      <c r="F21" s="90">
        <v>46</v>
      </c>
      <c r="G21" s="90">
        <v>91</v>
      </c>
      <c r="H21" s="90">
        <v>146</v>
      </c>
      <c r="I21" s="90">
        <v>106</v>
      </c>
      <c r="J21" s="90">
        <v>39</v>
      </c>
      <c r="K21" s="137">
        <v>428</v>
      </c>
      <c r="L21" s="93">
        <v>432</v>
      </c>
      <c r="M21" s="90">
        <v>0</v>
      </c>
      <c r="N21" s="90">
        <v>0</v>
      </c>
      <c r="O21" s="90">
        <v>0</v>
      </c>
      <c r="P21" s="90">
        <v>0</v>
      </c>
      <c r="Q21" s="90">
        <v>0</v>
      </c>
      <c r="R21" s="90">
        <v>0</v>
      </c>
      <c r="S21" s="90">
        <v>0</v>
      </c>
      <c r="T21" s="90">
        <v>0</v>
      </c>
      <c r="U21" s="90">
        <v>0</v>
      </c>
      <c r="V21" s="90">
        <v>0</v>
      </c>
      <c r="W21" s="90">
        <v>0</v>
      </c>
      <c r="X21" s="90">
        <v>0</v>
      </c>
      <c r="Y21" s="90">
        <v>3</v>
      </c>
      <c r="Z21" s="90">
        <v>3</v>
      </c>
      <c r="AA21" s="90">
        <v>0</v>
      </c>
      <c r="AB21" s="90">
        <v>28</v>
      </c>
      <c r="AC21" s="90">
        <v>68</v>
      </c>
      <c r="AD21" s="90">
        <v>102</v>
      </c>
      <c r="AE21" s="90">
        <v>81</v>
      </c>
      <c r="AF21" s="90">
        <v>35</v>
      </c>
      <c r="AG21" s="90">
        <v>314</v>
      </c>
      <c r="AH21" s="90">
        <v>317</v>
      </c>
      <c r="AI21" s="90">
        <v>0</v>
      </c>
      <c r="AJ21" s="90">
        <v>0</v>
      </c>
      <c r="AK21" s="90">
        <v>0</v>
      </c>
      <c r="AL21" s="90">
        <v>0</v>
      </c>
      <c r="AM21" s="90">
        <v>0</v>
      </c>
      <c r="AN21" s="90">
        <v>0</v>
      </c>
      <c r="AO21" s="90">
        <v>0</v>
      </c>
      <c r="AP21" s="90">
        <v>0</v>
      </c>
      <c r="AQ21" s="90">
        <v>0</v>
      </c>
      <c r="AR21" s="90">
        <v>0</v>
      </c>
      <c r="AS21" s="90">
        <v>0</v>
      </c>
      <c r="AT21" s="90">
        <v>0</v>
      </c>
      <c r="AU21" s="90">
        <v>1</v>
      </c>
      <c r="AV21" s="90">
        <v>1</v>
      </c>
      <c r="AW21" s="90">
        <v>0</v>
      </c>
      <c r="AX21" s="90">
        <v>18</v>
      </c>
      <c r="AY21" s="90">
        <v>23</v>
      </c>
      <c r="AZ21" s="90">
        <v>44</v>
      </c>
      <c r="BA21" s="90">
        <v>25</v>
      </c>
      <c r="BB21" s="90">
        <v>4</v>
      </c>
      <c r="BC21" s="90">
        <v>114</v>
      </c>
      <c r="BD21" s="90">
        <v>115</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137">
        <v>0</v>
      </c>
      <c r="CA21" s="153">
        <v>1</v>
      </c>
      <c r="CB21" s="90">
        <v>5</v>
      </c>
      <c r="CC21" s="90">
        <v>6</v>
      </c>
      <c r="CD21" s="90">
        <v>0</v>
      </c>
      <c r="CE21" s="90">
        <v>41</v>
      </c>
      <c r="CF21" s="90">
        <v>208</v>
      </c>
      <c r="CG21" s="90">
        <v>317</v>
      </c>
      <c r="CH21" s="90">
        <v>459</v>
      </c>
      <c r="CI21" s="90">
        <v>464</v>
      </c>
      <c r="CJ21" s="90">
        <v>1489</v>
      </c>
      <c r="CK21" s="90">
        <v>1495</v>
      </c>
      <c r="CL21" s="90">
        <v>0</v>
      </c>
      <c r="CM21" s="90">
        <v>3</v>
      </c>
      <c r="CN21" s="90">
        <v>3</v>
      </c>
      <c r="CO21" s="90">
        <v>0</v>
      </c>
      <c r="CP21" s="90">
        <v>19</v>
      </c>
      <c r="CQ21" s="90">
        <v>94</v>
      </c>
      <c r="CR21" s="90">
        <v>169</v>
      </c>
      <c r="CS21" s="90">
        <v>247</v>
      </c>
      <c r="CT21" s="90">
        <v>258</v>
      </c>
      <c r="CU21" s="90">
        <v>787</v>
      </c>
      <c r="CV21" s="90">
        <v>790</v>
      </c>
      <c r="CW21" s="90">
        <v>1</v>
      </c>
      <c r="CX21" s="90">
        <v>2</v>
      </c>
      <c r="CY21" s="90">
        <v>3</v>
      </c>
      <c r="CZ21" s="90">
        <v>0</v>
      </c>
      <c r="DA21" s="90">
        <v>19</v>
      </c>
      <c r="DB21" s="90">
        <v>108</v>
      </c>
      <c r="DC21" s="90">
        <v>114</v>
      </c>
      <c r="DD21" s="90">
        <v>116</v>
      </c>
      <c r="DE21" s="90">
        <v>58</v>
      </c>
      <c r="DF21" s="137">
        <v>415</v>
      </c>
      <c r="DG21" s="93">
        <v>418</v>
      </c>
      <c r="DH21" s="136">
        <v>0</v>
      </c>
      <c r="DI21" s="90">
        <v>0</v>
      </c>
      <c r="DJ21" s="90">
        <v>0</v>
      </c>
      <c r="DK21" s="90">
        <v>0</v>
      </c>
      <c r="DL21" s="90">
        <v>3</v>
      </c>
      <c r="DM21" s="90">
        <v>6</v>
      </c>
      <c r="DN21" s="90">
        <v>34</v>
      </c>
      <c r="DO21" s="90">
        <v>96</v>
      </c>
      <c r="DP21" s="90">
        <v>148</v>
      </c>
      <c r="DQ21" s="137">
        <v>287</v>
      </c>
      <c r="DR21" s="138">
        <v>287</v>
      </c>
      <c r="DS21" s="136">
        <v>1507</v>
      </c>
      <c r="DT21" s="90">
        <v>2154</v>
      </c>
      <c r="DU21" s="90">
        <v>3661</v>
      </c>
      <c r="DV21" s="90">
        <v>191</v>
      </c>
      <c r="DW21" s="90">
        <v>2682</v>
      </c>
      <c r="DX21" s="90">
        <v>5202</v>
      </c>
      <c r="DY21" s="90">
        <v>3738</v>
      </c>
      <c r="DZ21" s="90">
        <v>3305</v>
      </c>
      <c r="EA21" s="90">
        <v>2739</v>
      </c>
      <c r="EB21" s="137">
        <v>17857</v>
      </c>
      <c r="EC21" s="93">
        <v>21518</v>
      </c>
    </row>
    <row r="22" spans="1:133" s="75" customFormat="1" ht="18" customHeight="1">
      <c r="A22" s="89" t="s">
        <v>27</v>
      </c>
      <c r="B22" s="136">
        <v>0</v>
      </c>
      <c r="C22" s="136">
        <v>1</v>
      </c>
      <c r="D22" s="136">
        <v>1</v>
      </c>
      <c r="E22" s="90">
        <v>0</v>
      </c>
      <c r="F22" s="90">
        <v>51</v>
      </c>
      <c r="G22" s="90">
        <v>133</v>
      </c>
      <c r="H22" s="90">
        <v>151</v>
      </c>
      <c r="I22" s="90">
        <v>118</v>
      </c>
      <c r="J22" s="90">
        <v>76</v>
      </c>
      <c r="K22" s="137">
        <v>529</v>
      </c>
      <c r="L22" s="93">
        <v>530</v>
      </c>
      <c r="M22" s="90">
        <v>0</v>
      </c>
      <c r="N22" s="90">
        <v>0</v>
      </c>
      <c r="O22" s="90">
        <v>0</v>
      </c>
      <c r="P22" s="90">
        <v>0</v>
      </c>
      <c r="Q22" s="90">
        <v>0</v>
      </c>
      <c r="R22" s="90">
        <v>0</v>
      </c>
      <c r="S22" s="90">
        <v>0</v>
      </c>
      <c r="T22" s="90">
        <v>0</v>
      </c>
      <c r="U22" s="90">
        <v>0</v>
      </c>
      <c r="V22" s="90">
        <v>0</v>
      </c>
      <c r="W22" s="90">
        <v>0</v>
      </c>
      <c r="X22" s="90">
        <v>0</v>
      </c>
      <c r="Y22" s="90">
        <v>0</v>
      </c>
      <c r="Z22" s="90">
        <v>0</v>
      </c>
      <c r="AA22" s="90">
        <v>0</v>
      </c>
      <c r="AB22" s="90">
        <v>18</v>
      </c>
      <c r="AC22" s="90">
        <v>61</v>
      </c>
      <c r="AD22" s="90">
        <v>86</v>
      </c>
      <c r="AE22" s="90">
        <v>90</v>
      </c>
      <c r="AF22" s="90">
        <v>66</v>
      </c>
      <c r="AG22" s="90">
        <v>321</v>
      </c>
      <c r="AH22" s="90">
        <v>321</v>
      </c>
      <c r="AI22" s="90">
        <v>0</v>
      </c>
      <c r="AJ22" s="90">
        <v>0</v>
      </c>
      <c r="AK22" s="90">
        <v>0</v>
      </c>
      <c r="AL22" s="90">
        <v>0</v>
      </c>
      <c r="AM22" s="90">
        <v>3</v>
      </c>
      <c r="AN22" s="90">
        <v>7</v>
      </c>
      <c r="AO22" s="90">
        <v>9</v>
      </c>
      <c r="AP22" s="90">
        <v>3</v>
      </c>
      <c r="AQ22" s="90">
        <v>0</v>
      </c>
      <c r="AR22" s="90">
        <v>22</v>
      </c>
      <c r="AS22" s="90">
        <v>22</v>
      </c>
      <c r="AT22" s="90">
        <v>0</v>
      </c>
      <c r="AU22" s="90">
        <v>1</v>
      </c>
      <c r="AV22" s="90">
        <v>1</v>
      </c>
      <c r="AW22" s="90">
        <v>0</v>
      </c>
      <c r="AX22" s="90">
        <v>30</v>
      </c>
      <c r="AY22" s="90">
        <v>65</v>
      </c>
      <c r="AZ22" s="90">
        <v>56</v>
      </c>
      <c r="BA22" s="90">
        <v>25</v>
      </c>
      <c r="BB22" s="90">
        <v>10</v>
      </c>
      <c r="BC22" s="90">
        <v>186</v>
      </c>
      <c r="BD22" s="90">
        <v>187</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137">
        <v>0</v>
      </c>
      <c r="CA22" s="153">
        <v>1</v>
      </c>
      <c r="CB22" s="90">
        <v>8</v>
      </c>
      <c r="CC22" s="90">
        <v>9</v>
      </c>
      <c r="CD22" s="90">
        <v>0</v>
      </c>
      <c r="CE22" s="90">
        <v>105</v>
      </c>
      <c r="CF22" s="90">
        <v>316</v>
      </c>
      <c r="CG22" s="90">
        <v>509</v>
      </c>
      <c r="CH22" s="90">
        <v>758</v>
      </c>
      <c r="CI22" s="90">
        <v>740</v>
      </c>
      <c r="CJ22" s="90">
        <v>2428</v>
      </c>
      <c r="CK22" s="90">
        <v>2437</v>
      </c>
      <c r="CL22" s="90">
        <v>1</v>
      </c>
      <c r="CM22" s="90">
        <v>8</v>
      </c>
      <c r="CN22" s="90">
        <v>9</v>
      </c>
      <c r="CO22" s="90">
        <v>0</v>
      </c>
      <c r="CP22" s="90">
        <v>53</v>
      </c>
      <c r="CQ22" s="90">
        <v>159</v>
      </c>
      <c r="CR22" s="90">
        <v>286</v>
      </c>
      <c r="CS22" s="90">
        <v>489</v>
      </c>
      <c r="CT22" s="90">
        <v>481</v>
      </c>
      <c r="CU22" s="90">
        <v>1468</v>
      </c>
      <c r="CV22" s="90">
        <v>1477</v>
      </c>
      <c r="CW22" s="90">
        <v>0</v>
      </c>
      <c r="CX22" s="90">
        <v>0</v>
      </c>
      <c r="CY22" s="90">
        <v>0</v>
      </c>
      <c r="CZ22" s="90">
        <v>0</v>
      </c>
      <c r="DA22" s="90">
        <v>47</v>
      </c>
      <c r="DB22" s="90">
        <v>139</v>
      </c>
      <c r="DC22" s="90">
        <v>164</v>
      </c>
      <c r="DD22" s="90">
        <v>157</v>
      </c>
      <c r="DE22" s="90">
        <v>77</v>
      </c>
      <c r="DF22" s="137">
        <v>584</v>
      </c>
      <c r="DG22" s="93">
        <v>584</v>
      </c>
      <c r="DH22" s="136">
        <v>0</v>
      </c>
      <c r="DI22" s="90">
        <v>0</v>
      </c>
      <c r="DJ22" s="90">
        <v>0</v>
      </c>
      <c r="DK22" s="90">
        <v>0</v>
      </c>
      <c r="DL22" s="90">
        <v>5</v>
      </c>
      <c r="DM22" s="90">
        <v>18</v>
      </c>
      <c r="DN22" s="90">
        <v>59</v>
      </c>
      <c r="DO22" s="90">
        <v>112</v>
      </c>
      <c r="DP22" s="90">
        <v>182</v>
      </c>
      <c r="DQ22" s="137">
        <v>376</v>
      </c>
      <c r="DR22" s="138">
        <v>376</v>
      </c>
      <c r="DS22" s="136">
        <v>2344</v>
      </c>
      <c r="DT22" s="90">
        <v>3009</v>
      </c>
      <c r="DU22" s="90">
        <v>5353</v>
      </c>
      <c r="DV22" s="90">
        <v>490</v>
      </c>
      <c r="DW22" s="90">
        <v>5843</v>
      </c>
      <c r="DX22" s="90">
        <v>7027</v>
      </c>
      <c r="DY22" s="90">
        <v>5906</v>
      </c>
      <c r="DZ22" s="90">
        <v>5341</v>
      </c>
      <c r="EA22" s="90">
        <v>4641</v>
      </c>
      <c r="EB22" s="137">
        <v>29248</v>
      </c>
      <c r="EC22" s="93">
        <v>34601</v>
      </c>
    </row>
    <row r="23" spans="1:133" s="75" customFormat="1" ht="18" customHeight="1">
      <c r="A23" s="89" t="s">
        <v>28</v>
      </c>
      <c r="B23" s="136">
        <v>0</v>
      </c>
      <c r="C23" s="136">
        <v>2</v>
      </c>
      <c r="D23" s="136">
        <v>2</v>
      </c>
      <c r="E23" s="90">
        <v>0</v>
      </c>
      <c r="F23" s="90">
        <v>25</v>
      </c>
      <c r="G23" s="90">
        <v>51</v>
      </c>
      <c r="H23" s="90">
        <v>87</v>
      </c>
      <c r="I23" s="90">
        <v>76</v>
      </c>
      <c r="J23" s="90">
        <v>39</v>
      </c>
      <c r="K23" s="137">
        <v>278</v>
      </c>
      <c r="L23" s="93">
        <v>280</v>
      </c>
      <c r="M23" s="90">
        <v>0</v>
      </c>
      <c r="N23" s="90">
        <v>0</v>
      </c>
      <c r="O23" s="90">
        <v>0</v>
      </c>
      <c r="P23" s="90">
        <v>0</v>
      </c>
      <c r="Q23" s="90">
        <v>0</v>
      </c>
      <c r="R23" s="90">
        <v>0</v>
      </c>
      <c r="S23" s="90">
        <v>0</v>
      </c>
      <c r="T23" s="90">
        <v>0</v>
      </c>
      <c r="U23" s="90">
        <v>0</v>
      </c>
      <c r="V23" s="90">
        <v>0</v>
      </c>
      <c r="W23" s="90">
        <v>0</v>
      </c>
      <c r="X23" s="90">
        <v>0</v>
      </c>
      <c r="Y23" s="90">
        <v>1</v>
      </c>
      <c r="Z23" s="90">
        <v>1</v>
      </c>
      <c r="AA23" s="90">
        <v>0</v>
      </c>
      <c r="AB23" s="90">
        <v>8</v>
      </c>
      <c r="AC23" s="90">
        <v>28</v>
      </c>
      <c r="AD23" s="90">
        <v>60</v>
      </c>
      <c r="AE23" s="90">
        <v>53</v>
      </c>
      <c r="AF23" s="90">
        <v>35</v>
      </c>
      <c r="AG23" s="90">
        <v>184</v>
      </c>
      <c r="AH23" s="90">
        <v>185</v>
      </c>
      <c r="AI23" s="90">
        <v>0</v>
      </c>
      <c r="AJ23" s="90">
        <v>0</v>
      </c>
      <c r="AK23" s="90">
        <v>0</v>
      </c>
      <c r="AL23" s="90">
        <v>0</v>
      </c>
      <c r="AM23" s="90">
        <v>0</v>
      </c>
      <c r="AN23" s="90">
        <v>0</v>
      </c>
      <c r="AO23" s="90">
        <v>0</v>
      </c>
      <c r="AP23" s="90">
        <v>0</v>
      </c>
      <c r="AQ23" s="90">
        <v>0</v>
      </c>
      <c r="AR23" s="90">
        <v>0</v>
      </c>
      <c r="AS23" s="90">
        <v>0</v>
      </c>
      <c r="AT23" s="90">
        <v>0</v>
      </c>
      <c r="AU23" s="90">
        <v>1</v>
      </c>
      <c r="AV23" s="90">
        <v>1</v>
      </c>
      <c r="AW23" s="90">
        <v>0</v>
      </c>
      <c r="AX23" s="90">
        <v>17</v>
      </c>
      <c r="AY23" s="90">
        <v>23</v>
      </c>
      <c r="AZ23" s="90">
        <v>27</v>
      </c>
      <c r="BA23" s="90">
        <v>23</v>
      </c>
      <c r="BB23" s="90">
        <v>4</v>
      </c>
      <c r="BC23" s="90">
        <v>94</v>
      </c>
      <c r="BD23" s="90">
        <v>95</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137">
        <v>0</v>
      </c>
      <c r="CA23" s="153">
        <v>0</v>
      </c>
      <c r="CB23" s="90">
        <v>5</v>
      </c>
      <c r="CC23" s="90">
        <v>5</v>
      </c>
      <c r="CD23" s="90">
        <v>0</v>
      </c>
      <c r="CE23" s="90">
        <v>35</v>
      </c>
      <c r="CF23" s="90">
        <v>151</v>
      </c>
      <c r="CG23" s="90">
        <v>295</v>
      </c>
      <c r="CH23" s="90">
        <v>427</v>
      </c>
      <c r="CI23" s="90">
        <v>372</v>
      </c>
      <c r="CJ23" s="90">
        <v>1280</v>
      </c>
      <c r="CK23" s="90">
        <v>1285</v>
      </c>
      <c r="CL23" s="90">
        <v>0</v>
      </c>
      <c r="CM23" s="90">
        <v>4</v>
      </c>
      <c r="CN23" s="90">
        <v>4</v>
      </c>
      <c r="CO23" s="90">
        <v>0</v>
      </c>
      <c r="CP23" s="90">
        <v>19</v>
      </c>
      <c r="CQ23" s="90">
        <v>75</v>
      </c>
      <c r="CR23" s="90">
        <v>159</v>
      </c>
      <c r="CS23" s="90">
        <v>283</v>
      </c>
      <c r="CT23" s="90">
        <v>247</v>
      </c>
      <c r="CU23" s="90">
        <v>783</v>
      </c>
      <c r="CV23" s="90">
        <v>787</v>
      </c>
      <c r="CW23" s="90">
        <v>0</v>
      </c>
      <c r="CX23" s="90">
        <v>1</v>
      </c>
      <c r="CY23" s="90">
        <v>1</v>
      </c>
      <c r="CZ23" s="90">
        <v>0</v>
      </c>
      <c r="DA23" s="90">
        <v>15</v>
      </c>
      <c r="DB23" s="90">
        <v>71</v>
      </c>
      <c r="DC23" s="90">
        <v>106</v>
      </c>
      <c r="DD23" s="90">
        <v>76</v>
      </c>
      <c r="DE23" s="90">
        <v>32</v>
      </c>
      <c r="DF23" s="137">
        <v>300</v>
      </c>
      <c r="DG23" s="93">
        <v>301</v>
      </c>
      <c r="DH23" s="136">
        <v>0</v>
      </c>
      <c r="DI23" s="90">
        <v>0</v>
      </c>
      <c r="DJ23" s="90">
        <v>0</v>
      </c>
      <c r="DK23" s="90">
        <v>0</v>
      </c>
      <c r="DL23" s="90">
        <v>1</v>
      </c>
      <c r="DM23" s="90">
        <v>5</v>
      </c>
      <c r="DN23" s="90">
        <v>30</v>
      </c>
      <c r="DO23" s="90">
        <v>68</v>
      </c>
      <c r="DP23" s="90">
        <v>93</v>
      </c>
      <c r="DQ23" s="137">
        <v>197</v>
      </c>
      <c r="DR23" s="138">
        <v>197</v>
      </c>
      <c r="DS23" s="136">
        <v>912</v>
      </c>
      <c r="DT23" s="90">
        <v>1235</v>
      </c>
      <c r="DU23" s="90">
        <v>2147</v>
      </c>
      <c r="DV23" s="90">
        <v>254</v>
      </c>
      <c r="DW23" s="90">
        <v>2667</v>
      </c>
      <c r="DX23" s="90">
        <v>3576</v>
      </c>
      <c r="DY23" s="90">
        <v>3455</v>
      </c>
      <c r="DZ23" s="90">
        <v>2801</v>
      </c>
      <c r="EA23" s="90">
        <v>2047</v>
      </c>
      <c r="EB23" s="137">
        <v>14800</v>
      </c>
      <c r="EC23" s="93">
        <v>16947</v>
      </c>
    </row>
    <row r="24" spans="1:133" s="75" customFormat="1" ht="18" customHeight="1">
      <c r="A24" s="89" t="s">
        <v>29</v>
      </c>
      <c r="B24" s="136">
        <v>10</v>
      </c>
      <c r="C24" s="136">
        <v>4</v>
      </c>
      <c r="D24" s="136">
        <v>14</v>
      </c>
      <c r="E24" s="90">
        <v>5</v>
      </c>
      <c r="F24" s="90">
        <v>105</v>
      </c>
      <c r="G24" s="90">
        <v>126</v>
      </c>
      <c r="H24" s="90">
        <v>144</v>
      </c>
      <c r="I24" s="90">
        <v>85</v>
      </c>
      <c r="J24" s="90">
        <v>37</v>
      </c>
      <c r="K24" s="137">
        <v>502</v>
      </c>
      <c r="L24" s="93">
        <v>516</v>
      </c>
      <c r="M24" s="90">
        <v>0</v>
      </c>
      <c r="N24" s="90">
        <v>0</v>
      </c>
      <c r="O24" s="90">
        <v>0</v>
      </c>
      <c r="P24" s="90">
        <v>0</v>
      </c>
      <c r="Q24" s="90">
        <v>0</v>
      </c>
      <c r="R24" s="90">
        <v>0</v>
      </c>
      <c r="S24" s="90">
        <v>0</v>
      </c>
      <c r="T24" s="90">
        <v>0</v>
      </c>
      <c r="U24" s="90">
        <v>0</v>
      </c>
      <c r="V24" s="90">
        <v>0</v>
      </c>
      <c r="W24" s="90">
        <v>0</v>
      </c>
      <c r="X24" s="90">
        <v>10</v>
      </c>
      <c r="Y24" s="90">
        <v>4</v>
      </c>
      <c r="Z24" s="90">
        <v>14</v>
      </c>
      <c r="AA24" s="90">
        <v>5</v>
      </c>
      <c r="AB24" s="90">
        <v>73</v>
      </c>
      <c r="AC24" s="90">
        <v>78</v>
      </c>
      <c r="AD24" s="90">
        <v>101</v>
      </c>
      <c r="AE24" s="90">
        <v>65</v>
      </c>
      <c r="AF24" s="90">
        <v>32</v>
      </c>
      <c r="AG24" s="90">
        <v>354</v>
      </c>
      <c r="AH24" s="90">
        <v>368</v>
      </c>
      <c r="AI24" s="90">
        <v>0</v>
      </c>
      <c r="AJ24" s="90">
        <v>0</v>
      </c>
      <c r="AK24" s="90">
        <v>0</v>
      </c>
      <c r="AL24" s="90">
        <v>0</v>
      </c>
      <c r="AM24" s="90">
        <v>0</v>
      </c>
      <c r="AN24" s="90">
        <v>0</v>
      </c>
      <c r="AO24" s="90">
        <v>0</v>
      </c>
      <c r="AP24" s="90">
        <v>0</v>
      </c>
      <c r="AQ24" s="90">
        <v>0</v>
      </c>
      <c r="AR24" s="90">
        <v>0</v>
      </c>
      <c r="AS24" s="90">
        <v>0</v>
      </c>
      <c r="AT24" s="90">
        <v>0</v>
      </c>
      <c r="AU24" s="90">
        <v>0</v>
      </c>
      <c r="AV24" s="90">
        <v>0</v>
      </c>
      <c r="AW24" s="90">
        <v>0</v>
      </c>
      <c r="AX24" s="90">
        <v>32</v>
      </c>
      <c r="AY24" s="90">
        <v>48</v>
      </c>
      <c r="AZ24" s="90">
        <v>43</v>
      </c>
      <c r="BA24" s="90">
        <v>20</v>
      </c>
      <c r="BB24" s="90">
        <v>5</v>
      </c>
      <c r="BC24" s="90">
        <v>148</v>
      </c>
      <c r="BD24" s="90">
        <v>148</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137">
        <v>0</v>
      </c>
      <c r="CA24" s="153">
        <v>2</v>
      </c>
      <c r="CB24" s="90">
        <v>14</v>
      </c>
      <c r="CC24" s="90">
        <v>16</v>
      </c>
      <c r="CD24" s="90">
        <v>0</v>
      </c>
      <c r="CE24" s="90">
        <v>105</v>
      </c>
      <c r="CF24" s="90">
        <v>208</v>
      </c>
      <c r="CG24" s="90">
        <v>415</v>
      </c>
      <c r="CH24" s="90">
        <v>578</v>
      </c>
      <c r="CI24" s="90">
        <v>453</v>
      </c>
      <c r="CJ24" s="90">
        <v>1759</v>
      </c>
      <c r="CK24" s="90">
        <v>1775</v>
      </c>
      <c r="CL24" s="90">
        <v>0</v>
      </c>
      <c r="CM24" s="90">
        <v>6</v>
      </c>
      <c r="CN24" s="90">
        <v>6</v>
      </c>
      <c r="CO24" s="90">
        <v>0</v>
      </c>
      <c r="CP24" s="90">
        <v>28</v>
      </c>
      <c r="CQ24" s="90">
        <v>82</v>
      </c>
      <c r="CR24" s="90">
        <v>191</v>
      </c>
      <c r="CS24" s="90">
        <v>366</v>
      </c>
      <c r="CT24" s="90">
        <v>284</v>
      </c>
      <c r="CU24" s="90">
        <v>951</v>
      </c>
      <c r="CV24" s="90">
        <v>957</v>
      </c>
      <c r="CW24" s="90">
        <v>2</v>
      </c>
      <c r="CX24" s="90">
        <v>8</v>
      </c>
      <c r="CY24" s="90">
        <v>10</v>
      </c>
      <c r="CZ24" s="90">
        <v>0</v>
      </c>
      <c r="DA24" s="90">
        <v>73</v>
      </c>
      <c r="DB24" s="90">
        <v>108</v>
      </c>
      <c r="DC24" s="90">
        <v>182</v>
      </c>
      <c r="DD24" s="90">
        <v>114</v>
      </c>
      <c r="DE24" s="90">
        <v>51</v>
      </c>
      <c r="DF24" s="137">
        <v>528</v>
      </c>
      <c r="DG24" s="93">
        <v>538</v>
      </c>
      <c r="DH24" s="136">
        <v>0</v>
      </c>
      <c r="DI24" s="90">
        <v>0</v>
      </c>
      <c r="DJ24" s="90">
        <v>0</v>
      </c>
      <c r="DK24" s="90">
        <v>0</v>
      </c>
      <c r="DL24" s="90">
        <v>4</v>
      </c>
      <c r="DM24" s="90">
        <v>18</v>
      </c>
      <c r="DN24" s="90">
        <v>42</v>
      </c>
      <c r="DO24" s="90">
        <v>98</v>
      </c>
      <c r="DP24" s="90">
        <v>118</v>
      </c>
      <c r="DQ24" s="137">
        <v>280</v>
      </c>
      <c r="DR24" s="138">
        <v>280</v>
      </c>
      <c r="DS24" s="136">
        <v>3960</v>
      </c>
      <c r="DT24" s="90">
        <v>2479</v>
      </c>
      <c r="DU24" s="90">
        <v>6439</v>
      </c>
      <c r="DV24" s="90">
        <v>778</v>
      </c>
      <c r="DW24" s="90">
        <v>2930</v>
      </c>
      <c r="DX24" s="90">
        <v>3973</v>
      </c>
      <c r="DY24" s="90">
        <v>3706</v>
      </c>
      <c r="DZ24" s="90">
        <v>3484</v>
      </c>
      <c r="EA24" s="90">
        <v>2607</v>
      </c>
      <c r="EB24" s="137">
        <v>17478</v>
      </c>
      <c r="EC24" s="93">
        <v>23917</v>
      </c>
    </row>
    <row r="25" spans="1:133" s="75" customFormat="1" ht="18" customHeight="1">
      <c r="A25" s="89" t="s">
        <v>30</v>
      </c>
      <c r="B25" s="136">
        <v>0</v>
      </c>
      <c r="C25" s="136">
        <v>0</v>
      </c>
      <c r="D25" s="136">
        <v>0</v>
      </c>
      <c r="E25" s="90">
        <v>0</v>
      </c>
      <c r="F25" s="90">
        <v>36</v>
      </c>
      <c r="G25" s="90">
        <v>67</v>
      </c>
      <c r="H25" s="90">
        <v>80</v>
      </c>
      <c r="I25" s="90">
        <v>50</v>
      </c>
      <c r="J25" s="90">
        <v>29</v>
      </c>
      <c r="K25" s="137">
        <v>262</v>
      </c>
      <c r="L25" s="93">
        <v>262</v>
      </c>
      <c r="M25" s="90">
        <v>0</v>
      </c>
      <c r="N25" s="90">
        <v>0</v>
      </c>
      <c r="O25" s="90">
        <v>0</v>
      </c>
      <c r="P25" s="90">
        <v>0</v>
      </c>
      <c r="Q25" s="90">
        <v>4</v>
      </c>
      <c r="R25" s="90">
        <v>9</v>
      </c>
      <c r="S25" s="90">
        <v>3</v>
      </c>
      <c r="T25" s="90">
        <v>5</v>
      </c>
      <c r="U25" s="90">
        <v>4</v>
      </c>
      <c r="V25" s="90">
        <v>25</v>
      </c>
      <c r="W25" s="90">
        <v>25</v>
      </c>
      <c r="X25" s="90">
        <v>0</v>
      </c>
      <c r="Y25" s="90">
        <v>0</v>
      </c>
      <c r="Z25" s="90">
        <v>0</v>
      </c>
      <c r="AA25" s="90">
        <v>0</v>
      </c>
      <c r="AB25" s="90">
        <v>9</v>
      </c>
      <c r="AC25" s="90">
        <v>14</v>
      </c>
      <c r="AD25" s="90">
        <v>31</v>
      </c>
      <c r="AE25" s="90">
        <v>26</v>
      </c>
      <c r="AF25" s="90">
        <v>21</v>
      </c>
      <c r="AG25" s="90">
        <v>101</v>
      </c>
      <c r="AH25" s="90">
        <v>101</v>
      </c>
      <c r="AI25" s="90">
        <v>0</v>
      </c>
      <c r="AJ25" s="90">
        <v>0</v>
      </c>
      <c r="AK25" s="90">
        <v>0</v>
      </c>
      <c r="AL25" s="90">
        <v>0</v>
      </c>
      <c r="AM25" s="90">
        <v>0</v>
      </c>
      <c r="AN25" s="90">
        <v>0</v>
      </c>
      <c r="AO25" s="90">
        <v>2</v>
      </c>
      <c r="AP25" s="90">
        <v>1</v>
      </c>
      <c r="AQ25" s="90">
        <v>0</v>
      </c>
      <c r="AR25" s="90">
        <v>3</v>
      </c>
      <c r="AS25" s="90">
        <v>3</v>
      </c>
      <c r="AT25" s="90">
        <v>0</v>
      </c>
      <c r="AU25" s="90">
        <v>0</v>
      </c>
      <c r="AV25" s="90">
        <v>0</v>
      </c>
      <c r="AW25" s="90">
        <v>0</v>
      </c>
      <c r="AX25" s="90">
        <v>23</v>
      </c>
      <c r="AY25" s="90">
        <v>44</v>
      </c>
      <c r="AZ25" s="90">
        <v>44</v>
      </c>
      <c r="BA25" s="90">
        <v>18</v>
      </c>
      <c r="BB25" s="90">
        <v>4</v>
      </c>
      <c r="BC25" s="90">
        <v>133</v>
      </c>
      <c r="BD25" s="90">
        <v>133</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137">
        <v>0</v>
      </c>
      <c r="CA25" s="153">
        <v>0</v>
      </c>
      <c r="CB25" s="90">
        <v>0</v>
      </c>
      <c r="CC25" s="90">
        <v>0</v>
      </c>
      <c r="CD25" s="90">
        <v>0</v>
      </c>
      <c r="CE25" s="90">
        <v>56</v>
      </c>
      <c r="CF25" s="90">
        <v>102</v>
      </c>
      <c r="CG25" s="90">
        <v>197</v>
      </c>
      <c r="CH25" s="90">
        <v>334</v>
      </c>
      <c r="CI25" s="90">
        <v>374</v>
      </c>
      <c r="CJ25" s="90">
        <v>1063</v>
      </c>
      <c r="CK25" s="90">
        <v>1063</v>
      </c>
      <c r="CL25" s="90">
        <v>0</v>
      </c>
      <c r="CM25" s="90">
        <v>0</v>
      </c>
      <c r="CN25" s="90">
        <v>0</v>
      </c>
      <c r="CO25" s="90">
        <v>0</v>
      </c>
      <c r="CP25" s="90">
        <v>28</v>
      </c>
      <c r="CQ25" s="90">
        <v>47</v>
      </c>
      <c r="CR25" s="90">
        <v>76</v>
      </c>
      <c r="CS25" s="90">
        <v>161</v>
      </c>
      <c r="CT25" s="90">
        <v>203</v>
      </c>
      <c r="CU25" s="90">
        <v>515</v>
      </c>
      <c r="CV25" s="90">
        <v>515</v>
      </c>
      <c r="CW25" s="90">
        <v>0</v>
      </c>
      <c r="CX25" s="90">
        <v>0</v>
      </c>
      <c r="CY25" s="90">
        <v>0</v>
      </c>
      <c r="CZ25" s="90">
        <v>0</v>
      </c>
      <c r="DA25" s="90">
        <v>26</v>
      </c>
      <c r="DB25" s="90">
        <v>51</v>
      </c>
      <c r="DC25" s="90">
        <v>100</v>
      </c>
      <c r="DD25" s="90">
        <v>108</v>
      </c>
      <c r="DE25" s="90">
        <v>56</v>
      </c>
      <c r="DF25" s="137">
        <v>341</v>
      </c>
      <c r="DG25" s="93">
        <v>341</v>
      </c>
      <c r="DH25" s="136">
        <v>0</v>
      </c>
      <c r="DI25" s="90">
        <v>0</v>
      </c>
      <c r="DJ25" s="90">
        <v>0</v>
      </c>
      <c r="DK25" s="90">
        <v>0</v>
      </c>
      <c r="DL25" s="90">
        <v>2</v>
      </c>
      <c r="DM25" s="90">
        <v>4</v>
      </c>
      <c r="DN25" s="90">
        <v>21</v>
      </c>
      <c r="DO25" s="90">
        <v>65</v>
      </c>
      <c r="DP25" s="90">
        <v>115</v>
      </c>
      <c r="DQ25" s="137">
        <v>207</v>
      </c>
      <c r="DR25" s="138">
        <v>207</v>
      </c>
      <c r="DS25" s="136">
        <v>613</v>
      </c>
      <c r="DT25" s="90">
        <v>926</v>
      </c>
      <c r="DU25" s="90">
        <v>1539</v>
      </c>
      <c r="DV25" s="90">
        <v>141</v>
      </c>
      <c r="DW25" s="90">
        <v>2862</v>
      </c>
      <c r="DX25" s="90">
        <v>3087</v>
      </c>
      <c r="DY25" s="90">
        <v>2940</v>
      </c>
      <c r="DZ25" s="90">
        <v>2534</v>
      </c>
      <c r="EA25" s="90">
        <v>1976</v>
      </c>
      <c r="EB25" s="137">
        <v>13540</v>
      </c>
      <c r="EC25" s="93">
        <v>15079</v>
      </c>
    </row>
    <row r="26" spans="1:133" s="75" customFormat="1" ht="18" customHeight="1">
      <c r="A26" s="89" t="s">
        <v>31</v>
      </c>
      <c r="B26" s="136">
        <v>4</v>
      </c>
      <c r="C26" s="136">
        <v>0</v>
      </c>
      <c r="D26" s="136">
        <v>4</v>
      </c>
      <c r="E26" s="90">
        <v>0</v>
      </c>
      <c r="F26" s="90">
        <v>94</v>
      </c>
      <c r="G26" s="90">
        <v>110</v>
      </c>
      <c r="H26" s="90">
        <v>159</v>
      </c>
      <c r="I26" s="90">
        <v>160</v>
      </c>
      <c r="J26" s="90">
        <v>115</v>
      </c>
      <c r="K26" s="137">
        <v>638</v>
      </c>
      <c r="L26" s="93">
        <v>642</v>
      </c>
      <c r="M26" s="90">
        <v>0</v>
      </c>
      <c r="N26" s="90">
        <v>0</v>
      </c>
      <c r="O26" s="90">
        <v>0</v>
      </c>
      <c r="P26" s="90">
        <v>0</v>
      </c>
      <c r="Q26" s="90">
        <v>0</v>
      </c>
      <c r="R26" s="90">
        <v>0</v>
      </c>
      <c r="S26" s="90">
        <v>0</v>
      </c>
      <c r="T26" s="90">
        <v>0</v>
      </c>
      <c r="U26" s="90">
        <v>0</v>
      </c>
      <c r="V26" s="90">
        <v>0</v>
      </c>
      <c r="W26" s="90">
        <v>0</v>
      </c>
      <c r="X26" s="90">
        <v>4</v>
      </c>
      <c r="Y26" s="90">
        <v>0</v>
      </c>
      <c r="Z26" s="90">
        <v>4</v>
      </c>
      <c r="AA26" s="90">
        <v>0</v>
      </c>
      <c r="AB26" s="90">
        <v>51</v>
      </c>
      <c r="AC26" s="90">
        <v>74</v>
      </c>
      <c r="AD26" s="90">
        <v>116</v>
      </c>
      <c r="AE26" s="90">
        <v>135</v>
      </c>
      <c r="AF26" s="90">
        <v>108</v>
      </c>
      <c r="AG26" s="90">
        <v>484</v>
      </c>
      <c r="AH26" s="90">
        <v>488</v>
      </c>
      <c r="AI26" s="90">
        <v>0</v>
      </c>
      <c r="AJ26" s="90">
        <v>0</v>
      </c>
      <c r="AK26" s="90">
        <v>0</v>
      </c>
      <c r="AL26" s="90">
        <v>0</v>
      </c>
      <c r="AM26" s="90">
        <v>6</v>
      </c>
      <c r="AN26" s="90">
        <v>1</v>
      </c>
      <c r="AO26" s="90">
        <v>5</v>
      </c>
      <c r="AP26" s="90">
        <v>4</v>
      </c>
      <c r="AQ26" s="90">
        <v>0</v>
      </c>
      <c r="AR26" s="90">
        <v>16</v>
      </c>
      <c r="AS26" s="90">
        <v>16</v>
      </c>
      <c r="AT26" s="90">
        <v>0</v>
      </c>
      <c r="AU26" s="90">
        <v>0</v>
      </c>
      <c r="AV26" s="90">
        <v>0</v>
      </c>
      <c r="AW26" s="90">
        <v>0</v>
      </c>
      <c r="AX26" s="90">
        <v>37</v>
      </c>
      <c r="AY26" s="90">
        <v>35</v>
      </c>
      <c r="AZ26" s="90">
        <v>38</v>
      </c>
      <c r="BA26" s="90">
        <v>21</v>
      </c>
      <c r="BB26" s="90">
        <v>7</v>
      </c>
      <c r="BC26" s="90">
        <v>138</v>
      </c>
      <c r="BD26" s="90">
        <v>138</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137">
        <v>0</v>
      </c>
      <c r="CA26" s="153">
        <v>0</v>
      </c>
      <c r="CB26" s="90">
        <v>-2</v>
      </c>
      <c r="CC26" s="90">
        <v>-2</v>
      </c>
      <c r="CD26" s="90">
        <v>0</v>
      </c>
      <c r="CE26" s="90">
        <v>102</v>
      </c>
      <c r="CF26" s="90">
        <v>289</v>
      </c>
      <c r="CG26" s="90">
        <v>470</v>
      </c>
      <c r="CH26" s="90">
        <v>742</v>
      </c>
      <c r="CI26" s="90">
        <v>798</v>
      </c>
      <c r="CJ26" s="90">
        <v>2401</v>
      </c>
      <c r="CK26" s="90">
        <v>2399</v>
      </c>
      <c r="CL26" s="90">
        <v>0</v>
      </c>
      <c r="CM26" s="90">
        <v>0</v>
      </c>
      <c r="CN26" s="90">
        <v>0</v>
      </c>
      <c r="CO26" s="90">
        <v>0</v>
      </c>
      <c r="CP26" s="90">
        <v>40</v>
      </c>
      <c r="CQ26" s="90">
        <v>119</v>
      </c>
      <c r="CR26" s="90">
        <v>196</v>
      </c>
      <c r="CS26" s="90">
        <v>361</v>
      </c>
      <c r="CT26" s="90">
        <v>393</v>
      </c>
      <c r="CU26" s="90">
        <v>1109</v>
      </c>
      <c r="CV26" s="90">
        <v>1109</v>
      </c>
      <c r="CW26" s="90">
        <v>0</v>
      </c>
      <c r="CX26" s="90">
        <v>0</v>
      </c>
      <c r="CY26" s="90">
        <v>0</v>
      </c>
      <c r="CZ26" s="90">
        <v>0</v>
      </c>
      <c r="DA26" s="90">
        <v>53</v>
      </c>
      <c r="DB26" s="90">
        <v>156</v>
      </c>
      <c r="DC26" s="90">
        <v>219</v>
      </c>
      <c r="DD26" s="90">
        <v>218</v>
      </c>
      <c r="DE26" s="90">
        <v>102</v>
      </c>
      <c r="DF26" s="137">
        <v>748</v>
      </c>
      <c r="DG26" s="93">
        <v>748</v>
      </c>
      <c r="DH26" s="136">
        <v>0</v>
      </c>
      <c r="DI26" s="90">
        <v>-2</v>
      </c>
      <c r="DJ26" s="90">
        <v>-2</v>
      </c>
      <c r="DK26" s="90">
        <v>0</v>
      </c>
      <c r="DL26" s="90">
        <v>9</v>
      </c>
      <c r="DM26" s="90">
        <v>14</v>
      </c>
      <c r="DN26" s="90">
        <v>55</v>
      </c>
      <c r="DO26" s="90">
        <v>163</v>
      </c>
      <c r="DP26" s="90">
        <v>303</v>
      </c>
      <c r="DQ26" s="137">
        <v>544</v>
      </c>
      <c r="DR26" s="138">
        <v>542</v>
      </c>
      <c r="DS26" s="136">
        <v>1732</v>
      </c>
      <c r="DT26" s="90">
        <v>2045</v>
      </c>
      <c r="DU26" s="90">
        <v>3777</v>
      </c>
      <c r="DV26" s="90">
        <v>270</v>
      </c>
      <c r="DW26" s="90">
        <v>6217</v>
      </c>
      <c r="DX26" s="90">
        <v>6933</v>
      </c>
      <c r="DY26" s="90">
        <v>5414</v>
      </c>
      <c r="DZ26" s="90">
        <v>5152</v>
      </c>
      <c r="EA26" s="90">
        <v>4517</v>
      </c>
      <c r="EB26" s="137">
        <v>28503</v>
      </c>
      <c r="EC26" s="93">
        <v>32280</v>
      </c>
    </row>
    <row r="27" spans="1:133" s="75" customFormat="1" ht="18" customHeight="1">
      <c r="A27" s="89" t="s">
        <v>32</v>
      </c>
      <c r="B27" s="136">
        <v>0</v>
      </c>
      <c r="C27" s="136">
        <v>0</v>
      </c>
      <c r="D27" s="136">
        <v>0</v>
      </c>
      <c r="E27" s="90">
        <v>0</v>
      </c>
      <c r="F27" s="90">
        <v>70</v>
      </c>
      <c r="G27" s="90">
        <v>113</v>
      </c>
      <c r="H27" s="90">
        <v>161</v>
      </c>
      <c r="I27" s="90">
        <v>164</v>
      </c>
      <c r="J27" s="90">
        <v>98</v>
      </c>
      <c r="K27" s="137">
        <v>606</v>
      </c>
      <c r="L27" s="93">
        <v>606</v>
      </c>
      <c r="M27" s="90">
        <v>0</v>
      </c>
      <c r="N27" s="90">
        <v>0</v>
      </c>
      <c r="O27" s="90">
        <v>0</v>
      </c>
      <c r="P27" s="90">
        <v>0</v>
      </c>
      <c r="Q27" s="90">
        <v>0</v>
      </c>
      <c r="R27" s="90">
        <v>1</v>
      </c>
      <c r="S27" s="90">
        <v>1</v>
      </c>
      <c r="T27" s="90">
        <v>1</v>
      </c>
      <c r="U27" s="90">
        <v>3</v>
      </c>
      <c r="V27" s="90">
        <v>6</v>
      </c>
      <c r="W27" s="90">
        <v>6</v>
      </c>
      <c r="X27" s="90">
        <v>0</v>
      </c>
      <c r="Y27" s="90">
        <v>0</v>
      </c>
      <c r="Z27" s="90">
        <v>0</v>
      </c>
      <c r="AA27" s="90">
        <v>0</v>
      </c>
      <c r="AB27" s="90">
        <v>12</v>
      </c>
      <c r="AC27" s="90">
        <v>46</v>
      </c>
      <c r="AD27" s="90">
        <v>86</v>
      </c>
      <c r="AE27" s="90">
        <v>95</v>
      </c>
      <c r="AF27" s="90">
        <v>71</v>
      </c>
      <c r="AG27" s="90">
        <v>310</v>
      </c>
      <c r="AH27" s="90">
        <v>310</v>
      </c>
      <c r="AI27" s="90">
        <v>0</v>
      </c>
      <c r="AJ27" s="90">
        <v>0</v>
      </c>
      <c r="AK27" s="90">
        <v>0</v>
      </c>
      <c r="AL27" s="90">
        <v>0</v>
      </c>
      <c r="AM27" s="90">
        <v>4</v>
      </c>
      <c r="AN27" s="90">
        <v>8</v>
      </c>
      <c r="AO27" s="90">
        <v>6</v>
      </c>
      <c r="AP27" s="90">
        <v>3</v>
      </c>
      <c r="AQ27" s="90">
        <v>5</v>
      </c>
      <c r="AR27" s="90">
        <v>26</v>
      </c>
      <c r="AS27" s="90">
        <v>26</v>
      </c>
      <c r="AT27" s="90">
        <v>0</v>
      </c>
      <c r="AU27" s="90">
        <v>0</v>
      </c>
      <c r="AV27" s="90">
        <v>0</v>
      </c>
      <c r="AW27" s="90">
        <v>0</v>
      </c>
      <c r="AX27" s="90">
        <v>54</v>
      </c>
      <c r="AY27" s="90">
        <v>58</v>
      </c>
      <c r="AZ27" s="90">
        <v>68</v>
      </c>
      <c r="BA27" s="90">
        <v>65</v>
      </c>
      <c r="BB27" s="90">
        <v>19</v>
      </c>
      <c r="BC27" s="90">
        <v>264</v>
      </c>
      <c r="BD27" s="90">
        <v>264</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137">
        <v>0</v>
      </c>
      <c r="CA27" s="153">
        <v>3</v>
      </c>
      <c r="CB27" s="90">
        <v>1</v>
      </c>
      <c r="CC27" s="90">
        <v>4</v>
      </c>
      <c r="CD27" s="90">
        <v>0</v>
      </c>
      <c r="CE27" s="90">
        <v>111</v>
      </c>
      <c r="CF27" s="90">
        <v>278</v>
      </c>
      <c r="CG27" s="90">
        <v>485</v>
      </c>
      <c r="CH27" s="90">
        <v>1022</v>
      </c>
      <c r="CI27" s="90">
        <v>925</v>
      </c>
      <c r="CJ27" s="90">
        <v>2821</v>
      </c>
      <c r="CK27" s="90">
        <v>2825</v>
      </c>
      <c r="CL27" s="90">
        <v>2</v>
      </c>
      <c r="CM27" s="90">
        <v>1</v>
      </c>
      <c r="CN27" s="90">
        <v>3</v>
      </c>
      <c r="CO27" s="90">
        <v>0</v>
      </c>
      <c r="CP27" s="90">
        <v>54</v>
      </c>
      <c r="CQ27" s="90">
        <v>136</v>
      </c>
      <c r="CR27" s="90">
        <v>222</v>
      </c>
      <c r="CS27" s="90">
        <v>529</v>
      </c>
      <c r="CT27" s="90">
        <v>522</v>
      </c>
      <c r="CU27" s="90">
        <v>1463</v>
      </c>
      <c r="CV27" s="90">
        <v>1466</v>
      </c>
      <c r="CW27" s="90">
        <v>1</v>
      </c>
      <c r="CX27" s="90">
        <v>0</v>
      </c>
      <c r="CY27" s="90">
        <v>1</v>
      </c>
      <c r="CZ27" s="90">
        <v>0</v>
      </c>
      <c r="DA27" s="90">
        <v>49</v>
      </c>
      <c r="DB27" s="90">
        <v>119</v>
      </c>
      <c r="DC27" s="90">
        <v>213</v>
      </c>
      <c r="DD27" s="90">
        <v>266</v>
      </c>
      <c r="DE27" s="90">
        <v>86</v>
      </c>
      <c r="DF27" s="137">
        <v>733</v>
      </c>
      <c r="DG27" s="93">
        <v>734</v>
      </c>
      <c r="DH27" s="136">
        <v>0</v>
      </c>
      <c r="DI27" s="90">
        <v>0</v>
      </c>
      <c r="DJ27" s="90">
        <v>0</v>
      </c>
      <c r="DK27" s="90">
        <v>0</v>
      </c>
      <c r="DL27" s="90">
        <v>8</v>
      </c>
      <c r="DM27" s="90">
        <v>23</v>
      </c>
      <c r="DN27" s="90">
        <v>50</v>
      </c>
      <c r="DO27" s="90">
        <v>227</v>
      </c>
      <c r="DP27" s="90">
        <v>317</v>
      </c>
      <c r="DQ27" s="137">
        <v>625</v>
      </c>
      <c r="DR27" s="138">
        <v>625</v>
      </c>
      <c r="DS27" s="136">
        <v>1057</v>
      </c>
      <c r="DT27" s="90">
        <v>2759</v>
      </c>
      <c r="DU27" s="90">
        <v>3816</v>
      </c>
      <c r="DV27" s="90">
        <v>353</v>
      </c>
      <c r="DW27" s="90">
        <v>7261</v>
      </c>
      <c r="DX27" s="90">
        <v>9442</v>
      </c>
      <c r="DY27" s="90">
        <v>7519</v>
      </c>
      <c r="DZ27" s="90">
        <v>7226</v>
      </c>
      <c r="EA27" s="90">
        <v>5666</v>
      </c>
      <c r="EB27" s="137">
        <v>37467</v>
      </c>
      <c r="EC27" s="93">
        <v>41283</v>
      </c>
    </row>
    <row r="28" spans="1:133" s="75" customFormat="1" ht="18" customHeight="1">
      <c r="A28" s="89" t="s">
        <v>33</v>
      </c>
      <c r="B28" s="136">
        <v>1</v>
      </c>
      <c r="C28" s="136">
        <v>2</v>
      </c>
      <c r="D28" s="136">
        <v>3</v>
      </c>
      <c r="E28" s="90">
        <v>2</v>
      </c>
      <c r="F28" s="90">
        <v>111</v>
      </c>
      <c r="G28" s="90">
        <v>182</v>
      </c>
      <c r="H28" s="90">
        <v>276</v>
      </c>
      <c r="I28" s="90">
        <v>171</v>
      </c>
      <c r="J28" s="90">
        <v>91</v>
      </c>
      <c r="K28" s="137">
        <v>833</v>
      </c>
      <c r="L28" s="93">
        <v>836</v>
      </c>
      <c r="M28" s="90">
        <v>0</v>
      </c>
      <c r="N28" s="90">
        <v>0</v>
      </c>
      <c r="O28" s="90">
        <v>0</v>
      </c>
      <c r="P28" s="90">
        <v>0</v>
      </c>
      <c r="Q28" s="90">
        <v>0</v>
      </c>
      <c r="R28" s="90">
        <v>0</v>
      </c>
      <c r="S28" s="90">
        <v>0</v>
      </c>
      <c r="T28" s="90">
        <v>0</v>
      </c>
      <c r="U28" s="90">
        <v>0</v>
      </c>
      <c r="V28" s="90">
        <v>0</v>
      </c>
      <c r="W28" s="90">
        <v>0</v>
      </c>
      <c r="X28" s="90">
        <v>1</v>
      </c>
      <c r="Y28" s="90">
        <v>2</v>
      </c>
      <c r="Z28" s="90">
        <v>3</v>
      </c>
      <c r="AA28" s="90">
        <v>2</v>
      </c>
      <c r="AB28" s="90">
        <v>51</v>
      </c>
      <c r="AC28" s="90">
        <v>65</v>
      </c>
      <c r="AD28" s="90">
        <v>126</v>
      </c>
      <c r="AE28" s="90">
        <v>105</v>
      </c>
      <c r="AF28" s="90">
        <v>65</v>
      </c>
      <c r="AG28" s="90">
        <v>414</v>
      </c>
      <c r="AH28" s="90">
        <v>417</v>
      </c>
      <c r="AI28" s="90">
        <v>0</v>
      </c>
      <c r="AJ28" s="90">
        <v>0</v>
      </c>
      <c r="AK28" s="90">
        <v>0</v>
      </c>
      <c r="AL28" s="90">
        <v>0</v>
      </c>
      <c r="AM28" s="90">
        <v>0</v>
      </c>
      <c r="AN28" s="90">
        <v>0</v>
      </c>
      <c r="AO28" s="90">
        <v>0</v>
      </c>
      <c r="AP28" s="90">
        <v>0</v>
      </c>
      <c r="AQ28" s="90">
        <v>0</v>
      </c>
      <c r="AR28" s="90">
        <v>0</v>
      </c>
      <c r="AS28" s="90">
        <v>0</v>
      </c>
      <c r="AT28" s="90">
        <v>0</v>
      </c>
      <c r="AU28" s="90">
        <v>0</v>
      </c>
      <c r="AV28" s="90">
        <v>0</v>
      </c>
      <c r="AW28" s="90">
        <v>0</v>
      </c>
      <c r="AX28" s="90">
        <v>60</v>
      </c>
      <c r="AY28" s="90">
        <v>117</v>
      </c>
      <c r="AZ28" s="90">
        <v>150</v>
      </c>
      <c r="BA28" s="90">
        <v>66</v>
      </c>
      <c r="BB28" s="90">
        <v>26</v>
      </c>
      <c r="BC28" s="90">
        <v>419</v>
      </c>
      <c r="BD28" s="90">
        <v>419</v>
      </c>
      <c r="BE28" s="90">
        <v>0</v>
      </c>
      <c r="BF28" s="90">
        <v>0</v>
      </c>
      <c r="BG28" s="90">
        <v>0</v>
      </c>
      <c r="BH28" s="90">
        <v>0</v>
      </c>
      <c r="BI28" s="90">
        <v>0</v>
      </c>
      <c r="BJ28" s="90">
        <v>0</v>
      </c>
      <c r="BK28" s="90">
        <v>0</v>
      </c>
      <c r="BL28" s="90">
        <v>0</v>
      </c>
      <c r="BM28" s="90">
        <v>0</v>
      </c>
      <c r="BN28" s="90">
        <v>0</v>
      </c>
      <c r="BO28" s="90">
        <v>0</v>
      </c>
      <c r="BP28" s="90">
        <v>0</v>
      </c>
      <c r="BQ28" s="90">
        <v>0</v>
      </c>
      <c r="BR28" s="90">
        <v>0</v>
      </c>
      <c r="BS28" s="90">
        <v>0</v>
      </c>
      <c r="BT28" s="90">
        <v>0</v>
      </c>
      <c r="BU28" s="90">
        <v>0</v>
      </c>
      <c r="BV28" s="90">
        <v>0</v>
      </c>
      <c r="BW28" s="90">
        <v>0</v>
      </c>
      <c r="BX28" s="90">
        <v>0</v>
      </c>
      <c r="BY28" s="90">
        <v>0</v>
      </c>
      <c r="BZ28" s="137">
        <v>0</v>
      </c>
      <c r="CA28" s="153">
        <v>0</v>
      </c>
      <c r="CB28" s="90">
        <v>2</v>
      </c>
      <c r="CC28" s="90">
        <v>2</v>
      </c>
      <c r="CD28" s="90">
        <v>0</v>
      </c>
      <c r="CE28" s="90">
        <v>102</v>
      </c>
      <c r="CF28" s="90">
        <v>300</v>
      </c>
      <c r="CG28" s="90">
        <v>624</v>
      </c>
      <c r="CH28" s="90">
        <v>906</v>
      </c>
      <c r="CI28" s="90">
        <v>862</v>
      </c>
      <c r="CJ28" s="90">
        <v>2794</v>
      </c>
      <c r="CK28" s="90">
        <v>2796</v>
      </c>
      <c r="CL28" s="90">
        <v>0</v>
      </c>
      <c r="CM28" s="90">
        <v>1</v>
      </c>
      <c r="CN28" s="90">
        <v>1</v>
      </c>
      <c r="CO28" s="90">
        <v>0</v>
      </c>
      <c r="CP28" s="90">
        <v>43</v>
      </c>
      <c r="CQ28" s="90">
        <v>145</v>
      </c>
      <c r="CR28" s="90">
        <v>310</v>
      </c>
      <c r="CS28" s="90">
        <v>539</v>
      </c>
      <c r="CT28" s="90">
        <v>523</v>
      </c>
      <c r="CU28" s="90">
        <v>1560</v>
      </c>
      <c r="CV28" s="90">
        <v>1561</v>
      </c>
      <c r="CW28" s="90">
        <v>0</v>
      </c>
      <c r="CX28" s="90">
        <v>1</v>
      </c>
      <c r="CY28" s="90">
        <v>1</v>
      </c>
      <c r="CZ28" s="90">
        <v>0</v>
      </c>
      <c r="DA28" s="90">
        <v>53</v>
      </c>
      <c r="DB28" s="90">
        <v>138</v>
      </c>
      <c r="DC28" s="90">
        <v>261</v>
      </c>
      <c r="DD28" s="90">
        <v>270</v>
      </c>
      <c r="DE28" s="90">
        <v>135</v>
      </c>
      <c r="DF28" s="137">
        <v>857</v>
      </c>
      <c r="DG28" s="93">
        <v>858</v>
      </c>
      <c r="DH28" s="136">
        <v>0</v>
      </c>
      <c r="DI28" s="90">
        <v>0</v>
      </c>
      <c r="DJ28" s="90">
        <v>0</v>
      </c>
      <c r="DK28" s="90">
        <v>0</v>
      </c>
      <c r="DL28" s="90">
        <v>6</v>
      </c>
      <c r="DM28" s="90">
        <v>17</v>
      </c>
      <c r="DN28" s="90">
        <v>53</v>
      </c>
      <c r="DO28" s="90">
        <v>97</v>
      </c>
      <c r="DP28" s="90">
        <v>204</v>
      </c>
      <c r="DQ28" s="137">
        <v>377</v>
      </c>
      <c r="DR28" s="138">
        <v>377</v>
      </c>
      <c r="DS28" s="136">
        <v>1876</v>
      </c>
      <c r="DT28" s="90">
        <v>2480</v>
      </c>
      <c r="DU28" s="90">
        <v>4356</v>
      </c>
      <c r="DV28" s="90">
        <v>466</v>
      </c>
      <c r="DW28" s="90">
        <v>7864</v>
      </c>
      <c r="DX28" s="90">
        <v>9615</v>
      </c>
      <c r="DY28" s="90">
        <v>8973</v>
      </c>
      <c r="DZ28" s="90">
        <v>6761</v>
      </c>
      <c r="EA28" s="90">
        <v>6261</v>
      </c>
      <c r="EB28" s="137">
        <v>39940</v>
      </c>
      <c r="EC28" s="93">
        <v>44296</v>
      </c>
    </row>
    <row r="29" spans="1:133" s="75" customFormat="1" ht="18" customHeight="1">
      <c r="A29" s="89" t="s">
        <v>34</v>
      </c>
      <c r="B29" s="136">
        <v>6</v>
      </c>
      <c r="C29" s="136">
        <v>2</v>
      </c>
      <c r="D29" s="136">
        <v>8</v>
      </c>
      <c r="E29" s="90">
        <v>0</v>
      </c>
      <c r="F29" s="90">
        <v>37</v>
      </c>
      <c r="G29" s="90">
        <v>71</v>
      </c>
      <c r="H29" s="90">
        <v>73</v>
      </c>
      <c r="I29" s="90">
        <v>75</v>
      </c>
      <c r="J29" s="90">
        <v>29</v>
      </c>
      <c r="K29" s="137">
        <v>285</v>
      </c>
      <c r="L29" s="93">
        <v>293</v>
      </c>
      <c r="M29" s="90">
        <v>0</v>
      </c>
      <c r="N29" s="90">
        <v>0</v>
      </c>
      <c r="O29" s="90">
        <v>0</v>
      </c>
      <c r="P29" s="90">
        <v>0</v>
      </c>
      <c r="Q29" s="90">
        <v>0</v>
      </c>
      <c r="R29" s="90">
        <v>0</v>
      </c>
      <c r="S29" s="90">
        <v>0</v>
      </c>
      <c r="T29" s="90">
        <v>0</v>
      </c>
      <c r="U29" s="90">
        <v>0</v>
      </c>
      <c r="V29" s="90">
        <v>0</v>
      </c>
      <c r="W29" s="90">
        <v>0</v>
      </c>
      <c r="X29" s="90">
        <v>6</v>
      </c>
      <c r="Y29" s="90">
        <v>0</v>
      </c>
      <c r="Z29" s="90">
        <v>6</v>
      </c>
      <c r="AA29" s="90">
        <v>0</v>
      </c>
      <c r="AB29" s="90">
        <v>6</v>
      </c>
      <c r="AC29" s="90">
        <v>18</v>
      </c>
      <c r="AD29" s="90">
        <v>23</v>
      </c>
      <c r="AE29" s="90">
        <v>31</v>
      </c>
      <c r="AF29" s="90">
        <v>17</v>
      </c>
      <c r="AG29" s="90">
        <v>95</v>
      </c>
      <c r="AH29" s="90">
        <v>101</v>
      </c>
      <c r="AI29" s="90">
        <v>0</v>
      </c>
      <c r="AJ29" s="90">
        <v>0</v>
      </c>
      <c r="AK29" s="90">
        <v>0</v>
      </c>
      <c r="AL29" s="90">
        <v>0</v>
      </c>
      <c r="AM29" s="90">
        <v>0</v>
      </c>
      <c r="AN29" s="90">
        <v>0</v>
      </c>
      <c r="AO29" s="90">
        <v>0</v>
      </c>
      <c r="AP29" s="90">
        <v>0</v>
      </c>
      <c r="AQ29" s="90">
        <v>0</v>
      </c>
      <c r="AR29" s="90">
        <v>0</v>
      </c>
      <c r="AS29" s="90">
        <v>0</v>
      </c>
      <c r="AT29" s="90">
        <v>0</v>
      </c>
      <c r="AU29" s="90">
        <v>2</v>
      </c>
      <c r="AV29" s="90">
        <v>2</v>
      </c>
      <c r="AW29" s="90">
        <v>0</v>
      </c>
      <c r="AX29" s="90">
        <v>31</v>
      </c>
      <c r="AY29" s="90">
        <v>53</v>
      </c>
      <c r="AZ29" s="90">
        <v>50</v>
      </c>
      <c r="BA29" s="90">
        <v>44</v>
      </c>
      <c r="BB29" s="90">
        <v>12</v>
      </c>
      <c r="BC29" s="90">
        <v>190</v>
      </c>
      <c r="BD29" s="90">
        <v>192</v>
      </c>
      <c r="BE29" s="90">
        <v>0</v>
      </c>
      <c r="BF29" s="90">
        <v>0</v>
      </c>
      <c r="BG29" s="90">
        <v>0</v>
      </c>
      <c r="BH29" s="90">
        <v>0</v>
      </c>
      <c r="BI29" s="90">
        <v>0</v>
      </c>
      <c r="BJ29" s="90">
        <v>0</v>
      </c>
      <c r="BK29" s="90">
        <v>0</v>
      </c>
      <c r="BL29" s="90">
        <v>0</v>
      </c>
      <c r="BM29" s="90">
        <v>0</v>
      </c>
      <c r="BN29" s="90">
        <v>0</v>
      </c>
      <c r="BO29" s="90">
        <v>0</v>
      </c>
      <c r="BP29" s="90">
        <v>0</v>
      </c>
      <c r="BQ29" s="90">
        <v>0</v>
      </c>
      <c r="BR29" s="90">
        <v>0</v>
      </c>
      <c r="BS29" s="90">
        <v>0</v>
      </c>
      <c r="BT29" s="90">
        <v>0</v>
      </c>
      <c r="BU29" s="90">
        <v>0</v>
      </c>
      <c r="BV29" s="90">
        <v>0</v>
      </c>
      <c r="BW29" s="90">
        <v>0</v>
      </c>
      <c r="BX29" s="90">
        <v>0</v>
      </c>
      <c r="BY29" s="90">
        <v>0</v>
      </c>
      <c r="BZ29" s="137">
        <v>0</v>
      </c>
      <c r="CA29" s="153">
        <v>1</v>
      </c>
      <c r="CB29" s="90">
        <v>9</v>
      </c>
      <c r="CC29" s="90">
        <v>10</v>
      </c>
      <c r="CD29" s="90">
        <v>0</v>
      </c>
      <c r="CE29" s="90">
        <v>107</v>
      </c>
      <c r="CF29" s="90">
        <v>247</v>
      </c>
      <c r="CG29" s="90">
        <v>425</v>
      </c>
      <c r="CH29" s="90">
        <v>731</v>
      </c>
      <c r="CI29" s="90">
        <v>637</v>
      </c>
      <c r="CJ29" s="90">
        <v>2147</v>
      </c>
      <c r="CK29" s="90">
        <v>2157</v>
      </c>
      <c r="CL29" s="90">
        <v>0</v>
      </c>
      <c r="CM29" s="90">
        <v>5</v>
      </c>
      <c r="CN29" s="90">
        <v>5</v>
      </c>
      <c r="CO29" s="90">
        <v>0</v>
      </c>
      <c r="CP29" s="90">
        <v>48</v>
      </c>
      <c r="CQ29" s="90">
        <v>111</v>
      </c>
      <c r="CR29" s="90">
        <v>191</v>
      </c>
      <c r="CS29" s="90">
        <v>382</v>
      </c>
      <c r="CT29" s="90">
        <v>361</v>
      </c>
      <c r="CU29" s="90">
        <v>1093</v>
      </c>
      <c r="CV29" s="90">
        <v>1098</v>
      </c>
      <c r="CW29" s="90">
        <v>1</v>
      </c>
      <c r="CX29" s="90">
        <v>4</v>
      </c>
      <c r="CY29" s="90">
        <v>5</v>
      </c>
      <c r="CZ29" s="90">
        <v>0</v>
      </c>
      <c r="DA29" s="90">
        <v>55</v>
      </c>
      <c r="DB29" s="90">
        <v>134</v>
      </c>
      <c r="DC29" s="90">
        <v>217</v>
      </c>
      <c r="DD29" s="90">
        <v>282</v>
      </c>
      <c r="DE29" s="90">
        <v>131</v>
      </c>
      <c r="DF29" s="137">
        <v>819</v>
      </c>
      <c r="DG29" s="93">
        <v>824</v>
      </c>
      <c r="DH29" s="136">
        <v>0</v>
      </c>
      <c r="DI29" s="90">
        <v>0</v>
      </c>
      <c r="DJ29" s="90">
        <v>0</v>
      </c>
      <c r="DK29" s="90">
        <v>0</v>
      </c>
      <c r="DL29" s="90">
        <v>4</v>
      </c>
      <c r="DM29" s="90">
        <v>2</v>
      </c>
      <c r="DN29" s="90">
        <v>17</v>
      </c>
      <c r="DO29" s="90">
        <v>67</v>
      </c>
      <c r="DP29" s="90">
        <v>145</v>
      </c>
      <c r="DQ29" s="137">
        <v>235</v>
      </c>
      <c r="DR29" s="138">
        <v>235</v>
      </c>
      <c r="DS29" s="136">
        <v>1473</v>
      </c>
      <c r="DT29" s="90">
        <v>1954</v>
      </c>
      <c r="DU29" s="90">
        <v>3427</v>
      </c>
      <c r="DV29" s="90">
        <v>355</v>
      </c>
      <c r="DW29" s="90">
        <v>4282</v>
      </c>
      <c r="DX29" s="90">
        <v>5328</v>
      </c>
      <c r="DY29" s="90">
        <v>4594</v>
      </c>
      <c r="DZ29" s="90">
        <v>4599</v>
      </c>
      <c r="EA29" s="90">
        <v>3383</v>
      </c>
      <c r="EB29" s="137">
        <v>22541</v>
      </c>
      <c r="EC29" s="93">
        <v>25968</v>
      </c>
    </row>
    <row r="30" spans="1:133" s="75" customFormat="1" ht="18" customHeight="1">
      <c r="A30" s="89" t="s">
        <v>35</v>
      </c>
      <c r="B30" s="136">
        <v>1</v>
      </c>
      <c r="C30" s="136">
        <v>9</v>
      </c>
      <c r="D30" s="136">
        <v>10</v>
      </c>
      <c r="E30" s="90">
        <v>1</v>
      </c>
      <c r="F30" s="90">
        <v>119</v>
      </c>
      <c r="G30" s="90">
        <v>132</v>
      </c>
      <c r="H30" s="90">
        <v>187</v>
      </c>
      <c r="I30" s="90">
        <v>136</v>
      </c>
      <c r="J30" s="90">
        <v>61</v>
      </c>
      <c r="K30" s="137">
        <v>636</v>
      </c>
      <c r="L30" s="93">
        <v>646</v>
      </c>
      <c r="M30" s="90">
        <v>0</v>
      </c>
      <c r="N30" s="90">
        <v>0</v>
      </c>
      <c r="O30" s="90">
        <v>0</v>
      </c>
      <c r="P30" s="90">
        <v>0</v>
      </c>
      <c r="Q30" s="90">
        <v>0</v>
      </c>
      <c r="R30" s="90">
        <v>0</v>
      </c>
      <c r="S30" s="90">
        <v>2</v>
      </c>
      <c r="T30" s="90">
        <v>2</v>
      </c>
      <c r="U30" s="90">
        <v>1</v>
      </c>
      <c r="V30" s="90">
        <v>5</v>
      </c>
      <c r="W30" s="90">
        <v>5</v>
      </c>
      <c r="X30" s="90">
        <v>1</v>
      </c>
      <c r="Y30" s="90">
        <v>5</v>
      </c>
      <c r="Z30" s="90">
        <v>6</v>
      </c>
      <c r="AA30" s="90">
        <v>1</v>
      </c>
      <c r="AB30" s="90">
        <v>52</v>
      </c>
      <c r="AC30" s="90">
        <v>70</v>
      </c>
      <c r="AD30" s="90">
        <v>100</v>
      </c>
      <c r="AE30" s="90">
        <v>65</v>
      </c>
      <c r="AF30" s="90">
        <v>40</v>
      </c>
      <c r="AG30" s="90">
        <v>328</v>
      </c>
      <c r="AH30" s="90">
        <v>334</v>
      </c>
      <c r="AI30" s="90">
        <v>0</v>
      </c>
      <c r="AJ30" s="90">
        <v>0</v>
      </c>
      <c r="AK30" s="90">
        <v>0</v>
      </c>
      <c r="AL30" s="90">
        <v>0</v>
      </c>
      <c r="AM30" s="90">
        <v>0</v>
      </c>
      <c r="AN30" s="90">
        <v>0</v>
      </c>
      <c r="AO30" s="90">
        <v>0</v>
      </c>
      <c r="AP30" s="90">
        <v>0</v>
      </c>
      <c r="AQ30" s="90">
        <v>1</v>
      </c>
      <c r="AR30" s="90">
        <v>1</v>
      </c>
      <c r="AS30" s="90">
        <v>1</v>
      </c>
      <c r="AT30" s="90">
        <v>0</v>
      </c>
      <c r="AU30" s="90">
        <v>4</v>
      </c>
      <c r="AV30" s="90">
        <v>4</v>
      </c>
      <c r="AW30" s="90">
        <v>0</v>
      </c>
      <c r="AX30" s="90">
        <v>67</v>
      </c>
      <c r="AY30" s="90">
        <v>62</v>
      </c>
      <c r="AZ30" s="90">
        <v>84</v>
      </c>
      <c r="BA30" s="90">
        <v>57</v>
      </c>
      <c r="BB30" s="90">
        <v>12</v>
      </c>
      <c r="BC30" s="90">
        <v>282</v>
      </c>
      <c r="BD30" s="90">
        <v>286</v>
      </c>
      <c r="BE30" s="90">
        <v>0</v>
      </c>
      <c r="BF30" s="90">
        <v>0</v>
      </c>
      <c r="BG30" s="90">
        <v>0</v>
      </c>
      <c r="BH30" s="90">
        <v>0</v>
      </c>
      <c r="BI30" s="90">
        <v>0</v>
      </c>
      <c r="BJ30" s="90">
        <v>0</v>
      </c>
      <c r="BK30" s="90">
        <v>0</v>
      </c>
      <c r="BL30" s="90">
        <v>0</v>
      </c>
      <c r="BM30" s="90">
        <v>0</v>
      </c>
      <c r="BN30" s="90">
        <v>0</v>
      </c>
      <c r="BO30" s="90">
        <v>0</v>
      </c>
      <c r="BP30" s="90">
        <v>0</v>
      </c>
      <c r="BQ30" s="90">
        <v>0</v>
      </c>
      <c r="BR30" s="90">
        <v>0</v>
      </c>
      <c r="BS30" s="90">
        <v>0</v>
      </c>
      <c r="BT30" s="90">
        <v>0</v>
      </c>
      <c r="BU30" s="90">
        <v>0</v>
      </c>
      <c r="BV30" s="90">
        <v>1</v>
      </c>
      <c r="BW30" s="90">
        <v>12</v>
      </c>
      <c r="BX30" s="90">
        <v>7</v>
      </c>
      <c r="BY30" s="90">
        <v>20</v>
      </c>
      <c r="BZ30" s="137">
        <v>20</v>
      </c>
      <c r="CA30" s="153">
        <v>2</v>
      </c>
      <c r="CB30" s="90">
        <v>5</v>
      </c>
      <c r="CC30" s="90">
        <v>7</v>
      </c>
      <c r="CD30" s="90">
        <v>0</v>
      </c>
      <c r="CE30" s="90">
        <v>210</v>
      </c>
      <c r="CF30" s="90">
        <v>267</v>
      </c>
      <c r="CG30" s="90">
        <v>500</v>
      </c>
      <c r="CH30" s="90">
        <v>769</v>
      </c>
      <c r="CI30" s="90">
        <v>549</v>
      </c>
      <c r="CJ30" s="90">
        <v>2295</v>
      </c>
      <c r="CK30" s="90">
        <v>2302</v>
      </c>
      <c r="CL30" s="90">
        <v>2</v>
      </c>
      <c r="CM30" s="90">
        <v>3</v>
      </c>
      <c r="CN30" s="90">
        <v>5</v>
      </c>
      <c r="CO30" s="90">
        <v>0</v>
      </c>
      <c r="CP30" s="90">
        <v>86</v>
      </c>
      <c r="CQ30" s="90">
        <v>83</v>
      </c>
      <c r="CR30" s="90">
        <v>197</v>
      </c>
      <c r="CS30" s="90">
        <v>449</v>
      </c>
      <c r="CT30" s="90">
        <v>289</v>
      </c>
      <c r="CU30" s="90">
        <v>1104</v>
      </c>
      <c r="CV30" s="90">
        <v>1109</v>
      </c>
      <c r="CW30" s="90">
        <v>0</v>
      </c>
      <c r="CX30" s="90">
        <v>2</v>
      </c>
      <c r="CY30" s="90">
        <v>2</v>
      </c>
      <c r="CZ30" s="90">
        <v>0</v>
      </c>
      <c r="DA30" s="90">
        <v>120</v>
      </c>
      <c r="DB30" s="90">
        <v>175</v>
      </c>
      <c r="DC30" s="90">
        <v>277</v>
      </c>
      <c r="DD30" s="90">
        <v>258</v>
      </c>
      <c r="DE30" s="90">
        <v>127</v>
      </c>
      <c r="DF30" s="137">
        <v>957</v>
      </c>
      <c r="DG30" s="93">
        <v>959</v>
      </c>
      <c r="DH30" s="136">
        <v>0</v>
      </c>
      <c r="DI30" s="90">
        <v>0</v>
      </c>
      <c r="DJ30" s="90">
        <v>0</v>
      </c>
      <c r="DK30" s="90">
        <v>0</v>
      </c>
      <c r="DL30" s="90">
        <v>4</v>
      </c>
      <c r="DM30" s="90">
        <v>9</v>
      </c>
      <c r="DN30" s="90">
        <v>26</v>
      </c>
      <c r="DO30" s="90">
        <v>62</v>
      </c>
      <c r="DP30" s="90">
        <v>133</v>
      </c>
      <c r="DQ30" s="137">
        <v>234</v>
      </c>
      <c r="DR30" s="138">
        <v>234</v>
      </c>
      <c r="DS30" s="136">
        <v>2170</v>
      </c>
      <c r="DT30" s="90">
        <v>1666</v>
      </c>
      <c r="DU30" s="90">
        <v>3836</v>
      </c>
      <c r="DV30" s="90">
        <v>420</v>
      </c>
      <c r="DW30" s="90">
        <v>5439</v>
      </c>
      <c r="DX30" s="90">
        <v>5095</v>
      </c>
      <c r="DY30" s="90">
        <v>5170</v>
      </c>
      <c r="DZ30" s="90">
        <v>4954</v>
      </c>
      <c r="EA30" s="90">
        <v>3851</v>
      </c>
      <c r="EB30" s="137">
        <v>24929</v>
      </c>
      <c r="EC30" s="93">
        <v>28765</v>
      </c>
    </row>
    <row r="31" spans="1:133" s="75" customFormat="1" ht="18" customHeight="1">
      <c r="A31" s="89" t="s">
        <v>36</v>
      </c>
      <c r="B31" s="136">
        <f aca="true" t="shared" si="2" ref="B31:AG31">SUM(B8:B30)</f>
        <v>33</v>
      </c>
      <c r="C31" s="136">
        <f t="shared" si="2"/>
        <v>30</v>
      </c>
      <c r="D31" s="136">
        <f t="shared" si="2"/>
        <v>63</v>
      </c>
      <c r="E31" s="136">
        <f t="shared" si="2"/>
        <v>25</v>
      </c>
      <c r="F31" s="90">
        <f t="shared" si="2"/>
        <v>1377</v>
      </c>
      <c r="G31" s="90">
        <f t="shared" si="2"/>
        <v>2058</v>
      </c>
      <c r="H31" s="90">
        <f t="shared" si="2"/>
        <v>2801</v>
      </c>
      <c r="I31" s="90">
        <f t="shared" si="2"/>
        <v>2145</v>
      </c>
      <c r="J31" s="90">
        <f t="shared" si="2"/>
        <v>1168</v>
      </c>
      <c r="K31" s="90">
        <f t="shared" si="2"/>
        <v>9574</v>
      </c>
      <c r="L31" s="93">
        <f t="shared" si="2"/>
        <v>9637</v>
      </c>
      <c r="M31" s="90">
        <f t="shared" si="2"/>
        <v>0</v>
      </c>
      <c r="N31" s="90">
        <f t="shared" si="2"/>
        <v>0</v>
      </c>
      <c r="O31" s="90">
        <f t="shared" si="2"/>
        <v>0</v>
      </c>
      <c r="P31" s="90">
        <f t="shared" si="2"/>
        <v>0</v>
      </c>
      <c r="Q31" s="90">
        <f t="shared" si="2"/>
        <v>27</v>
      </c>
      <c r="R31" s="90">
        <f t="shared" si="2"/>
        <v>42</v>
      </c>
      <c r="S31" s="90">
        <f t="shared" si="2"/>
        <v>42</v>
      </c>
      <c r="T31" s="90">
        <f t="shared" si="2"/>
        <v>54</v>
      </c>
      <c r="U31" s="90">
        <f t="shared" si="2"/>
        <v>33</v>
      </c>
      <c r="V31" s="90">
        <f t="shared" si="2"/>
        <v>198</v>
      </c>
      <c r="W31" s="90">
        <f t="shared" si="2"/>
        <v>198</v>
      </c>
      <c r="X31" s="90">
        <f t="shared" si="2"/>
        <v>29</v>
      </c>
      <c r="Y31" s="90">
        <f t="shared" si="2"/>
        <v>16</v>
      </c>
      <c r="Z31" s="90">
        <f t="shared" si="2"/>
        <v>45</v>
      </c>
      <c r="AA31" s="90">
        <f t="shared" si="2"/>
        <v>23</v>
      </c>
      <c r="AB31" s="90">
        <f t="shared" si="2"/>
        <v>617</v>
      </c>
      <c r="AC31" s="90">
        <f t="shared" si="2"/>
        <v>974</v>
      </c>
      <c r="AD31" s="90">
        <f t="shared" si="2"/>
        <v>1601</v>
      </c>
      <c r="AE31" s="90">
        <f t="shared" si="2"/>
        <v>1386</v>
      </c>
      <c r="AF31" s="90">
        <f t="shared" si="2"/>
        <v>923</v>
      </c>
      <c r="AG31" s="90">
        <f t="shared" si="2"/>
        <v>5524</v>
      </c>
      <c r="AH31" s="90">
        <f aca="true" t="shared" si="3" ref="AH31:BM31">SUM(AH8:AH30)</f>
        <v>5569</v>
      </c>
      <c r="AI31" s="90">
        <f t="shared" si="3"/>
        <v>4</v>
      </c>
      <c r="AJ31" s="90">
        <f t="shared" si="3"/>
        <v>1</v>
      </c>
      <c r="AK31" s="90">
        <f t="shared" si="3"/>
        <v>5</v>
      </c>
      <c r="AL31" s="90">
        <f t="shared" si="3"/>
        <v>2</v>
      </c>
      <c r="AM31" s="90">
        <f t="shared" si="3"/>
        <v>31</v>
      </c>
      <c r="AN31" s="90">
        <f t="shared" si="3"/>
        <v>30</v>
      </c>
      <c r="AO31" s="90">
        <f t="shared" si="3"/>
        <v>37</v>
      </c>
      <c r="AP31" s="90">
        <f t="shared" si="3"/>
        <v>25</v>
      </c>
      <c r="AQ31" s="90">
        <f t="shared" si="3"/>
        <v>14</v>
      </c>
      <c r="AR31" s="90">
        <f t="shared" si="3"/>
        <v>139</v>
      </c>
      <c r="AS31" s="90">
        <f t="shared" si="3"/>
        <v>144</v>
      </c>
      <c r="AT31" s="90">
        <f t="shared" si="3"/>
        <v>0</v>
      </c>
      <c r="AU31" s="90">
        <f t="shared" si="3"/>
        <v>13</v>
      </c>
      <c r="AV31" s="90">
        <f t="shared" si="3"/>
        <v>13</v>
      </c>
      <c r="AW31" s="90">
        <f t="shared" si="3"/>
        <v>0</v>
      </c>
      <c r="AX31" s="90">
        <f t="shared" si="3"/>
        <v>701</v>
      </c>
      <c r="AY31" s="90">
        <f t="shared" si="3"/>
        <v>1010</v>
      </c>
      <c r="AZ31" s="90">
        <f t="shared" si="3"/>
        <v>1117</v>
      </c>
      <c r="BA31" s="90">
        <f t="shared" si="3"/>
        <v>665</v>
      </c>
      <c r="BB31" s="90">
        <f t="shared" si="3"/>
        <v>190</v>
      </c>
      <c r="BC31" s="90">
        <f t="shared" si="3"/>
        <v>3683</v>
      </c>
      <c r="BD31" s="90">
        <f t="shared" si="3"/>
        <v>3696</v>
      </c>
      <c r="BE31" s="90">
        <f t="shared" si="3"/>
        <v>0</v>
      </c>
      <c r="BF31" s="90">
        <f t="shared" si="3"/>
        <v>0</v>
      </c>
      <c r="BG31" s="90">
        <f t="shared" si="3"/>
        <v>0</v>
      </c>
      <c r="BH31" s="90">
        <f t="shared" si="3"/>
        <v>0</v>
      </c>
      <c r="BI31" s="90">
        <f t="shared" si="3"/>
        <v>1</v>
      </c>
      <c r="BJ31" s="90">
        <f t="shared" si="3"/>
        <v>2</v>
      </c>
      <c r="BK31" s="90">
        <f t="shared" si="3"/>
        <v>3</v>
      </c>
      <c r="BL31" s="90">
        <f t="shared" si="3"/>
        <v>3</v>
      </c>
      <c r="BM31" s="90">
        <f t="shared" si="3"/>
        <v>1</v>
      </c>
      <c r="BN31" s="90">
        <f aca="true" t="shared" si="4" ref="BN31:CS31">SUM(BN8:BN30)</f>
        <v>10</v>
      </c>
      <c r="BO31" s="90">
        <f t="shared" si="4"/>
        <v>10</v>
      </c>
      <c r="BP31" s="90">
        <f t="shared" si="4"/>
        <v>0</v>
      </c>
      <c r="BQ31" s="90">
        <f t="shared" si="4"/>
        <v>0</v>
      </c>
      <c r="BR31" s="90">
        <f t="shared" si="4"/>
        <v>0</v>
      </c>
      <c r="BS31" s="90">
        <f t="shared" si="4"/>
        <v>0</v>
      </c>
      <c r="BT31" s="90">
        <f t="shared" si="4"/>
        <v>0</v>
      </c>
      <c r="BU31" s="90">
        <f t="shared" si="4"/>
        <v>0</v>
      </c>
      <c r="BV31" s="90">
        <f t="shared" si="4"/>
        <v>1</v>
      </c>
      <c r="BW31" s="90">
        <f t="shared" si="4"/>
        <v>12</v>
      </c>
      <c r="BX31" s="90">
        <f t="shared" si="4"/>
        <v>7</v>
      </c>
      <c r="BY31" s="90">
        <f t="shared" si="4"/>
        <v>20</v>
      </c>
      <c r="BZ31" s="137">
        <f t="shared" si="4"/>
        <v>20</v>
      </c>
      <c r="CA31" s="153">
        <f t="shared" si="4"/>
        <v>19</v>
      </c>
      <c r="CB31" s="90">
        <f t="shared" si="4"/>
        <v>78</v>
      </c>
      <c r="CC31" s="90">
        <f t="shared" si="4"/>
        <v>97</v>
      </c>
      <c r="CD31" s="90">
        <f t="shared" si="4"/>
        <v>0</v>
      </c>
      <c r="CE31" s="90">
        <f t="shared" si="4"/>
        <v>1891</v>
      </c>
      <c r="CF31" s="90">
        <f t="shared" si="4"/>
        <v>4304</v>
      </c>
      <c r="CG31" s="90">
        <f t="shared" si="4"/>
        <v>8380</v>
      </c>
      <c r="CH31" s="90">
        <f t="shared" si="4"/>
        <v>12640</v>
      </c>
      <c r="CI31" s="90">
        <f t="shared" si="4"/>
        <v>11916</v>
      </c>
      <c r="CJ31" s="90">
        <f t="shared" si="4"/>
        <v>39131</v>
      </c>
      <c r="CK31" s="90">
        <f t="shared" si="4"/>
        <v>39228</v>
      </c>
      <c r="CL31" s="90">
        <f t="shared" si="4"/>
        <v>8</v>
      </c>
      <c r="CM31" s="90">
        <f t="shared" si="4"/>
        <v>48</v>
      </c>
      <c r="CN31" s="90">
        <f t="shared" si="4"/>
        <v>56</v>
      </c>
      <c r="CO31" s="90">
        <f t="shared" si="4"/>
        <v>0</v>
      </c>
      <c r="CP31" s="90">
        <f t="shared" si="4"/>
        <v>798</v>
      </c>
      <c r="CQ31" s="90">
        <f t="shared" si="4"/>
        <v>1836</v>
      </c>
      <c r="CR31" s="90">
        <f t="shared" si="4"/>
        <v>4186</v>
      </c>
      <c r="CS31" s="90">
        <f t="shared" si="4"/>
        <v>7500</v>
      </c>
      <c r="CT31" s="90">
        <f aca="true" t="shared" si="5" ref="CT31:DY31">SUM(CT8:CT30)</f>
        <v>7135</v>
      </c>
      <c r="CU31" s="90">
        <f t="shared" si="5"/>
        <v>21455</v>
      </c>
      <c r="CV31" s="90">
        <f t="shared" si="5"/>
        <v>21511</v>
      </c>
      <c r="CW31" s="90">
        <f t="shared" si="5"/>
        <v>11</v>
      </c>
      <c r="CX31" s="90">
        <f t="shared" si="5"/>
        <v>32</v>
      </c>
      <c r="CY31" s="90">
        <f t="shared" si="5"/>
        <v>43</v>
      </c>
      <c r="CZ31" s="90">
        <f t="shared" si="5"/>
        <v>0</v>
      </c>
      <c r="DA31" s="90">
        <f t="shared" si="5"/>
        <v>1022</v>
      </c>
      <c r="DB31" s="90">
        <f t="shared" si="5"/>
        <v>2269</v>
      </c>
      <c r="DC31" s="90">
        <f t="shared" si="5"/>
        <v>3512</v>
      </c>
      <c r="DD31" s="90">
        <f t="shared" si="5"/>
        <v>3349</v>
      </c>
      <c r="DE31" s="90">
        <f t="shared" si="5"/>
        <v>1473</v>
      </c>
      <c r="DF31" s="137">
        <f t="shared" si="5"/>
        <v>11625</v>
      </c>
      <c r="DG31" s="93">
        <f t="shared" si="5"/>
        <v>11668</v>
      </c>
      <c r="DH31" s="136">
        <f t="shared" si="5"/>
        <v>0</v>
      </c>
      <c r="DI31" s="90">
        <f t="shared" si="5"/>
        <v>-2</v>
      </c>
      <c r="DJ31" s="90">
        <f t="shared" si="5"/>
        <v>-2</v>
      </c>
      <c r="DK31" s="90">
        <f t="shared" si="5"/>
        <v>0</v>
      </c>
      <c r="DL31" s="90">
        <f t="shared" si="5"/>
        <v>71</v>
      </c>
      <c r="DM31" s="90">
        <f t="shared" si="5"/>
        <v>199</v>
      </c>
      <c r="DN31" s="90">
        <f t="shared" si="5"/>
        <v>682</v>
      </c>
      <c r="DO31" s="90">
        <f t="shared" si="5"/>
        <v>1791</v>
      </c>
      <c r="DP31" s="90">
        <f t="shared" si="5"/>
        <v>3308</v>
      </c>
      <c r="DQ31" s="137">
        <f t="shared" si="5"/>
        <v>6051</v>
      </c>
      <c r="DR31" s="138">
        <f t="shared" si="5"/>
        <v>6049</v>
      </c>
      <c r="DS31" s="136">
        <f t="shared" si="5"/>
        <v>36134</v>
      </c>
      <c r="DT31" s="90">
        <f t="shared" si="5"/>
        <v>38386</v>
      </c>
      <c r="DU31" s="90">
        <f t="shared" si="5"/>
        <v>74520</v>
      </c>
      <c r="DV31" s="90">
        <f t="shared" si="5"/>
        <v>8071</v>
      </c>
      <c r="DW31" s="90">
        <f t="shared" si="5"/>
        <v>94669</v>
      </c>
      <c r="DX31" s="90">
        <f t="shared" si="5"/>
        <v>108239</v>
      </c>
      <c r="DY31" s="90">
        <f t="shared" si="5"/>
        <v>98704</v>
      </c>
      <c r="DZ31" s="90">
        <f>SUM(DZ8:DZ30)</f>
        <v>84980</v>
      </c>
      <c r="EA31" s="90">
        <f>SUM(EA8:EA30)</f>
        <v>71587</v>
      </c>
      <c r="EB31" s="137">
        <f>SUM(EB8:EB30)</f>
        <v>466250</v>
      </c>
      <c r="EC31" s="93">
        <f>SUM(EC8:EC30)</f>
        <v>540770</v>
      </c>
    </row>
    <row r="32" spans="1:133" s="75" customFormat="1" ht="18" customHeight="1">
      <c r="A32" s="89" t="s">
        <v>37</v>
      </c>
      <c r="B32" s="136">
        <v>0</v>
      </c>
      <c r="C32" s="136">
        <v>0</v>
      </c>
      <c r="D32" s="136">
        <v>0</v>
      </c>
      <c r="E32" s="90">
        <v>0</v>
      </c>
      <c r="F32" s="90">
        <v>60</v>
      </c>
      <c r="G32" s="90">
        <v>100</v>
      </c>
      <c r="H32" s="90">
        <v>128</v>
      </c>
      <c r="I32" s="90">
        <v>82</v>
      </c>
      <c r="J32" s="90">
        <v>60</v>
      </c>
      <c r="K32" s="137">
        <v>430</v>
      </c>
      <c r="L32" s="93">
        <v>430</v>
      </c>
      <c r="M32" s="90">
        <v>0</v>
      </c>
      <c r="N32" s="90">
        <v>0</v>
      </c>
      <c r="O32" s="90">
        <v>0</v>
      </c>
      <c r="P32" s="90">
        <v>0</v>
      </c>
      <c r="Q32" s="90">
        <v>0</v>
      </c>
      <c r="R32" s="90">
        <v>1</v>
      </c>
      <c r="S32" s="90">
        <v>1</v>
      </c>
      <c r="T32" s="90">
        <v>1</v>
      </c>
      <c r="U32" s="90">
        <v>0</v>
      </c>
      <c r="V32" s="90">
        <v>3</v>
      </c>
      <c r="W32" s="90">
        <v>3</v>
      </c>
      <c r="X32" s="90">
        <v>0</v>
      </c>
      <c r="Y32" s="90">
        <v>0</v>
      </c>
      <c r="Z32" s="90">
        <v>0</v>
      </c>
      <c r="AA32" s="90">
        <v>0</v>
      </c>
      <c r="AB32" s="90">
        <v>42</v>
      </c>
      <c r="AC32" s="90">
        <v>69</v>
      </c>
      <c r="AD32" s="90">
        <v>87</v>
      </c>
      <c r="AE32" s="90">
        <v>63</v>
      </c>
      <c r="AF32" s="90">
        <v>53</v>
      </c>
      <c r="AG32" s="90">
        <v>314</v>
      </c>
      <c r="AH32" s="90">
        <v>314</v>
      </c>
      <c r="AI32" s="90">
        <v>0</v>
      </c>
      <c r="AJ32" s="90">
        <v>0</v>
      </c>
      <c r="AK32" s="90">
        <v>0</v>
      </c>
      <c r="AL32" s="90">
        <v>0</v>
      </c>
      <c r="AM32" s="90">
        <v>0</v>
      </c>
      <c r="AN32" s="90">
        <v>0</v>
      </c>
      <c r="AO32" s="90">
        <v>0</v>
      </c>
      <c r="AP32" s="90">
        <v>0</v>
      </c>
      <c r="AQ32" s="90">
        <v>0</v>
      </c>
      <c r="AR32" s="90">
        <v>0</v>
      </c>
      <c r="AS32" s="90">
        <v>0</v>
      </c>
      <c r="AT32" s="90">
        <v>0</v>
      </c>
      <c r="AU32" s="90">
        <v>0</v>
      </c>
      <c r="AV32" s="90">
        <v>0</v>
      </c>
      <c r="AW32" s="90">
        <v>0</v>
      </c>
      <c r="AX32" s="90">
        <v>18</v>
      </c>
      <c r="AY32" s="90">
        <v>30</v>
      </c>
      <c r="AZ32" s="90">
        <v>40</v>
      </c>
      <c r="BA32" s="90">
        <v>18</v>
      </c>
      <c r="BB32" s="90">
        <v>7</v>
      </c>
      <c r="BC32" s="90">
        <v>113</v>
      </c>
      <c r="BD32" s="90">
        <v>113</v>
      </c>
      <c r="BE32" s="90">
        <v>0</v>
      </c>
      <c r="BF32" s="90">
        <v>0</v>
      </c>
      <c r="BG32" s="90">
        <v>0</v>
      </c>
      <c r="BH32" s="90">
        <v>0</v>
      </c>
      <c r="BI32" s="90">
        <v>0</v>
      </c>
      <c r="BJ32" s="90">
        <v>0</v>
      </c>
      <c r="BK32" s="90">
        <v>0</v>
      </c>
      <c r="BL32" s="90">
        <v>0</v>
      </c>
      <c r="BM32" s="90">
        <v>0</v>
      </c>
      <c r="BN32" s="90">
        <v>0</v>
      </c>
      <c r="BO32" s="90">
        <v>0</v>
      </c>
      <c r="BP32" s="90">
        <v>0</v>
      </c>
      <c r="BQ32" s="90">
        <v>0</v>
      </c>
      <c r="BR32" s="90">
        <v>0</v>
      </c>
      <c r="BS32" s="90">
        <v>0</v>
      </c>
      <c r="BT32" s="90">
        <v>0</v>
      </c>
      <c r="BU32" s="90">
        <v>0</v>
      </c>
      <c r="BV32" s="90">
        <v>0</v>
      </c>
      <c r="BW32" s="90">
        <v>0</v>
      </c>
      <c r="BX32" s="90">
        <v>0</v>
      </c>
      <c r="BY32" s="90">
        <v>0</v>
      </c>
      <c r="BZ32" s="137">
        <v>0</v>
      </c>
      <c r="CA32" s="153">
        <v>0</v>
      </c>
      <c r="CB32" s="90">
        <v>6</v>
      </c>
      <c r="CC32" s="90">
        <v>6</v>
      </c>
      <c r="CD32" s="90">
        <v>0</v>
      </c>
      <c r="CE32" s="90">
        <v>120</v>
      </c>
      <c r="CF32" s="90">
        <v>271</v>
      </c>
      <c r="CG32" s="90">
        <v>584</v>
      </c>
      <c r="CH32" s="90">
        <v>803</v>
      </c>
      <c r="CI32" s="90">
        <v>978</v>
      </c>
      <c r="CJ32" s="90">
        <v>2756</v>
      </c>
      <c r="CK32" s="90">
        <v>2762</v>
      </c>
      <c r="CL32" s="90">
        <v>0</v>
      </c>
      <c r="CM32" s="90">
        <v>1</v>
      </c>
      <c r="CN32" s="90">
        <v>1</v>
      </c>
      <c r="CO32" s="90">
        <v>0</v>
      </c>
      <c r="CP32" s="90">
        <v>48</v>
      </c>
      <c r="CQ32" s="90">
        <v>114</v>
      </c>
      <c r="CR32" s="90">
        <v>263</v>
      </c>
      <c r="CS32" s="90">
        <v>439</v>
      </c>
      <c r="CT32" s="90">
        <v>445</v>
      </c>
      <c r="CU32" s="90">
        <v>1309</v>
      </c>
      <c r="CV32" s="90">
        <v>1310</v>
      </c>
      <c r="CW32" s="90">
        <v>0</v>
      </c>
      <c r="CX32" s="90">
        <v>5</v>
      </c>
      <c r="CY32" s="90">
        <v>5</v>
      </c>
      <c r="CZ32" s="90">
        <v>0</v>
      </c>
      <c r="DA32" s="90">
        <v>69</v>
      </c>
      <c r="DB32" s="90">
        <v>121</v>
      </c>
      <c r="DC32" s="90">
        <v>222</v>
      </c>
      <c r="DD32" s="90">
        <v>191</v>
      </c>
      <c r="DE32" s="90">
        <v>104</v>
      </c>
      <c r="DF32" s="137">
        <v>707</v>
      </c>
      <c r="DG32" s="93">
        <v>712</v>
      </c>
      <c r="DH32" s="136">
        <v>0</v>
      </c>
      <c r="DI32" s="90">
        <v>0</v>
      </c>
      <c r="DJ32" s="90">
        <v>0</v>
      </c>
      <c r="DK32" s="90">
        <v>0</v>
      </c>
      <c r="DL32" s="90">
        <v>3</v>
      </c>
      <c r="DM32" s="90">
        <v>36</v>
      </c>
      <c r="DN32" s="90">
        <v>99</v>
      </c>
      <c r="DO32" s="90">
        <v>173</v>
      </c>
      <c r="DP32" s="90">
        <v>429</v>
      </c>
      <c r="DQ32" s="137">
        <v>740</v>
      </c>
      <c r="DR32" s="138">
        <v>740</v>
      </c>
      <c r="DS32" s="136">
        <v>1982</v>
      </c>
      <c r="DT32" s="90">
        <v>2467</v>
      </c>
      <c r="DU32" s="90">
        <v>4449</v>
      </c>
      <c r="DV32" s="90">
        <v>322</v>
      </c>
      <c r="DW32" s="90">
        <v>5954</v>
      </c>
      <c r="DX32" s="90">
        <v>6104</v>
      </c>
      <c r="DY32" s="90">
        <v>5320</v>
      </c>
      <c r="DZ32" s="90">
        <v>3957</v>
      </c>
      <c r="EA32" s="90">
        <v>3731</v>
      </c>
      <c r="EB32" s="137">
        <v>25388</v>
      </c>
      <c r="EC32" s="93">
        <v>29837</v>
      </c>
    </row>
    <row r="33" spans="1:133" s="75" customFormat="1" ht="18" customHeight="1">
      <c r="A33" s="89" t="s">
        <v>38</v>
      </c>
      <c r="B33" s="136">
        <v>4</v>
      </c>
      <c r="C33" s="136">
        <v>0</v>
      </c>
      <c r="D33" s="136">
        <v>4</v>
      </c>
      <c r="E33" s="90">
        <v>3</v>
      </c>
      <c r="F33" s="90">
        <v>64</v>
      </c>
      <c r="G33" s="90">
        <v>54</v>
      </c>
      <c r="H33" s="90">
        <v>58</v>
      </c>
      <c r="I33" s="90">
        <v>31</v>
      </c>
      <c r="J33" s="90">
        <v>23</v>
      </c>
      <c r="K33" s="137">
        <v>233</v>
      </c>
      <c r="L33" s="93">
        <v>237</v>
      </c>
      <c r="M33" s="90">
        <v>0</v>
      </c>
      <c r="N33" s="90">
        <v>0</v>
      </c>
      <c r="O33" s="90">
        <v>0</v>
      </c>
      <c r="P33" s="90">
        <v>0</v>
      </c>
      <c r="Q33" s="90">
        <v>0</v>
      </c>
      <c r="R33" s="90">
        <v>0</v>
      </c>
      <c r="S33" s="90">
        <v>0</v>
      </c>
      <c r="T33" s="90">
        <v>0</v>
      </c>
      <c r="U33" s="90">
        <v>0</v>
      </c>
      <c r="V33" s="90">
        <v>0</v>
      </c>
      <c r="W33" s="90">
        <v>0</v>
      </c>
      <c r="X33" s="90">
        <v>4</v>
      </c>
      <c r="Y33" s="90">
        <v>0</v>
      </c>
      <c r="Z33" s="90">
        <v>4</v>
      </c>
      <c r="AA33" s="90">
        <v>3</v>
      </c>
      <c r="AB33" s="90">
        <v>45</v>
      </c>
      <c r="AC33" s="90">
        <v>36</v>
      </c>
      <c r="AD33" s="90">
        <v>45</v>
      </c>
      <c r="AE33" s="90">
        <v>28</v>
      </c>
      <c r="AF33" s="90">
        <v>23</v>
      </c>
      <c r="AG33" s="90">
        <v>180</v>
      </c>
      <c r="AH33" s="90">
        <v>184</v>
      </c>
      <c r="AI33" s="90">
        <v>0</v>
      </c>
      <c r="AJ33" s="90">
        <v>0</v>
      </c>
      <c r="AK33" s="90">
        <v>0</v>
      </c>
      <c r="AL33" s="90">
        <v>0</v>
      </c>
      <c r="AM33" s="90">
        <v>0</v>
      </c>
      <c r="AN33" s="90">
        <v>0</v>
      </c>
      <c r="AO33" s="90">
        <v>0</v>
      </c>
      <c r="AP33" s="90">
        <v>0</v>
      </c>
      <c r="AQ33" s="90">
        <v>0</v>
      </c>
      <c r="AR33" s="90">
        <v>0</v>
      </c>
      <c r="AS33" s="90">
        <v>0</v>
      </c>
      <c r="AT33" s="90">
        <v>0</v>
      </c>
      <c r="AU33" s="90">
        <v>0</v>
      </c>
      <c r="AV33" s="90">
        <v>0</v>
      </c>
      <c r="AW33" s="90">
        <v>0</v>
      </c>
      <c r="AX33" s="90">
        <v>19</v>
      </c>
      <c r="AY33" s="90">
        <v>18</v>
      </c>
      <c r="AZ33" s="90">
        <v>13</v>
      </c>
      <c r="BA33" s="90">
        <v>3</v>
      </c>
      <c r="BB33" s="90">
        <v>0</v>
      </c>
      <c r="BC33" s="90">
        <v>53</v>
      </c>
      <c r="BD33" s="90">
        <v>53</v>
      </c>
      <c r="BE33" s="90">
        <v>0</v>
      </c>
      <c r="BF33" s="90">
        <v>0</v>
      </c>
      <c r="BG33" s="90">
        <v>0</v>
      </c>
      <c r="BH33" s="90">
        <v>0</v>
      </c>
      <c r="BI33" s="90">
        <v>0</v>
      </c>
      <c r="BJ33" s="90">
        <v>0</v>
      </c>
      <c r="BK33" s="90">
        <v>0</v>
      </c>
      <c r="BL33" s="90">
        <v>0</v>
      </c>
      <c r="BM33" s="90">
        <v>0</v>
      </c>
      <c r="BN33" s="90">
        <v>0</v>
      </c>
      <c r="BO33" s="90">
        <v>0</v>
      </c>
      <c r="BP33" s="90">
        <v>0</v>
      </c>
      <c r="BQ33" s="90">
        <v>0</v>
      </c>
      <c r="BR33" s="90">
        <v>0</v>
      </c>
      <c r="BS33" s="90">
        <v>0</v>
      </c>
      <c r="BT33" s="90">
        <v>0</v>
      </c>
      <c r="BU33" s="90">
        <v>0</v>
      </c>
      <c r="BV33" s="90">
        <v>0</v>
      </c>
      <c r="BW33" s="90">
        <v>0</v>
      </c>
      <c r="BX33" s="90">
        <v>0</v>
      </c>
      <c r="BY33" s="90">
        <v>0</v>
      </c>
      <c r="BZ33" s="137">
        <v>0</v>
      </c>
      <c r="CA33" s="153">
        <v>2</v>
      </c>
      <c r="CB33" s="90">
        <v>3</v>
      </c>
      <c r="CC33" s="90">
        <v>5</v>
      </c>
      <c r="CD33" s="90">
        <v>0</v>
      </c>
      <c r="CE33" s="90">
        <v>92</v>
      </c>
      <c r="CF33" s="90">
        <v>143</v>
      </c>
      <c r="CG33" s="90">
        <v>226</v>
      </c>
      <c r="CH33" s="90">
        <v>271</v>
      </c>
      <c r="CI33" s="90">
        <v>222</v>
      </c>
      <c r="CJ33" s="90">
        <v>954</v>
      </c>
      <c r="CK33" s="90">
        <v>959</v>
      </c>
      <c r="CL33" s="90">
        <v>0</v>
      </c>
      <c r="CM33" s="90">
        <v>2</v>
      </c>
      <c r="CN33" s="90">
        <v>2</v>
      </c>
      <c r="CO33" s="90">
        <v>0</v>
      </c>
      <c r="CP33" s="90">
        <v>39</v>
      </c>
      <c r="CQ33" s="90">
        <v>66</v>
      </c>
      <c r="CR33" s="90">
        <v>117</v>
      </c>
      <c r="CS33" s="90">
        <v>164</v>
      </c>
      <c r="CT33" s="90">
        <v>120</v>
      </c>
      <c r="CU33" s="90">
        <v>506</v>
      </c>
      <c r="CV33" s="90">
        <v>508</v>
      </c>
      <c r="CW33" s="90">
        <v>2</v>
      </c>
      <c r="CX33" s="90">
        <v>0</v>
      </c>
      <c r="CY33" s="90">
        <v>2</v>
      </c>
      <c r="CZ33" s="90">
        <v>0</v>
      </c>
      <c r="DA33" s="90">
        <v>53</v>
      </c>
      <c r="DB33" s="90">
        <v>72</v>
      </c>
      <c r="DC33" s="90">
        <v>97</v>
      </c>
      <c r="DD33" s="90">
        <v>89</v>
      </c>
      <c r="DE33" s="90">
        <v>40</v>
      </c>
      <c r="DF33" s="137">
        <v>351</v>
      </c>
      <c r="DG33" s="93">
        <v>353</v>
      </c>
      <c r="DH33" s="136">
        <v>0</v>
      </c>
      <c r="DI33" s="90">
        <v>1</v>
      </c>
      <c r="DJ33" s="90">
        <v>1</v>
      </c>
      <c r="DK33" s="90">
        <v>0</v>
      </c>
      <c r="DL33" s="90">
        <v>0</v>
      </c>
      <c r="DM33" s="90">
        <v>5</v>
      </c>
      <c r="DN33" s="90">
        <v>12</v>
      </c>
      <c r="DO33" s="90">
        <v>18</v>
      </c>
      <c r="DP33" s="90">
        <v>62</v>
      </c>
      <c r="DQ33" s="137">
        <v>97</v>
      </c>
      <c r="DR33" s="138">
        <v>98</v>
      </c>
      <c r="DS33" s="136">
        <v>1110</v>
      </c>
      <c r="DT33" s="90">
        <v>514</v>
      </c>
      <c r="DU33" s="90">
        <v>1624</v>
      </c>
      <c r="DV33" s="90">
        <v>204</v>
      </c>
      <c r="DW33" s="90">
        <v>2240</v>
      </c>
      <c r="DX33" s="90">
        <v>1507</v>
      </c>
      <c r="DY33" s="90">
        <v>1407</v>
      </c>
      <c r="DZ33" s="90">
        <v>1227</v>
      </c>
      <c r="EA33" s="90">
        <v>1059</v>
      </c>
      <c r="EB33" s="137">
        <v>7644</v>
      </c>
      <c r="EC33" s="93">
        <v>9268</v>
      </c>
    </row>
    <row r="34" spans="1:133" s="75" customFormat="1" ht="18" customHeight="1">
      <c r="A34" s="89" t="s">
        <v>39</v>
      </c>
      <c r="B34" s="136">
        <v>0</v>
      </c>
      <c r="C34" s="136">
        <v>0</v>
      </c>
      <c r="D34" s="136">
        <v>0</v>
      </c>
      <c r="E34" s="90">
        <v>0</v>
      </c>
      <c r="F34" s="90">
        <v>12</v>
      </c>
      <c r="G34" s="90">
        <v>28</v>
      </c>
      <c r="H34" s="90">
        <v>34</v>
      </c>
      <c r="I34" s="90">
        <v>23</v>
      </c>
      <c r="J34" s="90">
        <v>11</v>
      </c>
      <c r="K34" s="137">
        <v>108</v>
      </c>
      <c r="L34" s="93">
        <v>108</v>
      </c>
      <c r="M34" s="90">
        <v>0</v>
      </c>
      <c r="N34" s="90">
        <v>0</v>
      </c>
      <c r="O34" s="90">
        <v>0</v>
      </c>
      <c r="P34" s="90">
        <v>0</v>
      </c>
      <c r="Q34" s="90">
        <v>0</v>
      </c>
      <c r="R34" s="90">
        <v>0</v>
      </c>
      <c r="S34" s="90">
        <v>0</v>
      </c>
      <c r="T34" s="90">
        <v>0</v>
      </c>
      <c r="U34" s="90">
        <v>0</v>
      </c>
      <c r="V34" s="90">
        <v>0</v>
      </c>
      <c r="W34" s="90">
        <v>0</v>
      </c>
      <c r="X34" s="90">
        <v>0</v>
      </c>
      <c r="Y34" s="90">
        <v>0</v>
      </c>
      <c r="Z34" s="90">
        <v>0</v>
      </c>
      <c r="AA34" s="90">
        <v>0</v>
      </c>
      <c r="AB34" s="90">
        <v>8</v>
      </c>
      <c r="AC34" s="90">
        <v>21</v>
      </c>
      <c r="AD34" s="90">
        <v>20</v>
      </c>
      <c r="AE34" s="90">
        <v>17</v>
      </c>
      <c r="AF34" s="90">
        <v>8</v>
      </c>
      <c r="AG34" s="90">
        <v>74</v>
      </c>
      <c r="AH34" s="90">
        <v>74</v>
      </c>
      <c r="AI34" s="90">
        <v>0</v>
      </c>
      <c r="AJ34" s="90">
        <v>0</v>
      </c>
      <c r="AK34" s="90">
        <v>0</v>
      </c>
      <c r="AL34" s="90">
        <v>0</v>
      </c>
      <c r="AM34" s="90">
        <v>0</v>
      </c>
      <c r="AN34" s="90">
        <v>0</v>
      </c>
      <c r="AO34" s="90">
        <v>0</v>
      </c>
      <c r="AP34" s="90">
        <v>0</v>
      </c>
      <c r="AQ34" s="90">
        <v>0</v>
      </c>
      <c r="AR34" s="90">
        <v>0</v>
      </c>
      <c r="AS34" s="90">
        <v>0</v>
      </c>
      <c r="AT34" s="90">
        <v>0</v>
      </c>
      <c r="AU34" s="90">
        <v>0</v>
      </c>
      <c r="AV34" s="90">
        <v>0</v>
      </c>
      <c r="AW34" s="90">
        <v>0</v>
      </c>
      <c r="AX34" s="90">
        <v>4</v>
      </c>
      <c r="AY34" s="90">
        <v>7</v>
      </c>
      <c r="AZ34" s="90">
        <v>14</v>
      </c>
      <c r="BA34" s="90">
        <v>6</v>
      </c>
      <c r="BB34" s="90">
        <v>3</v>
      </c>
      <c r="BC34" s="90">
        <v>34</v>
      </c>
      <c r="BD34" s="90">
        <v>34</v>
      </c>
      <c r="BE34" s="90">
        <v>0</v>
      </c>
      <c r="BF34" s="90">
        <v>0</v>
      </c>
      <c r="BG34" s="90">
        <v>0</v>
      </c>
      <c r="BH34" s="90">
        <v>0</v>
      </c>
      <c r="BI34" s="90">
        <v>0</v>
      </c>
      <c r="BJ34" s="90">
        <v>0</v>
      </c>
      <c r="BK34" s="90">
        <v>0</v>
      </c>
      <c r="BL34" s="90">
        <v>0</v>
      </c>
      <c r="BM34" s="90">
        <v>0</v>
      </c>
      <c r="BN34" s="90">
        <v>0</v>
      </c>
      <c r="BO34" s="90">
        <v>0</v>
      </c>
      <c r="BP34" s="90">
        <v>0</v>
      </c>
      <c r="BQ34" s="90">
        <v>0</v>
      </c>
      <c r="BR34" s="90">
        <v>0</v>
      </c>
      <c r="BS34" s="90">
        <v>0</v>
      </c>
      <c r="BT34" s="90">
        <v>0</v>
      </c>
      <c r="BU34" s="90">
        <v>0</v>
      </c>
      <c r="BV34" s="90">
        <v>0</v>
      </c>
      <c r="BW34" s="90">
        <v>0</v>
      </c>
      <c r="BX34" s="90">
        <v>0</v>
      </c>
      <c r="BY34" s="90">
        <v>0</v>
      </c>
      <c r="BZ34" s="137">
        <v>0</v>
      </c>
      <c r="CA34" s="153">
        <v>0</v>
      </c>
      <c r="CB34" s="90">
        <v>3</v>
      </c>
      <c r="CC34" s="90">
        <v>3</v>
      </c>
      <c r="CD34" s="90">
        <v>0</v>
      </c>
      <c r="CE34" s="90">
        <v>15</v>
      </c>
      <c r="CF34" s="90">
        <v>86</v>
      </c>
      <c r="CG34" s="90">
        <v>182</v>
      </c>
      <c r="CH34" s="90">
        <v>280</v>
      </c>
      <c r="CI34" s="90">
        <v>246</v>
      </c>
      <c r="CJ34" s="90">
        <v>809</v>
      </c>
      <c r="CK34" s="90">
        <v>812</v>
      </c>
      <c r="CL34" s="90">
        <v>0</v>
      </c>
      <c r="CM34" s="90">
        <v>3</v>
      </c>
      <c r="CN34" s="90">
        <v>3</v>
      </c>
      <c r="CO34" s="90">
        <v>0</v>
      </c>
      <c r="CP34" s="90">
        <v>4</v>
      </c>
      <c r="CQ34" s="90">
        <v>36</v>
      </c>
      <c r="CR34" s="90">
        <v>105</v>
      </c>
      <c r="CS34" s="90">
        <v>169</v>
      </c>
      <c r="CT34" s="90">
        <v>148</v>
      </c>
      <c r="CU34" s="90">
        <v>462</v>
      </c>
      <c r="CV34" s="90">
        <v>465</v>
      </c>
      <c r="CW34" s="90">
        <v>0</v>
      </c>
      <c r="CX34" s="90">
        <v>0</v>
      </c>
      <c r="CY34" s="90">
        <v>0</v>
      </c>
      <c r="CZ34" s="90">
        <v>0</v>
      </c>
      <c r="DA34" s="90">
        <v>10</v>
      </c>
      <c r="DB34" s="90">
        <v>50</v>
      </c>
      <c r="DC34" s="90">
        <v>65</v>
      </c>
      <c r="DD34" s="90">
        <v>77</v>
      </c>
      <c r="DE34" s="90">
        <v>26</v>
      </c>
      <c r="DF34" s="137">
        <v>228</v>
      </c>
      <c r="DG34" s="93">
        <v>228</v>
      </c>
      <c r="DH34" s="136">
        <v>0</v>
      </c>
      <c r="DI34" s="90">
        <v>0</v>
      </c>
      <c r="DJ34" s="90">
        <v>0</v>
      </c>
      <c r="DK34" s="90">
        <v>0</v>
      </c>
      <c r="DL34" s="90">
        <v>1</v>
      </c>
      <c r="DM34" s="90">
        <v>0</v>
      </c>
      <c r="DN34" s="90">
        <v>12</v>
      </c>
      <c r="DO34" s="90">
        <v>34</v>
      </c>
      <c r="DP34" s="90">
        <v>72</v>
      </c>
      <c r="DQ34" s="137">
        <v>119</v>
      </c>
      <c r="DR34" s="138">
        <v>119</v>
      </c>
      <c r="DS34" s="136">
        <v>296</v>
      </c>
      <c r="DT34" s="90">
        <v>850</v>
      </c>
      <c r="DU34" s="90">
        <v>1146</v>
      </c>
      <c r="DV34" s="90">
        <v>108</v>
      </c>
      <c r="DW34" s="90">
        <v>1388</v>
      </c>
      <c r="DX34" s="90">
        <v>2536</v>
      </c>
      <c r="DY34" s="90">
        <v>1829</v>
      </c>
      <c r="DZ34" s="90">
        <v>1469</v>
      </c>
      <c r="EA34" s="90">
        <v>1266</v>
      </c>
      <c r="EB34" s="137">
        <v>8596</v>
      </c>
      <c r="EC34" s="93">
        <v>9742</v>
      </c>
    </row>
    <row r="35" spans="1:133" s="75" customFormat="1" ht="18" customHeight="1">
      <c r="A35" s="89" t="s">
        <v>40</v>
      </c>
      <c r="B35" s="136">
        <v>5</v>
      </c>
      <c r="C35" s="136">
        <v>5</v>
      </c>
      <c r="D35" s="136">
        <v>10</v>
      </c>
      <c r="E35" s="90">
        <v>1</v>
      </c>
      <c r="F35" s="90">
        <v>30</v>
      </c>
      <c r="G35" s="90">
        <v>44</v>
      </c>
      <c r="H35" s="90">
        <v>64</v>
      </c>
      <c r="I35" s="90">
        <v>47</v>
      </c>
      <c r="J35" s="90">
        <v>27</v>
      </c>
      <c r="K35" s="137">
        <v>213</v>
      </c>
      <c r="L35" s="93">
        <v>223</v>
      </c>
      <c r="M35" s="90">
        <v>0</v>
      </c>
      <c r="N35" s="90">
        <v>0</v>
      </c>
      <c r="O35" s="90">
        <v>0</v>
      </c>
      <c r="P35" s="90">
        <v>0</v>
      </c>
      <c r="Q35" s="90">
        <v>0</v>
      </c>
      <c r="R35" s="90">
        <v>0</v>
      </c>
      <c r="S35" s="90">
        <v>0</v>
      </c>
      <c r="T35" s="90">
        <v>0</v>
      </c>
      <c r="U35" s="90">
        <v>0</v>
      </c>
      <c r="V35" s="90">
        <v>0</v>
      </c>
      <c r="W35" s="90">
        <v>0</v>
      </c>
      <c r="X35" s="90">
        <v>5</v>
      </c>
      <c r="Y35" s="90">
        <v>5</v>
      </c>
      <c r="Z35" s="90">
        <v>10</v>
      </c>
      <c r="AA35" s="90">
        <v>1</v>
      </c>
      <c r="AB35" s="90">
        <v>18</v>
      </c>
      <c r="AC35" s="90">
        <v>20</v>
      </c>
      <c r="AD35" s="90">
        <v>39</v>
      </c>
      <c r="AE35" s="90">
        <v>33</v>
      </c>
      <c r="AF35" s="90">
        <v>23</v>
      </c>
      <c r="AG35" s="90">
        <v>134</v>
      </c>
      <c r="AH35" s="90">
        <v>144</v>
      </c>
      <c r="AI35" s="90">
        <v>0</v>
      </c>
      <c r="AJ35" s="90">
        <v>0</v>
      </c>
      <c r="AK35" s="90">
        <v>0</v>
      </c>
      <c r="AL35" s="90">
        <v>0</v>
      </c>
      <c r="AM35" s="90">
        <v>0</v>
      </c>
      <c r="AN35" s="90">
        <v>0</v>
      </c>
      <c r="AO35" s="90">
        <v>0</v>
      </c>
      <c r="AP35" s="90">
        <v>0</v>
      </c>
      <c r="AQ35" s="90">
        <v>0</v>
      </c>
      <c r="AR35" s="90">
        <v>0</v>
      </c>
      <c r="AS35" s="90">
        <v>0</v>
      </c>
      <c r="AT35" s="90">
        <v>0</v>
      </c>
      <c r="AU35" s="90">
        <v>0</v>
      </c>
      <c r="AV35" s="90">
        <v>0</v>
      </c>
      <c r="AW35" s="90">
        <v>0</v>
      </c>
      <c r="AX35" s="90">
        <v>12</v>
      </c>
      <c r="AY35" s="90">
        <v>24</v>
      </c>
      <c r="AZ35" s="90">
        <v>25</v>
      </c>
      <c r="BA35" s="90">
        <v>14</v>
      </c>
      <c r="BB35" s="90">
        <v>4</v>
      </c>
      <c r="BC35" s="90">
        <v>79</v>
      </c>
      <c r="BD35" s="90">
        <v>79</v>
      </c>
      <c r="BE35" s="90">
        <v>0</v>
      </c>
      <c r="BF35" s="90">
        <v>0</v>
      </c>
      <c r="BG35" s="90">
        <v>0</v>
      </c>
      <c r="BH35" s="90">
        <v>0</v>
      </c>
      <c r="BI35" s="90">
        <v>0</v>
      </c>
      <c r="BJ35" s="90">
        <v>0</v>
      </c>
      <c r="BK35" s="90">
        <v>0</v>
      </c>
      <c r="BL35" s="90">
        <v>0</v>
      </c>
      <c r="BM35" s="90">
        <v>0</v>
      </c>
      <c r="BN35" s="90">
        <v>0</v>
      </c>
      <c r="BO35" s="90">
        <v>0</v>
      </c>
      <c r="BP35" s="90">
        <v>0</v>
      </c>
      <c r="BQ35" s="90">
        <v>0</v>
      </c>
      <c r="BR35" s="90">
        <v>0</v>
      </c>
      <c r="BS35" s="90">
        <v>0</v>
      </c>
      <c r="BT35" s="90">
        <v>0</v>
      </c>
      <c r="BU35" s="90">
        <v>0</v>
      </c>
      <c r="BV35" s="90">
        <v>0</v>
      </c>
      <c r="BW35" s="90">
        <v>0</v>
      </c>
      <c r="BX35" s="90">
        <v>0</v>
      </c>
      <c r="BY35" s="90">
        <v>0</v>
      </c>
      <c r="BZ35" s="137">
        <v>0</v>
      </c>
      <c r="CA35" s="153">
        <v>0</v>
      </c>
      <c r="CB35" s="90">
        <v>1</v>
      </c>
      <c r="CC35" s="90">
        <v>1</v>
      </c>
      <c r="CD35" s="90">
        <v>0</v>
      </c>
      <c r="CE35" s="90">
        <v>43</v>
      </c>
      <c r="CF35" s="90">
        <v>101</v>
      </c>
      <c r="CG35" s="90">
        <v>169</v>
      </c>
      <c r="CH35" s="90">
        <v>306</v>
      </c>
      <c r="CI35" s="90">
        <v>272</v>
      </c>
      <c r="CJ35" s="90">
        <v>891</v>
      </c>
      <c r="CK35" s="90">
        <v>892</v>
      </c>
      <c r="CL35" s="90">
        <v>0</v>
      </c>
      <c r="CM35" s="90">
        <v>1</v>
      </c>
      <c r="CN35" s="90">
        <v>1</v>
      </c>
      <c r="CO35" s="90">
        <v>0</v>
      </c>
      <c r="CP35" s="90">
        <v>14</v>
      </c>
      <c r="CQ35" s="90">
        <v>34</v>
      </c>
      <c r="CR35" s="90">
        <v>80</v>
      </c>
      <c r="CS35" s="90">
        <v>174</v>
      </c>
      <c r="CT35" s="90">
        <v>139</v>
      </c>
      <c r="CU35" s="90">
        <v>441</v>
      </c>
      <c r="CV35" s="90">
        <v>442</v>
      </c>
      <c r="CW35" s="90">
        <v>0</v>
      </c>
      <c r="CX35" s="90">
        <v>0</v>
      </c>
      <c r="CY35" s="90">
        <v>0</v>
      </c>
      <c r="CZ35" s="90">
        <v>0</v>
      </c>
      <c r="DA35" s="90">
        <v>25</v>
      </c>
      <c r="DB35" s="90">
        <v>61</v>
      </c>
      <c r="DC35" s="90">
        <v>72</v>
      </c>
      <c r="DD35" s="90">
        <v>99</v>
      </c>
      <c r="DE35" s="90">
        <v>31</v>
      </c>
      <c r="DF35" s="137">
        <v>288</v>
      </c>
      <c r="DG35" s="93">
        <v>288</v>
      </c>
      <c r="DH35" s="136">
        <v>0</v>
      </c>
      <c r="DI35" s="90">
        <v>0</v>
      </c>
      <c r="DJ35" s="90">
        <v>0</v>
      </c>
      <c r="DK35" s="90">
        <v>0</v>
      </c>
      <c r="DL35" s="90">
        <v>4</v>
      </c>
      <c r="DM35" s="90">
        <v>6</v>
      </c>
      <c r="DN35" s="90">
        <v>17</v>
      </c>
      <c r="DO35" s="90">
        <v>33</v>
      </c>
      <c r="DP35" s="90">
        <v>102</v>
      </c>
      <c r="DQ35" s="137">
        <v>162</v>
      </c>
      <c r="DR35" s="138">
        <v>162</v>
      </c>
      <c r="DS35" s="136">
        <v>575</v>
      </c>
      <c r="DT35" s="90">
        <v>1041</v>
      </c>
      <c r="DU35" s="90">
        <v>1616</v>
      </c>
      <c r="DV35" s="90">
        <v>156</v>
      </c>
      <c r="DW35" s="90">
        <v>2059</v>
      </c>
      <c r="DX35" s="90">
        <v>2376</v>
      </c>
      <c r="DY35" s="90">
        <v>1855</v>
      </c>
      <c r="DZ35" s="90">
        <v>1692</v>
      </c>
      <c r="EA35" s="90">
        <v>1370</v>
      </c>
      <c r="EB35" s="137">
        <v>9508</v>
      </c>
      <c r="EC35" s="93">
        <v>11124</v>
      </c>
    </row>
    <row r="36" spans="1:133" s="75" customFormat="1" ht="18" customHeight="1">
      <c r="A36" s="89" t="s">
        <v>41</v>
      </c>
      <c r="B36" s="136">
        <v>0</v>
      </c>
      <c r="C36" s="136">
        <v>0</v>
      </c>
      <c r="D36" s="136">
        <v>0</v>
      </c>
      <c r="E36" s="90">
        <v>0</v>
      </c>
      <c r="F36" s="90">
        <v>11</v>
      </c>
      <c r="G36" s="90">
        <v>14</v>
      </c>
      <c r="H36" s="90">
        <v>12</v>
      </c>
      <c r="I36" s="90">
        <v>3</v>
      </c>
      <c r="J36" s="90">
        <v>3</v>
      </c>
      <c r="K36" s="137">
        <v>43</v>
      </c>
      <c r="L36" s="93">
        <v>43</v>
      </c>
      <c r="M36" s="90">
        <v>0</v>
      </c>
      <c r="N36" s="90">
        <v>0</v>
      </c>
      <c r="O36" s="90">
        <v>0</v>
      </c>
      <c r="P36" s="90">
        <v>0</v>
      </c>
      <c r="Q36" s="90">
        <v>0</v>
      </c>
      <c r="R36" s="90">
        <v>0</v>
      </c>
      <c r="S36" s="90">
        <v>0</v>
      </c>
      <c r="T36" s="90">
        <v>0</v>
      </c>
      <c r="U36" s="90">
        <v>0</v>
      </c>
      <c r="V36" s="90">
        <v>0</v>
      </c>
      <c r="W36" s="90">
        <v>0</v>
      </c>
      <c r="X36" s="90">
        <v>0</v>
      </c>
      <c r="Y36" s="90">
        <v>0</v>
      </c>
      <c r="Z36" s="90">
        <v>0</v>
      </c>
      <c r="AA36" s="90">
        <v>0</v>
      </c>
      <c r="AB36" s="90">
        <v>0</v>
      </c>
      <c r="AC36" s="90">
        <v>3</v>
      </c>
      <c r="AD36" s="90">
        <v>1</v>
      </c>
      <c r="AE36" s="90">
        <v>0</v>
      </c>
      <c r="AF36" s="90">
        <v>0</v>
      </c>
      <c r="AG36" s="90">
        <v>4</v>
      </c>
      <c r="AH36" s="90">
        <v>4</v>
      </c>
      <c r="AI36" s="90">
        <v>0</v>
      </c>
      <c r="AJ36" s="90">
        <v>0</v>
      </c>
      <c r="AK36" s="90">
        <v>0</v>
      </c>
      <c r="AL36" s="90">
        <v>0</v>
      </c>
      <c r="AM36" s="90">
        <v>1</v>
      </c>
      <c r="AN36" s="90">
        <v>2</v>
      </c>
      <c r="AO36" s="90">
        <v>4</v>
      </c>
      <c r="AP36" s="90">
        <v>2</v>
      </c>
      <c r="AQ36" s="90">
        <v>3</v>
      </c>
      <c r="AR36" s="90">
        <v>12</v>
      </c>
      <c r="AS36" s="90">
        <v>12</v>
      </c>
      <c r="AT36" s="90">
        <v>0</v>
      </c>
      <c r="AU36" s="90">
        <v>0</v>
      </c>
      <c r="AV36" s="90">
        <v>0</v>
      </c>
      <c r="AW36" s="90">
        <v>0</v>
      </c>
      <c r="AX36" s="90">
        <v>10</v>
      </c>
      <c r="AY36" s="90">
        <v>9</v>
      </c>
      <c r="AZ36" s="90">
        <v>7</v>
      </c>
      <c r="BA36" s="90">
        <v>1</v>
      </c>
      <c r="BB36" s="90">
        <v>0</v>
      </c>
      <c r="BC36" s="90">
        <v>27</v>
      </c>
      <c r="BD36" s="90">
        <v>27</v>
      </c>
      <c r="BE36" s="90">
        <v>0</v>
      </c>
      <c r="BF36" s="90">
        <v>0</v>
      </c>
      <c r="BG36" s="90">
        <v>0</v>
      </c>
      <c r="BH36" s="90">
        <v>0</v>
      </c>
      <c r="BI36" s="90">
        <v>0</v>
      </c>
      <c r="BJ36" s="90">
        <v>0</v>
      </c>
      <c r="BK36" s="90">
        <v>0</v>
      </c>
      <c r="BL36" s="90">
        <v>0</v>
      </c>
      <c r="BM36" s="90">
        <v>0</v>
      </c>
      <c r="BN36" s="90">
        <v>0</v>
      </c>
      <c r="BO36" s="90">
        <v>0</v>
      </c>
      <c r="BP36" s="90">
        <v>0</v>
      </c>
      <c r="BQ36" s="90">
        <v>0</v>
      </c>
      <c r="BR36" s="90">
        <v>0</v>
      </c>
      <c r="BS36" s="90">
        <v>0</v>
      </c>
      <c r="BT36" s="90">
        <v>0</v>
      </c>
      <c r="BU36" s="90">
        <v>0</v>
      </c>
      <c r="BV36" s="90">
        <v>0</v>
      </c>
      <c r="BW36" s="90">
        <v>0</v>
      </c>
      <c r="BX36" s="90">
        <v>0</v>
      </c>
      <c r="BY36" s="90">
        <v>0</v>
      </c>
      <c r="BZ36" s="137">
        <v>0</v>
      </c>
      <c r="CA36" s="153">
        <v>0</v>
      </c>
      <c r="CB36" s="90">
        <v>2</v>
      </c>
      <c r="CC36" s="90">
        <v>2</v>
      </c>
      <c r="CD36" s="90">
        <v>0</v>
      </c>
      <c r="CE36" s="90">
        <v>103</v>
      </c>
      <c r="CF36" s="90">
        <v>86</v>
      </c>
      <c r="CG36" s="90">
        <v>202</v>
      </c>
      <c r="CH36" s="90">
        <v>232</v>
      </c>
      <c r="CI36" s="90">
        <v>189</v>
      </c>
      <c r="CJ36" s="90">
        <v>812</v>
      </c>
      <c r="CK36" s="90">
        <v>814</v>
      </c>
      <c r="CL36" s="90">
        <v>0</v>
      </c>
      <c r="CM36" s="90">
        <v>0</v>
      </c>
      <c r="CN36" s="90">
        <v>0</v>
      </c>
      <c r="CO36" s="90">
        <v>0</v>
      </c>
      <c r="CP36" s="90">
        <v>53</v>
      </c>
      <c r="CQ36" s="90">
        <v>44</v>
      </c>
      <c r="CR36" s="90">
        <v>140</v>
      </c>
      <c r="CS36" s="90">
        <v>164</v>
      </c>
      <c r="CT36" s="90">
        <v>132</v>
      </c>
      <c r="CU36" s="90">
        <v>533</v>
      </c>
      <c r="CV36" s="90">
        <v>533</v>
      </c>
      <c r="CW36" s="90">
        <v>0</v>
      </c>
      <c r="CX36" s="90">
        <v>2</v>
      </c>
      <c r="CY36" s="90">
        <v>2</v>
      </c>
      <c r="CZ36" s="90">
        <v>0</v>
      </c>
      <c r="DA36" s="90">
        <v>41</v>
      </c>
      <c r="DB36" s="90">
        <v>34</v>
      </c>
      <c r="DC36" s="90">
        <v>36</v>
      </c>
      <c r="DD36" s="90">
        <v>23</v>
      </c>
      <c r="DE36" s="90">
        <v>11</v>
      </c>
      <c r="DF36" s="137">
        <v>145</v>
      </c>
      <c r="DG36" s="93">
        <v>147</v>
      </c>
      <c r="DH36" s="136">
        <v>0</v>
      </c>
      <c r="DI36" s="90">
        <v>0</v>
      </c>
      <c r="DJ36" s="90">
        <v>0</v>
      </c>
      <c r="DK36" s="90">
        <v>0</v>
      </c>
      <c r="DL36" s="90">
        <v>9</v>
      </c>
      <c r="DM36" s="90">
        <v>8</v>
      </c>
      <c r="DN36" s="90">
        <v>26</v>
      </c>
      <c r="DO36" s="90">
        <v>45</v>
      </c>
      <c r="DP36" s="90">
        <v>46</v>
      </c>
      <c r="DQ36" s="137">
        <v>134</v>
      </c>
      <c r="DR36" s="138">
        <v>134</v>
      </c>
      <c r="DS36" s="136">
        <v>452</v>
      </c>
      <c r="DT36" s="90">
        <v>301</v>
      </c>
      <c r="DU36" s="90">
        <v>753</v>
      </c>
      <c r="DV36" s="90">
        <v>75</v>
      </c>
      <c r="DW36" s="90">
        <v>1109</v>
      </c>
      <c r="DX36" s="90">
        <v>940</v>
      </c>
      <c r="DY36" s="90">
        <v>880</v>
      </c>
      <c r="DZ36" s="90">
        <v>726</v>
      </c>
      <c r="EA36" s="90">
        <v>508</v>
      </c>
      <c r="EB36" s="137">
        <v>4238</v>
      </c>
      <c r="EC36" s="93">
        <v>4991</v>
      </c>
    </row>
    <row r="37" spans="1:133" s="75" customFormat="1" ht="18" customHeight="1">
      <c r="A37" s="89" t="s">
        <v>42</v>
      </c>
      <c r="B37" s="136">
        <v>1</v>
      </c>
      <c r="C37" s="136">
        <v>1</v>
      </c>
      <c r="D37" s="136">
        <v>2</v>
      </c>
      <c r="E37" s="90">
        <v>0</v>
      </c>
      <c r="F37" s="90">
        <v>27</v>
      </c>
      <c r="G37" s="90">
        <v>40</v>
      </c>
      <c r="H37" s="90">
        <v>53</v>
      </c>
      <c r="I37" s="90">
        <v>44</v>
      </c>
      <c r="J37" s="90">
        <v>20</v>
      </c>
      <c r="K37" s="137">
        <v>184</v>
      </c>
      <c r="L37" s="93">
        <v>186</v>
      </c>
      <c r="M37" s="90">
        <v>0</v>
      </c>
      <c r="N37" s="90">
        <v>0</v>
      </c>
      <c r="O37" s="90">
        <v>0</v>
      </c>
      <c r="P37" s="90">
        <v>0</v>
      </c>
      <c r="Q37" s="90">
        <v>2</v>
      </c>
      <c r="R37" s="90">
        <v>0</v>
      </c>
      <c r="S37" s="90">
        <v>1</v>
      </c>
      <c r="T37" s="90">
        <v>2</v>
      </c>
      <c r="U37" s="90">
        <v>1</v>
      </c>
      <c r="V37" s="90">
        <v>6</v>
      </c>
      <c r="W37" s="90">
        <v>6</v>
      </c>
      <c r="X37" s="90">
        <v>1</v>
      </c>
      <c r="Y37" s="90">
        <v>1</v>
      </c>
      <c r="Z37" s="90">
        <v>2</v>
      </c>
      <c r="AA37" s="90">
        <v>0</v>
      </c>
      <c r="AB37" s="90">
        <v>18</v>
      </c>
      <c r="AC37" s="90">
        <v>21</v>
      </c>
      <c r="AD37" s="90">
        <v>25</v>
      </c>
      <c r="AE37" s="90">
        <v>32</v>
      </c>
      <c r="AF37" s="90">
        <v>15</v>
      </c>
      <c r="AG37" s="90">
        <v>111</v>
      </c>
      <c r="AH37" s="90">
        <v>113</v>
      </c>
      <c r="AI37" s="90">
        <v>0</v>
      </c>
      <c r="AJ37" s="90">
        <v>0</v>
      </c>
      <c r="AK37" s="90">
        <v>0</v>
      </c>
      <c r="AL37" s="90">
        <v>0</v>
      </c>
      <c r="AM37" s="90">
        <v>0</v>
      </c>
      <c r="AN37" s="90">
        <v>0</v>
      </c>
      <c r="AO37" s="90">
        <v>1</v>
      </c>
      <c r="AP37" s="90">
        <v>0</v>
      </c>
      <c r="AQ37" s="90">
        <v>0</v>
      </c>
      <c r="AR37" s="90">
        <v>1</v>
      </c>
      <c r="AS37" s="90">
        <v>1</v>
      </c>
      <c r="AT37" s="90">
        <v>0</v>
      </c>
      <c r="AU37" s="90">
        <v>0</v>
      </c>
      <c r="AV37" s="90">
        <v>0</v>
      </c>
      <c r="AW37" s="90">
        <v>0</v>
      </c>
      <c r="AX37" s="90">
        <v>7</v>
      </c>
      <c r="AY37" s="90">
        <v>19</v>
      </c>
      <c r="AZ37" s="90">
        <v>26</v>
      </c>
      <c r="BA37" s="90">
        <v>10</v>
      </c>
      <c r="BB37" s="90">
        <v>4</v>
      </c>
      <c r="BC37" s="90">
        <v>66</v>
      </c>
      <c r="BD37" s="90">
        <v>66</v>
      </c>
      <c r="BE37" s="90">
        <v>0</v>
      </c>
      <c r="BF37" s="90">
        <v>0</v>
      </c>
      <c r="BG37" s="90">
        <v>0</v>
      </c>
      <c r="BH37" s="90">
        <v>0</v>
      </c>
      <c r="BI37" s="90">
        <v>0</v>
      </c>
      <c r="BJ37" s="90">
        <v>0</v>
      </c>
      <c r="BK37" s="90">
        <v>0</v>
      </c>
      <c r="BL37" s="90">
        <v>0</v>
      </c>
      <c r="BM37" s="90">
        <v>0</v>
      </c>
      <c r="BN37" s="90">
        <v>0</v>
      </c>
      <c r="BO37" s="90">
        <v>0</v>
      </c>
      <c r="BP37" s="90">
        <v>0</v>
      </c>
      <c r="BQ37" s="90">
        <v>0</v>
      </c>
      <c r="BR37" s="90">
        <v>0</v>
      </c>
      <c r="BS37" s="90">
        <v>0</v>
      </c>
      <c r="BT37" s="90">
        <v>0</v>
      </c>
      <c r="BU37" s="90">
        <v>0</v>
      </c>
      <c r="BV37" s="90">
        <v>0</v>
      </c>
      <c r="BW37" s="90">
        <v>0</v>
      </c>
      <c r="BX37" s="90">
        <v>0</v>
      </c>
      <c r="BY37" s="90">
        <v>0</v>
      </c>
      <c r="BZ37" s="137">
        <v>0</v>
      </c>
      <c r="CA37" s="153">
        <v>0</v>
      </c>
      <c r="CB37" s="90">
        <v>1</v>
      </c>
      <c r="CC37" s="90">
        <v>1</v>
      </c>
      <c r="CD37" s="90">
        <v>0</v>
      </c>
      <c r="CE37" s="90">
        <v>36</v>
      </c>
      <c r="CF37" s="90">
        <v>135</v>
      </c>
      <c r="CG37" s="90">
        <v>195</v>
      </c>
      <c r="CH37" s="90">
        <v>354</v>
      </c>
      <c r="CI37" s="90">
        <v>351</v>
      </c>
      <c r="CJ37" s="90">
        <v>1071</v>
      </c>
      <c r="CK37" s="90">
        <v>1072</v>
      </c>
      <c r="CL37" s="90">
        <v>0</v>
      </c>
      <c r="CM37" s="90">
        <v>1</v>
      </c>
      <c r="CN37" s="90">
        <v>1</v>
      </c>
      <c r="CO37" s="90">
        <v>0</v>
      </c>
      <c r="CP37" s="90">
        <v>9</v>
      </c>
      <c r="CQ37" s="90">
        <v>61</v>
      </c>
      <c r="CR37" s="90">
        <v>109</v>
      </c>
      <c r="CS37" s="90">
        <v>219</v>
      </c>
      <c r="CT37" s="90">
        <v>185</v>
      </c>
      <c r="CU37" s="90">
        <v>583</v>
      </c>
      <c r="CV37" s="90">
        <v>584</v>
      </c>
      <c r="CW37" s="90">
        <v>0</v>
      </c>
      <c r="CX37" s="90">
        <v>0</v>
      </c>
      <c r="CY37" s="90">
        <v>0</v>
      </c>
      <c r="CZ37" s="90">
        <v>0</v>
      </c>
      <c r="DA37" s="90">
        <v>25</v>
      </c>
      <c r="DB37" s="90">
        <v>69</v>
      </c>
      <c r="DC37" s="90">
        <v>78</v>
      </c>
      <c r="DD37" s="90">
        <v>94</v>
      </c>
      <c r="DE37" s="90">
        <v>51</v>
      </c>
      <c r="DF37" s="137">
        <v>317</v>
      </c>
      <c r="DG37" s="93">
        <v>317</v>
      </c>
      <c r="DH37" s="136">
        <v>0</v>
      </c>
      <c r="DI37" s="90">
        <v>0</v>
      </c>
      <c r="DJ37" s="90">
        <v>0</v>
      </c>
      <c r="DK37" s="90">
        <v>0</v>
      </c>
      <c r="DL37" s="90">
        <v>2</v>
      </c>
      <c r="DM37" s="90">
        <v>5</v>
      </c>
      <c r="DN37" s="90">
        <v>8</v>
      </c>
      <c r="DO37" s="90">
        <v>41</v>
      </c>
      <c r="DP37" s="90">
        <v>115</v>
      </c>
      <c r="DQ37" s="137">
        <v>171</v>
      </c>
      <c r="DR37" s="138">
        <v>171</v>
      </c>
      <c r="DS37" s="136">
        <v>693</v>
      </c>
      <c r="DT37" s="90">
        <v>832</v>
      </c>
      <c r="DU37" s="90">
        <v>1525</v>
      </c>
      <c r="DV37" s="90">
        <v>152</v>
      </c>
      <c r="DW37" s="90">
        <v>2471</v>
      </c>
      <c r="DX37" s="90">
        <v>2785</v>
      </c>
      <c r="DY37" s="90">
        <v>2378</v>
      </c>
      <c r="DZ37" s="90">
        <v>1924</v>
      </c>
      <c r="EA37" s="90">
        <v>1590</v>
      </c>
      <c r="EB37" s="137">
        <v>11300</v>
      </c>
      <c r="EC37" s="93">
        <v>12825</v>
      </c>
    </row>
    <row r="38" spans="1:133" s="75" customFormat="1" ht="18" customHeight="1">
      <c r="A38" s="89" t="s">
        <v>43</v>
      </c>
      <c r="B38" s="136">
        <v>0</v>
      </c>
      <c r="C38" s="136">
        <v>0</v>
      </c>
      <c r="D38" s="136">
        <v>0</v>
      </c>
      <c r="E38" s="90">
        <v>0</v>
      </c>
      <c r="F38" s="90">
        <v>26</v>
      </c>
      <c r="G38" s="90">
        <v>52</v>
      </c>
      <c r="H38" s="90">
        <v>41</v>
      </c>
      <c r="I38" s="90">
        <v>19</v>
      </c>
      <c r="J38" s="90">
        <v>9</v>
      </c>
      <c r="K38" s="137">
        <v>147</v>
      </c>
      <c r="L38" s="93">
        <v>147</v>
      </c>
      <c r="M38" s="90">
        <v>0</v>
      </c>
      <c r="N38" s="90">
        <v>0</v>
      </c>
      <c r="O38" s="90">
        <v>0</v>
      </c>
      <c r="P38" s="90">
        <v>0</v>
      </c>
      <c r="Q38" s="90">
        <v>0</v>
      </c>
      <c r="R38" s="90">
        <v>0</v>
      </c>
      <c r="S38" s="90">
        <v>0</v>
      </c>
      <c r="T38" s="90">
        <v>0</v>
      </c>
      <c r="U38" s="90">
        <v>0</v>
      </c>
      <c r="V38" s="90">
        <v>0</v>
      </c>
      <c r="W38" s="90">
        <v>0</v>
      </c>
      <c r="X38" s="90">
        <v>0</v>
      </c>
      <c r="Y38" s="90">
        <v>0</v>
      </c>
      <c r="Z38" s="90">
        <v>0</v>
      </c>
      <c r="AA38" s="90">
        <v>0</v>
      </c>
      <c r="AB38" s="90">
        <v>21</v>
      </c>
      <c r="AC38" s="90">
        <v>35</v>
      </c>
      <c r="AD38" s="90">
        <v>32</v>
      </c>
      <c r="AE38" s="90">
        <v>14</v>
      </c>
      <c r="AF38" s="90">
        <v>8</v>
      </c>
      <c r="AG38" s="90">
        <v>110</v>
      </c>
      <c r="AH38" s="90">
        <v>110</v>
      </c>
      <c r="AI38" s="90">
        <v>0</v>
      </c>
      <c r="AJ38" s="90">
        <v>0</v>
      </c>
      <c r="AK38" s="90">
        <v>0</v>
      </c>
      <c r="AL38" s="90">
        <v>0</v>
      </c>
      <c r="AM38" s="90">
        <v>0</v>
      </c>
      <c r="AN38" s="90">
        <v>0</v>
      </c>
      <c r="AO38" s="90">
        <v>0</v>
      </c>
      <c r="AP38" s="90">
        <v>1</v>
      </c>
      <c r="AQ38" s="90">
        <v>0</v>
      </c>
      <c r="AR38" s="90">
        <v>1</v>
      </c>
      <c r="AS38" s="90">
        <v>1</v>
      </c>
      <c r="AT38" s="90">
        <v>0</v>
      </c>
      <c r="AU38" s="90">
        <v>0</v>
      </c>
      <c r="AV38" s="90">
        <v>0</v>
      </c>
      <c r="AW38" s="90">
        <v>0</v>
      </c>
      <c r="AX38" s="90">
        <v>5</v>
      </c>
      <c r="AY38" s="90">
        <v>17</v>
      </c>
      <c r="AZ38" s="90">
        <v>9</v>
      </c>
      <c r="BA38" s="90">
        <v>4</v>
      </c>
      <c r="BB38" s="90">
        <v>1</v>
      </c>
      <c r="BC38" s="90">
        <v>36</v>
      </c>
      <c r="BD38" s="90">
        <v>36</v>
      </c>
      <c r="BE38" s="90">
        <v>0</v>
      </c>
      <c r="BF38" s="90">
        <v>0</v>
      </c>
      <c r="BG38" s="90">
        <v>0</v>
      </c>
      <c r="BH38" s="90">
        <v>0</v>
      </c>
      <c r="BI38" s="90">
        <v>0</v>
      </c>
      <c r="BJ38" s="90">
        <v>0</v>
      </c>
      <c r="BK38" s="90">
        <v>0</v>
      </c>
      <c r="BL38" s="90">
        <v>0</v>
      </c>
      <c r="BM38" s="90">
        <v>0</v>
      </c>
      <c r="BN38" s="90">
        <v>0</v>
      </c>
      <c r="BO38" s="90">
        <v>0</v>
      </c>
      <c r="BP38" s="90">
        <v>0</v>
      </c>
      <c r="BQ38" s="90">
        <v>0</v>
      </c>
      <c r="BR38" s="90">
        <v>0</v>
      </c>
      <c r="BS38" s="90">
        <v>0</v>
      </c>
      <c r="BT38" s="90">
        <v>0</v>
      </c>
      <c r="BU38" s="90">
        <v>0</v>
      </c>
      <c r="BV38" s="90">
        <v>0</v>
      </c>
      <c r="BW38" s="90">
        <v>0</v>
      </c>
      <c r="BX38" s="90">
        <v>0</v>
      </c>
      <c r="BY38" s="90">
        <v>0</v>
      </c>
      <c r="BZ38" s="137">
        <v>0</v>
      </c>
      <c r="CA38" s="153">
        <v>0</v>
      </c>
      <c r="CB38" s="90">
        <v>0</v>
      </c>
      <c r="CC38" s="90">
        <v>0</v>
      </c>
      <c r="CD38" s="90">
        <v>0</v>
      </c>
      <c r="CE38" s="90">
        <v>52</v>
      </c>
      <c r="CF38" s="90">
        <v>95</v>
      </c>
      <c r="CG38" s="90">
        <v>196</v>
      </c>
      <c r="CH38" s="90">
        <v>197</v>
      </c>
      <c r="CI38" s="90">
        <v>147</v>
      </c>
      <c r="CJ38" s="90">
        <v>687</v>
      </c>
      <c r="CK38" s="90">
        <v>687</v>
      </c>
      <c r="CL38" s="90">
        <v>0</v>
      </c>
      <c r="CM38" s="90">
        <v>0</v>
      </c>
      <c r="CN38" s="90">
        <v>0</v>
      </c>
      <c r="CO38" s="90">
        <v>0</v>
      </c>
      <c r="CP38" s="90">
        <v>27</v>
      </c>
      <c r="CQ38" s="90">
        <v>47</v>
      </c>
      <c r="CR38" s="90">
        <v>102</v>
      </c>
      <c r="CS38" s="90">
        <v>104</v>
      </c>
      <c r="CT38" s="90">
        <v>63</v>
      </c>
      <c r="CU38" s="90">
        <v>343</v>
      </c>
      <c r="CV38" s="90">
        <v>343</v>
      </c>
      <c r="CW38" s="90">
        <v>0</v>
      </c>
      <c r="CX38" s="90">
        <v>0</v>
      </c>
      <c r="CY38" s="90">
        <v>0</v>
      </c>
      <c r="CZ38" s="90">
        <v>0</v>
      </c>
      <c r="DA38" s="90">
        <v>25</v>
      </c>
      <c r="DB38" s="90">
        <v>45</v>
      </c>
      <c r="DC38" s="90">
        <v>85</v>
      </c>
      <c r="DD38" s="90">
        <v>64</v>
      </c>
      <c r="DE38" s="90">
        <v>26</v>
      </c>
      <c r="DF38" s="137">
        <v>245</v>
      </c>
      <c r="DG38" s="93">
        <v>245</v>
      </c>
      <c r="DH38" s="136">
        <v>0</v>
      </c>
      <c r="DI38" s="90">
        <v>0</v>
      </c>
      <c r="DJ38" s="90">
        <v>0</v>
      </c>
      <c r="DK38" s="90">
        <v>0</v>
      </c>
      <c r="DL38" s="90">
        <v>0</v>
      </c>
      <c r="DM38" s="90">
        <v>3</v>
      </c>
      <c r="DN38" s="90">
        <v>9</v>
      </c>
      <c r="DO38" s="90">
        <v>29</v>
      </c>
      <c r="DP38" s="90">
        <v>58</v>
      </c>
      <c r="DQ38" s="137">
        <v>99</v>
      </c>
      <c r="DR38" s="138">
        <v>99</v>
      </c>
      <c r="DS38" s="136">
        <v>250</v>
      </c>
      <c r="DT38" s="90">
        <v>325</v>
      </c>
      <c r="DU38" s="90">
        <v>575</v>
      </c>
      <c r="DV38" s="90">
        <v>83</v>
      </c>
      <c r="DW38" s="90">
        <v>1336</v>
      </c>
      <c r="DX38" s="90">
        <v>1246</v>
      </c>
      <c r="DY38" s="90">
        <v>1249</v>
      </c>
      <c r="DZ38" s="90">
        <v>847</v>
      </c>
      <c r="EA38" s="90">
        <v>564</v>
      </c>
      <c r="EB38" s="137">
        <v>5325</v>
      </c>
      <c r="EC38" s="93">
        <v>5900</v>
      </c>
    </row>
    <row r="39" spans="1:133" s="75" customFormat="1" ht="18" customHeight="1">
      <c r="A39" s="89" t="s">
        <v>44</v>
      </c>
      <c r="B39" s="136">
        <v>0</v>
      </c>
      <c r="C39" s="136">
        <v>2</v>
      </c>
      <c r="D39" s="136">
        <v>2</v>
      </c>
      <c r="E39" s="90">
        <v>0</v>
      </c>
      <c r="F39" s="90">
        <v>30</v>
      </c>
      <c r="G39" s="90">
        <v>69</v>
      </c>
      <c r="H39" s="90">
        <v>65</v>
      </c>
      <c r="I39" s="90">
        <v>28</v>
      </c>
      <c r="J39" s="90">
        <v>22</v>
      </c>
      <c r="K39" s="137">
        <v>214</v>
      </c>
      <c r="L39" s="93">
        <v>216</v>
      </c>
      <c r="M39" s="90">
        <v>0</v>
      </c>
      <c r="N39" s="90">
        <v>0</v>
      </c>
      <c r="O39" s="90">
        <v>0</v>
      </c>
      <c r="P39" s="90">
        <v>0</v>
      </c>
      <c r="Q39" s="90">
        <v>0</v>
      </c>
      <c r="R39" s="90">
        <v>0</v>
      </c>
      <c r="S39" s="90">
        <v>0</v>
      </c>
      <c r="T39" s="90">
        <v>0</v>
      </c>
      <c r="U39" s="90">
        <v>0</v>
      </c>
      <c r="V39" s="90">
        <v>0</v>
      </c>
      <c r="W39" s="90">
        <v>0</v>
      </c>
      <c r="X39" s="90">
        <v>0</v>
      </c>
      <c r="Y39" s="90">
        <v>0</v>
      </c>
      <c r="Z39" s="90">
        <v>0</v>
      </c>
      <c r="AA39" s="90">
        <v>0</v>
      </c>
      <c r="AB39" s="90">
        <v>18</v>
      </c>
      <c r="AC39" s="90">
        <v>41</v>
      </c>
      <c r="AD39" s="90">
        <v>41</v>
      </c>
      <c r="AE39" s="90">
        <v>21</v>
      </c>
      <c r="AF39" s="90">
        <v>17</v>
      </c>
      <c r="AG39" s="90">
        <v>138</v>
      </c>
      <c r="AH39" s="90">
        <v>138</v>
      </c>
      <c r="AI39" s="90">
        <v>0</v>
      </c>
      <c r="AJ39" s="90">
        <v>0</v>
      </c>
      <c r="AK39" s="90">
        <v>0</v>
      </c>
      <c r="AL39" s="90">
        <v>0</v>
      </c>
      <c r="AM39" s="90">
        <v>0</v>
      </c>
      <c r="AN39" s="90">
        <v>0</v>
      </c>
      <c r="AO39" s="90">
        <v>0</v>
      </c>
      <c r="AP39" s="90">
        <v>0</v>
      </c>
      <c r="AQ39" s="90">
        <v>0</v>
      </c>
      <c r="AR39" s="90">
        <v>0</v>
      </c>
      <c r="AS39" s="90">
        <v>0</v>
      </c>
      <c r="AT39" s="90">
        <v>0</v>
      </c>
      <c r="AU39" s="90">
        <v>2</v>
      </c>
      <c r="AV39" s="90">
        <v>2</v>
      </c>
      <c r="AW39" s="90">
        <v>0</v>
      </c>
      <c r="AX39" s="90">
        <v>12</v>
      </c>
      <c r="AY39" s="90">
        <v>28</v>
      </c>
      <c r="AZ39" s="90">
        <v>24</v>
      </c>
      <c r="BA39" s="90">
        <v>7</v>
      </c>
      <c r="BB39" s="90">
        <v>5</v>
      </c>
      <c r="BC39" s="90">
        <v>76</v>
      </c>
      <c r="BD39" s="90">
        <v>78</v>
      </c>
      <c r="BE39" s="90">
        <v>0</v>
      </c>
      <c r="BF39" s="90">
        <v>0</v>
      </c>
      <c r="BG39" s="90">
        <v>0</v>
      </c>
      <c r="BH39" s="90">
        <v>0</v>
      </c>
      <c r="BI39" s="90">
        <v>0</v>
      </c>
      <c r="BJ39" s="90">
        <v>0</v>
      </c>
      <c r="BK39" s="90">
        <v>0</v>
      </c>
      <c r="BL39" s="90">
        <v>0</v>
      </c>
      <c r="BM39" s="90">
        <v>0</v>
      </c>
      <c r="BN39" s="90">
        <v>0</v>
      </c>
      <c r="BO39" s="90">
        <v>0</v>
      </c>
      <c r="BP39" s="90">
        <v>0</v>
      </c>
      <c r="BQ39" s="90">
        <v>0</v>
      </c>
      <c r="BR39" s="90">
        <v>0</v>
      </c>
      <c r="BS39" s="90">
        <v>0</v>
      </c>
      <c r="BT39" s="90">
        <v>0</v>
      </c>
      <c r="BU39" s="90">
        <v>0</v>
      </c>
      <c r="BV39" s="90">
        <v>0</v>
      </c>
      <c r="BW39" s="90">
        <v>0</v>
      </c>
      <c r="BX39" s="90">
        <v>0</v>
      </c>
      <c r="BY39" s="90">
        <v>0</v>
      </c>
      <c r="BZ39" s="137">
        <v>0</v>
      </c>
      <c r="CA39" s="153">
        <v>1</v>
      </c>
      <c r="CB39" s="90">
        <v>1</v>
      </c>
      <c r="CC39" s="90">
        <v>2</v>
      </c>
      <c r="CD39" s="90">
        <v>0</v>
      </c>
      <c r="CE39" s="90">
        <v>36</v>
      </c>
      <c r="CF39" s="90">
        <v>108</v>
      </c>
      <c r="CG39" s="90">
        <v>220</v>
      </c>
      <c r="CH39" s="90">
        <v>270</v>
      </c>
      <c r="CI39" s="90">
        <v>326</v>
      </c>
      <c r="CJ39" s="90">
        <v>960</v>
      </c>
      <c r="CK39" s="90">
        <v>962</v>
      </c>
      <c r="CL39" s="90">
        <v>1</v>
      </c>
      <c r="CM39" s="90">
        <v>1</v>
      </c>
      <c r="CN39" s="90">
        <v>2</v>
      </c>
      <c r="CO39" s="90">
        <v>0</v>
      </c>
      <c r="CP39" s="90">
        <v>13</v>
      </c>
      <c r="CQ39" s="90">
        <v>50</v>
      </c>
      <c r="CR39" s="90">
        <v>134</v>
      </c>
      <c r="CS39" s="90">
        <v>165</v>
      </c>
      <c r="CT39" s="90">
        <v>155</v>
      </c>
      <c r="CU39" s="90">
        <v>517</v>
      </c>
      <c r="CV39" s="90">
        <v>519</v>
      </c>
      <c r="CW39" s="90">
        <v>0</v>
      </c>
      <c r="CX39" s="90">
        <v>0</v>
      </c>
      <c r="CY39" s="90">
        <v>0</v>
      </c>
      <c r="CZ39" s="90">
        <v>0</v>
      </c>
      <c r="DA39" s="90">
        <v>21</v>
      </c>
      <c r="DB39" s="90">
        <v>49</v>
      </c>
      <c r="DC39" s="90">
        <v>70</v>
      </c>
      <c r="DD39" s="90">
        <v>63</v>
      </c>
      <c r="DE39" s="90">
        <v>19</v>
      </c>
      <c r="DF39" s="137">
        <v>222</v>
      </c>
      <c r="DG39" s="93">
        <v>222</v>
      </c>
      <c r="DH39" s="136">
        <v>0</v>
      </c>
      <c r="DI39" s="90">
        <v>0</v>
      </c>
      <c r="DJ39" s="90">
        <v>0</v>
      </c>
      <c r="DK39" s="90">
        <v>0</v>
      </c>
      <c r="DL39" s="90">
        <v>2</v>
      </c>
      <c r="DM39" s="90">
        <v>9</v>
      </c>
      <c r="DN39" s="90">
        <v>16</v>
      </c>
      <c r="DO39" s="90">
        <v>42</v>
      </c>
      <c r="DP39" s="90">
        <v>152</v>
      </c>
      <c r="DQ39" s="137">
        <v>221</v>
      </c>
      <c r="DR39" s="138">
        <v>221</v>
      </c>
      <c r="DS39" s="136">
        <v>734</v>
      </c>
      <c r="DT39" s="90">
        <v>1050</v>
      </c>
      <c r="DU39" s="90">
        <v>1784</v>
      </c>
      <c r="DV39" s="90">
        <v>145</v>
      </c>
      <c r="DW39" s="90">
        <v>2419</v>
      </c>
      <c r="DX39" s="90">
        <v>2520</v>
      </c>
      <c r="DY39" s="90">
        <v>2061</v>
      </c>
      <c r="DZ39" s="90">
        <v>1409</v>
      </c>
      <c r="EA39" s="90">
        <v>1361</v>
      </c>
      <c r="EB39" s="137">
        <v>9915</v>
      </c>
      <c r="EC39" s="93">
        <v>11699</v>
      </c>
    </row>
    <row r="40" spans="1:133" s="75" customFormat="1" ht="18" customHeight="1">
      <c r="A40" s="89" t="s">
        <v>45</v>
      </c>
      <c r="B40" s="136">
        <v>2</v>
      </c>
      <c r="C40" s="136">
        <v>0</v>
      </c>
      <c r="D40" s="136">
        <v>2</v>
      </c>
      <c r="E40" s="90">
        <v>0</v>
      </c>
      <c r="F40" s="90">
        <v>63</v>
      </c>
      <c r="G40" s="90">
        <v>123</v>
      </c>
      <c r="H40" s="90">
        <v>178</v>
      </c>
      <c r="I40" s="90">
        <v>119</v>
      </c>
      <c r="J40" s="90">
        <v>90</v>
      </c>
      <c r="K40" s="137">
        <v>573</v>
      </c>
      <c r="L40" s="93">
        <v>575</v>
      </c>
      <c r="M40" s="90">
        <v>0</v>
      </c>
      <c r="N40" s="90">
        <v>0</v>
      </c>
      <c r="O40" s="90">
        <v>0</v>
      </c>
      <c r="P40" s="90">
        <v>0</v>
      </c>
      <c r="Q40" s="90">
        <v>0</v>
      </c>
      <c r="R40" s="90">
        <v>0</v>
      </c>
      <c r="S40" s="90">
        <v>0</v>
      </c>
      <c r="T40" s="90">
        <v>0</v>
      </c>
      <c r="U40" s="90">
        <v>0</v>
      </c>
      <c r="V40" s="90">
        <v>0</v>
      </c>
      <c r="W40" s="90">
        <v>0</v>
      </c>
      <c r="X40" s="90">
        <v>2</v>
      </c>
      <c r="Y40" s="90">
        <v>0</v>
      </c>
      <c r="Z40" s="90">
        <v>2</v>
      </c>
      <c r="AA40" s="90">
        <v>0</v>
      </c>
      <c r="AB40" s="90">
        <v>51</v>
      </c>
      <c r="AC40" s="90">
        <v>94</v>
      </c>
      <c r="AD40" s="90">
        <v>132</v>
      </c>
      <c r="AE40" s="90">
        <v>91</v>
      </c>
      <c r="AF40" s="90">
        <v>81</v>
      </c>
      <c r="AG40" s="90">
        <v>449</v>
      </c>
      <c r="AH40" s="90">
        <v>451</v>
      </c>
      <c r="AI40" s="90">
        <v>0</v>
      </c>
      <c r="AJ40" s="90">
        <v>0</v>
      </c>
      <c r="AK40" s="90">
        <v>0</v>
      </c>
      <c r="AL40" s="90">
        <v>0</v>
      </c>
      <c r="AM40" s="90">
        <v>0</v>
      </c>
      <c r="AN40" s="90">
        <v>0</v>
      </c>
      <c r="AO40" s="90">
        <v>0</v>
      </c>
      <c r="AP40" s="90">
        <v>0</v>
      </c>
      <c r="AQ40" s="90">
        <v>0</v>
      </c>
      <c r="AR40" s="90">
        <v>0</v>
      </c>
      <c r="AS40" s="90">
        <v>0</v>
      </c>
      <c r="AT40" s="90">
        <v>0</v>
      </c>
      <c r="AU40" s="90">
        <v>0</v>
      </c>
      <c r="AV40" s="90">
        <v>0</v>
      </c>
      <c r="AW40" s="90">
        <v>0</v>
      </c>
      <c r="AX40" s="90">
        <v>12</v>
      </c>
      <c r="AY40" s="90">
        <v>29</v>
      </c>
      <c r="AZ40" s="90">
        <v>46</v>
      </c>
      <c r="BA40" s="90">
        <v>28</v>
      </c>
      <c r="BB40" s="90">
        <v>9</v>
      </c>
      <c r="BC40" s="90">
        <v>124</v>
      </c>
      <c r="BD40" s="90">
        <v>124</v>
      </c>
      <c r="BE40" s="90">
        <v>0</v>
      </c>
      <c r="BF40" s="90">
        <v>0</v>
      </c>
      <c r="BG40" s="90">
        <v>0</v>
      </c>
      <c r="BH40" s="90">
        <v>0</v>
      </c>
      <c r="BI40" s="90">
        <v>0</v>
      </c>
      <c r="BJ40" s="90">
        <v>0</v>
      </c>
      <c r="BK40" s="90">
        <v>0</v>
      </c>
      <c r="BL40" s="90">
        <v>0</v>
      </c>
      <c r="BM40" s="90">
        <v>0</v>
      </c>
      <c r="BN40" s="90">
        <v>0</v>
      </c>
      <c r="BO40" s="90">
        <v>0</v>
      </c>
      <c r="BP40" s="90">
        <v>0</v>
      </c>
      <c r="BQ40" s="90">
        <v>0</v>
      </c>
      <c r="BR40" s="90">
        <v>0</v>
      </c>
      <c r="BS40" s="90">
        <v>0</v>
      </c>
      <c r="BT40" s="90">
        <v>0</v>
      </c>
      <c r="BU40" s="90">
        <v>0</v>
      </c>
      <c r="BV40" s="90">
        <v>0</v>
      </c>
      <c r="BW40" s="90">
        <v>0</v>
      </c>
      <c r="BX40" s="90">
        <v>0</v>
      </c>
      <c r="BY40" s="90">
        <v>0</v>
      </c>
      <c r="BZ40" s="137">
        <v>0</v>
      </c>
      <c r="CA40" s="153">
        <v>0</v>
      </c>
      <c r="CB40" s="90">
        <v>1</v>
      </c>
      <c r="CC40" s="90">
        <v>1</v>
      </c>
      <c r="CD40" s="90">
        <v>0</v>
      </c>
      <c r="CE40" s="90">
        <v>91</v>
      </c>
      <c r="CF40" s="90">
        <v>181</v>
      </c>
      <c r="CG40" s="90">
        <v>390</v>
      </c>
      <c r="CH40" s="90">
        <v>600</v>
      </c>
      <c r="CI40" s="90">
        <v>727</v>
      </c>
      <c r="CJ40" s="90">
        <v>1989</v>
      </c>
      <c r="CK40" s="90">
        <v>1990</v>
      </c>
      <c r="CL40" s="90">
        <v>0</v>
      </c>
      <c r="CM40" s="90">
        <v>1</v>
      </c>
      <c r="CN40" s="90">
        <v>1</v>
      </c>
      <c r="CO40" s="90">
        <v>0</v>
      </c>
      <c r="CP40" s="90">
        <v>33</v>
      </c>
      <c r="CQ40" s="90">
        <v>78</v>
      </c>
      <c r="CR40" s="90">
        <v>205</v>
      </c>
      <c r="CS40" s="90">
        <v>374</v>
      </c>
      <c r="CT40" s="90">
        <v>401</v>
      </c>
      <c r="CU40" s="90">
        <v>1091</v>
      </c>
      <c r="CV40" s="90">
        <v>1092</v>
      </c>
      <c r="CW40" s="90">
        <v>0</v>
      </c>
      <c r="CX40" s="90">
        <v>0</v>
      </c>
      <c r="CY40" s="90">
        <v>0</v>
      </c>
      <c r="CZ40" s="90">
        <v>0</v>
      </c>
      <c r="DA40" s="90">
        <v>55</v>
      </c>
      <c r="DB40" s="90">
        <v>98</v>
      </c>
      <c r="DC40" s="90">
        <v>163</v>
      </c>
      <c r="DD40" s="90">
        <v>151</v>
      </c>
      <c r="DE40" s="90">
        <v>115</v>
      </c>
      <c r="DF40" s="137">
        <v>582</v>
      </c>
      <c r="DG40" s="93">
        <v>582</v>
      </c>
      <c r="DH40" s="136">
        <v>0</v>
      </c>
      <c r="DI40" s="90">
        <v>0</v>
      </c>
      <c r="DJ40" s="90">
        <v>0</v>
      </c>
      <c r="DK40" s="90">
        <v>0</v>
      </c>
      <c r="DL40" s="90">
        <v>3</v>
      </c>
      <c r="DM40" s="90">
        <v>5</v>
      </c>
      <c r="DN40" s="90">
        <v>22</v>
      </c>
      <c r="DO40" s="90">
        <v>75</v>
      </c>
      <c r="DP40" s="90">
        <v>211</v>
      </c>
      <c r="DQ40" s="137">
        <v>316</v>
      </c>
      <c r="DR40" s="138">
        <v>316</v>
      </c>
      <c r="DS40" s="136">
        <v>877</v>
      </c>
      <c r="DT40" s="90">
        <v>1535</v>
      </c>
      <c r="DU40" s="90">
        <v>2412</v>
      </c>
      <c r="DV40" s="90">
        <v>148</v>
      </c>
      <c r="DW40" s="90">
        <v>5257</v>
      </c>
      <c r="DX40" s="90">
        <v>4964</v>
      </c>
      <c r="DY40" s="90">
        <v>4475</v>
      </c>
      <c r="DZ40" s="90">
        <v>3443</v>
      </c>
      <c r="EA40" s="90">
        <v>3466</v>
      </c>
      <c r="EB40" s="137">
        <v>21753</v>
      </c>
      <c r="EC40" s="93">
        <v>24165</v>
      </c>
    </row>
    <row r="41" spans="1:133" s="75" customFormat="1" ht="18" customHeight="1">
      <c r="A41" s="89" t="s">
        <v>46</v>
      </c>
      <c r="B41" s="136">
        <v>0</v>
      </c>
      <c r="C41" s="136">
        <v>0</v>
      </c>
      <c r="D41" s="136">
        <v>0</v>
      </c>
      <c r="E41" s="90">
        <v>0</v>
      </c>
      <c r="F41" s="90">
        <v>27</v>
      </c>
      <c r="G41" s="90">
        <v>37</v>
      </c>
      <c r="H41" s="90">
        <v>42</v>
      </c>
      <c r="I41" s="90">
        <v>35</v>
      </c>
      <c r="J41" s="90">
        <v>7</v>
      </c>
      <c r="K41" s="137">
        <v>148</v>
      </c>
      <c r="L41" s="93">
        <v>148</v>
      </c>
      <c r="M41" s="90">
        <v>0</v>
      </c>
      <c r="N41" s="90">
        <v>0</v>
      </c>
      <c r="O41" s="90">
        <v>0</v>
      </c>
      <c r="P41" s="90">
        <v>0</v>
      </c>
      <c r="Q41" s="90">
        <v>0</v>
      </c>
      <c r="R41" s="90">
        <v>0</v>
      </c>
      <c r="S41" s="90">
        <v>0</v>
      </c>
      <c r="T41" s="90">
        <v>0</v>
      </c>
      <c r="U41" s="90">
        <v>0</v>
      </c>
      <c r="V41" s="90">
        <v>0</v>
      </c>
      <c r="W41" s="90">
        <v>0</v>
      </c>
      <c r="X41" s="90">
        <v>0</v>
      </c>
      <c r="Y41" s="90">
        <v>0</v>
      </c>
      <c r="Z41" s="90">
        <v>0</v>
      </c>
      <c r="AA41" s="90">
        <v>0</v>
      </c>
      <c r="AB41" s="90">
        <v>20</v>
      </c>
      <c r="AC41" s="90">
        <v>25</v>
      </c>
      <c r="AD41" s="90">
        <v>26</v>
      </c>
      <c r="AE41" s="90">
        <v>32</v>
      </c>
      <c r="AF41" s="90">
        <v>6</v>
      </c>
      <c r="AG41" s="90">
        <v>109</v>
      </c>
      <c r="AH41" s="90">
        <v>109</v>
      </c>
      <c r="AI41" s="90">
        <v>0</v>
      </c>
      <c r="AJ41" s="90">
        <v>0</v>
      </c>
      <c r="AK41" s="90">
        <v>0</v>
      </c>
      <c r="AL41" s="90">
        <v>0</v>
      </c>
      <c r="AM41" s="90">
        <v>0</v>
      </c>
      <c r="AN41" s="90">
        <v>0</v>
      </c>
      <c r="AO41" s="90">
        <v>0</v>
      </c>
      <c r="AP41" s="90">
        <v>0</v>
      </c>
      <c r="AQ41" s="90">
        <v>0</v>
      </c>
      <c r="AR41" s="90">
        <v>0</v>
      </c>
      <c r="AS41" s="90">
        <v>0</v>
      </c>
      <c r="AT41" s="90">
        <v>0</v>
      </c>
      <c r="AU41" s="90">
        <v>0</v>
      </c>
      <c r="AV41" s="90">
        <v>0</v>
      </c>
      <c r="AW41" s="90">
        <v>0</v>
      </c>
      <c r="AX41" s="90">
        <v>7</v>
      </c>
      <c r="AY41" s="90">
        <v>12</v>
      </c>
      <c r="AZ41" s="90">
        <v>16</v>
      </c>
      <c r="BA41" s="90">
        <v>3</v>
      </c>
      <c r="BB41" s="90">
        <v>1</v>
      </c>
      <c r="BC41" s="90">
        <v>39</v>
      </c>
      <c r="BD41" s="90">
        <v>39</v>
      </c>
      <c r="BE41" s="90">
        <v>0</v>
      </c>
      <c r="BF41" s="90">
        <v>0</v>
      </c>
      <c r="BG41" s="90">
        <v>0</v>
      </c>
      <c r="BH41" s="90">
        <v>0</v>
      </c>
      <c r="BI41" s="90">
        <v>0</v>
      </c>
      <c r="BJ41" s="90">
        <v>0</v>
      </c>
      <c r="BK41" s="90">
        <v>0</v>
      </c>
      <c r="BL41" s="90">
        <v>0</v>
      </c>
      <c r="BM41" s="90">
        <v>0</v>
      </c>
      <c r="BN41" s="90">
        <v>0</v>
      </c>
      <c r="BO41" s="90">
        <v>0</v>
      </c>
      <c r="BP41" s="90">
        <v>0</v>
      </c>
      <c r="BQ41" s="90">
        <v>0</v>
      </c>
      <c r="BR41" s="90">
        <v>0</v>
      </c>
      <c r="BS41" s="90">
        <v>0</v>
      </c>
      <c r="BT41" s="90">
        <v>0</v>
      </c>
      <c r="BU41" s="90">
        <v>0</v>
      </c>
      <c r="BV41" s="90">
        <v>0</v>
      </c>
      <c r="BW41" s="90">
        <v>0</v>
      </c>
      <c r="BX41" s="90">
        <v>0</v>
      </c>
      <c r="BY41" s="90">
        <v>0</v>
      </c>
      <c r="BZ41" s="137">
        <v>0</v>
      </c>
      <c r="CA41" s="153">
        <v>0</v>
      </c>
      <c r="CB41" s="90">
        <v>0</v>
      </c>
      <c r="CC41" s="90">
        <v>0</v>
      </c>
      <c r="CD41" s="90">
        <v>0</v>
      </c>
      <c r="CE41" s="90">
        <v>20</v>
      </c>
      <c r="CF41" s="90">
        <v>65</v>
      </c>
      <c r="CG41" s="90">
        <v>96</v>
      </c>
      <c r="CH41" s="90">
        <v>196</v>
      </c>
      <c r="CI41" s="90">
        <v>139</v>
      </c>
      <c r="CJ41" s="90">
        <v>516</v>
      </c>
      <c r="CK41" s="90">
        <v>516</v>
      </c>
      <c r="CL41" s="90">
        <v>0</v>
      </c>
      <c r="CM41" s="90">
        <v>0</v>
      </c>
      <c r="CN41" s="90">
        <v>0</v>
      </c>
      <c r="CO41" s="90">
        <v>0</v>
      </c>
      <c r="CP41" s="90">
        <v>9</v>
      </c>
      <c r="CQ41" s="90">
        <v>29</v>
      </c>
      <c r="CR41" s="90">
        <v>46</v>
      </c>
      <c r="CS41" s="90">
        <v>133</v>
      </c>
      <c r="CT41" s="90">
        <v>77</v>
      </c>
      <c r="CU41" s="90">
        <v>294</v>
      </c>
      <c r="CV41" s="90">
        <v>294</v>
      </c>
      <c r="CW41" s="90">
        <v>0</v>
      </c>
      <c r="CX41" s="90">
        <v>0</v>
      </c>
      <c r="CY41" s="90">
        <v>0</v>
      </c>
      <c r="CZ41" s="90">
        <v>0</v>
      </c>
      <c r="DA41" s="90">
        <v>11</v>
      </c>
      <c r="DB41" s="90">
        <v>33</v>
      </c>
      <c r="DC41" s="90">
        <v>39</v>
      </c>
      <c r="DD41" s="90">
        <v>39</v>
      </c>
      <c r="DE41" s="90">
        <v>12</v>
      </c>
      <c r="DF41" s="137">
        <v>134</v>
      </c>
      <c r="DG41" s="93">
        <v>134</v>
      </c>
      <c r="DH41" s="136">
        <v>0</v>
      </c>
      <c r="DI41" s="90">
        <v>0</v>
      </c>
      <c r="DJ41" s="90">
        <v>0</v>
      </c>
      <c r="DK41" s="90">
        <v>0</v>
      </c>
      <c r="DL41" s="90">
        <v>0</v>
      </c>
      <c r="DM41" s="90">
        <v>3</v>
      </c>
      <c r="DN41" s="90">
        <v>11</v>
      </c>
      <c r="DO41" s="90">
        <v>24</v>
      </c>
      <c r="DP41" s="90">
        <v>50</v>
      </c>
      <c r="DQ41" s="137">
        <v>88</v>
      </c>
      <c r="DR41" s="138">
        <v>88</v>
      </c>
      <c r="DS41" s="136">
        <v>420</v>
      </c>
      <c r="DT41" s="90">
        <v>417</v>
      </c>
      <c r="DU41" s="90">
        <v>837</v>
      </c>
      <c r="DV41" s="90">
        <v>118</v>
      </c>
      <c r="DW41" s="90">
        <v>1486</v>
      </c>
      <c r="DX41" s="90">
        <v>1166</v>
      </c>
      <c r="DY41" s="90">
        <v>991</v>
      </c>
      <c r="DZ41" s="90">
        <v>874</v>
      </c>
      <c r="EA41" s="90">
        <v>600</v>
      </c>
      <c r="EB41" s="137">
        <v>5235</v>
      </c>
      <c r="EC41" s="93">
        <v>6072</v>
      </c>
    </row>
    <row r="42" spans="1:133" s="75" customFormat="1" ht="18" customHeight="1">
      <c r="A42" s="89" t="s">
        <v>47</v>
      </c>
      <c r="B42" s="136">
        <v>1</v>
      </c>
      <c r="C42" s="136">
        <v>1</v>
      </c>
      <c r="D42" s="136">
        <v>2</v>
      </c>
      <c r="E42" s="90">
        <v>0</v>
      </c>
      <c r="F42" s="90">
        <v>43</v>
      </c>
      <c r="G42" s="90">
        <v>44</v>
      </c>
      <c r="H42" s="90">
        <v>52</v>
      </c>
      <c r="I42" s="90">
        <v>32</v>
      </c>
      <c r="J42" s="90">
        <v>21</v>
      </c>
      <c r="K42" s="137">
        <v>192</v>
      </c>
      <c r="L42" s="93">
        <v>194</v>
      </c>
      <c r="M42" s="90">
        <v>0</v>
      </c>
      <c r="N42" s="90">
        <v>0</v>
      </c>
      <c r="O42" s="90">
        <v>0</v>
      </c>
      <c r="P42" s="90">
        <v>0</v>
      </c>
      <c r="Q42" s="90">
        <v>0</v>
      </c>
      <c r="R42" s="90">
        <v>0</v>
      </c>
      <c r="S42" s="90">
        <v>0</v>
      </c>
      <c r="T42" s="90">
        <v>0</v>
      </c>
      <c r="U42" s="90">
        <v>0</v>
      </c>
      <c r="V42" s="90">
        <v>0</v>
      </c>
      <c r="W42" s="90">
        <v>0</v>
      </c>
      <c r="X42" s="90">
        <v>1</v>
      </c>
      <c r="Y42" s="90">
        <v>1</v>
      </c>
      <c r="Z42" s="90">
        <v>2</v>
      </c>
      <c r="AA42" s="90">
        <v>0</v>
      </c>
      <c r="AB42" s="90">
        <v>20</v>
      </c>
      <c r="AC42" s="90">
        <v>23</v>
      </c>
      <c r="AD42" s="90">
        <v>37</v>
      </c>
      <c r="AE42" s="90">
        <v>26</v>
      </c>
      <c r="AF42" s="90">
        <v>18</v>
      </c>
      <c r="AG42" s="90">
        <v>124</v>
      </c>
      <c r="AH42" s="90">
        <v>126</v>
      </c>
      <c r="AI42" s="90">
        <v>0</v>
      </c>
      <c r="AJ42" s="90">
        <v>0</v>
      </c>
      <c r="AK42" s="90">
        <v>0</v>
      </c>
      <c r="AL42" s="90">
        <v>0</v>
      </c>
      <c r="AM42" s="90">
        <v>0</v>
      </c>
      <c r="AN42" s="90">
        <v>0</v>
      </c>
      <c r="AO42" s="90">
        <v>0</v>
      </c>
      <c r="AP42" s="90">
        <v>0</v>
      </c>
      <c r="AQ42" s="90">
        <v>0</v>
      </c>
      <c r="AR42" s="90">
        <v>0</v>
      </c>
      <c r="AS42" s="90">
        <v>0</v>
      </c>
      <c r="AT42" s="90">
        <v>0</v>
      </c>
      <c r="AU42" s="90">
        <v>0</v>
      </c>
      <c r="AV42" s="90">
        <v>0</v>
      </c>
      <c r="AW42" s="90">
        <v>0</v>
      </c>
      <c r="AX42" s="90">
        <v>23</v>
      </c>
      <c r="AY42" s="90">
        <v>21</v>
      </c>
      <c r="AZ42" s="90">
        <v>15</v>
      </c>
      <c r="BA42" s="90">
        <v>6</v>
      </c>
      <c r="BB42" s="90">
        <v>3</v>
      </c>
      <c r="BC42" s="90">
        <v>68</v>
      </c>
      <c r="BD42" s="90">
        <v>68</v>
      </c>
      <c r="BE42" s="90">
        <v>0</v>
      </c>
      <c r="BF42" s="90">
        <v>0</v>
      </c>
      <c r="BG42" s="90">
        <v>0</v>
      </c>
      <c r="BH42" s="90">
        <v>0</v>
      </c>
      <c r="BI42" s="90">
        <v>0</v>
      </c>
      <c r="BJ42" s="90">
        <v>0</v>
      </c>
      <c r="BK42" s="90">
        <v>0</v>
      </c>
      <c r="BL42" s="90">
        <v>0</v>
      </c>
      <c r="BM42" s="90">
        <v>0</v>
      </c>
      <c r="BN42" s="90">
        <v>0</v>
      </c>
      <c r="BO42" s="90">
        <v>0</v>
      </c>
      <c r="BP42" s="90">
        <v>0</v>
      </c>
      <c r="BQ42" s="90">
        <v>0</v>
      </c>
      <c r="BR42" s="90">
        <v>0</v>
      </c>
      <c r="BS42" s="90">
        <v>0</v>
      </c>
      <c r="BT42" s="90">
        <v>0</v>
      </c>
      <c r="BU42" s="90">
        <v>0</v>
      </c>
      <c r="BV42" s="90">
        <v>0</v>
      </c>
      <c r="BW42" s="90">
        <v>0</v>
      </c>
      <c r="BX42" s="90">
        <v>0</v>
      </c>
      <c r="BY42" s="90">
        <v>0</v>
      </c>
      <c r="BZ42" s="137">
        <v>0</v>
      </c>
      <c r="CA42" s="153">
        <v>1</v>
      </c>
      <c r="CB42" s="90">
        <v>3</v>
      </c>
      <c r="CC42" s="90">
        <v>4</v>
      </c>
      <c r="CD42" s="90">
        <v>0</v>
      </c>
      <c r="CE42" s="90">
        <v>61</v>
      </c>
      <c r="CF42" s="90">
        <v>118</v>
      </c>
      <c r="CG42" s="90">
        <v>219</v>
      </c>
      <c r="CH42" s="90">
        <v>287</v>
      </c>
      <c r="CI42" s="90">
        <v>256</v>
      </c>
      <c r="CJ42" s="90">
        <v>941</v>
      </c>
      <c r="CK42" s="90">
        <v>945</v>
      </c>
      <c r="CL42" s="90">
        <v>1</v>
      </c>
      <c r="CM42" s="90">
        <v>2</v>
      </c>
      <c r="CN42" s="90">
        <v>3</v>
      </c>
      <c r="CO42" s="90">
        <v>0</v>
      </c>
      <c r="CP42" s="90">
        <v>35</v>
      </c>
      <c r="CQ42" s="90">
        <v>63</v>
      </c>
      <c r="CR42" s="90">
        <v>131</v>
      </c>
      <c r="CS42" s="90">
        <v>166</v>
      </c>
      <c r="CT42" s="90">
        <v>139</v>
      </c>
      <c r="CU42" s="90">
        <v>534</v>
      </c>
      <c r="CV42" s="90">
        <v>537</v>
      </c>
      <c r="CW42" s="90">
        <v>0</v>
      </c>
      <c r="CX42" s="90">
        <v>1</v>
      </c>
      <c r="CY42" s="90">
        <v>1</v>
      </c>
      <c r="CZ42" s="90">
        <v>0</v>
      </c>
      <c r="DA42" s="90">
        <v>25</v>
      </c>
      <c r="DB42" s="90">
        <v>50</v>
      </c>
      <c r="DC42" s="90">
        <v>76</v>
      </c>
      <c r="DD42" s="90">
        <v>69</v>
      </c>
      <c r="DE42" s="90">
        <v>38</v>
      </c>
      <c r="DF42" s="137">
        <v>258</v>
      </c>
      <c r="DG42" s="93">
        <v>259</v>
      </c>
      <c r="DH42" s="136">
        <v>0</v>
      </c>
      <c r="DI42" s="90">
        <v>0</v>
      </c>
      <c r="DJ42" s="90">
        <v>0</v>
      </c>
      <c r="DK42" s="90">
        <v>0</v>
      </c>
      <c r="DL42" s="90">
        <v>1</v>
      </c>
      <c r="DM42" s="90">
        <v>5</v>
      </c>
      <c r="DN42" s="90">
        <v>12</v>
      </c>
      <c r="DO42" s="90">
        <v>52</v>
      </c>
      <c r="DP42" s="90">
        <v>79</v>
      </c>
      <c r="DQ42" s="137">
        <v>149</v>
      </c>
      <c r="DR42" s="138">
        <v>149</v>
      </c>
      <c r="DS42" s="136">
        <v>803</v>
      </c>
      <c r="DT42" s="90">
        <v>712</v>
      </c>
      <c r="DU42" s="90">
        <v>1515</v>
      </c>
      <c r="DV42" s="90">
        <v>141</v>
      </c>
      <c r="DW42" s="90">
        <v>1711</v>
      </c>
      <c r="DX42" s="90">
        <v>1558</v>
      </c>
      <c r="DY42" s="90">
        <v>1644</v>
      </c>
      <c r="DZ42" s="90">
        <v>1323</v>
      </c>
      <c r="EA42" s="90">
        <v>1109</v>
      </c>
      <c r="EB42" s="137">
        <v>7486</v>
      </c>
      <c r="EC42" s="93">
        <v>9001</v>
      </c>
    </row>
    <row r="43" spans="1:133" s="75" customFormat="1" ht="18" customHeight="1">
      <c r="A43" s="89" t="s">
        <v>48</v>
      </c>
      <c r="B43" s="136">
        <v>0</v>
      </c>
      <c r="C43" s="136">
        <v>0</v>
      </c>
      <c r="D43" s="136">
        <v>0</v>
      </c>
      <c r="E43" s="90">
        <v>0</v>
      </c>
      <c r="F43" s="90">
        <v>11</v>
      </c>
      <c r="G43" s="90">
        <v>14</v>
      </c>
      <c r="H43" s="90">
        <v>22</v>
      </c>
      <c r="I43" s="90">
        <v>14</v>
      </c>
      <c r="J43" s="90">
        <v>15</v>
      </c>
      <c r="K43" s="137">
        <v>76</v>
      </c>
      <c r="L43" s="93">
        <v>76</v>
      </c>
      <c r="M43" s="90">
        <v>0</v>
      </c>
      <c r="N43" s="90">
        <v>0</v>
      </c>
      <c r="O43" s="90">
        <v>0</v>
      </c>
      <c r="P43" s="90">
        <v>0</v>
      </c>
      <c r="Q43" s="90">
        <v>0</v>
      </c>
      <c r="R43" s="90">
        <v>0</v>
      </c>
      <c r="S43" s="90">
        <v>0</v>
      </c>
      <c r="T43" s="90">
        <v>0</v>
      </c>
      <c r="U43" s="90">
        <v>0</v>
      </c>
      <c r="V43" s="90">
        <v>0</v>
      </c>
      <c r="W43" s="90">
        <v>0</v>
      </c>
      <c r="X43" s="90">
        <v>0</v>
      </c>
      <c r="Y43" s="90">
        <v>0</v>
      </c>
      <c r="Z43" s="90">
        <v>0</v>
      </c>
      <c r="AA43" s="90">
        <v>0</v>
      </c>
      <c r="AB43" s="90">
        <v>1</v>
      </c>
      <c r="AC43" s="90">
        <v>2</v>
      </c>
      <c r="AD43" s="90">
        <v>9</v>
      </c>
      <c r="AE43" s="90">
        <v>11</v>
      </c>
      <c r="AF43" s="90">
        <v>11</v>
      </c>
      <c r="AG43" s="90">
        <v>34</v>
      </c>
      <c r="AH43" s="90">
        <v>34</v>
      </c>
      <c r="AI43" s="90">
        <v>0</v>
      </c>
      <c r="AJ43" s="90">
        <v>0</v>
      </c>
      <c r="AK43" s="90">
        <v>0</v>
      </c>
      <c r="AL43" s="90">
        <v>0</v>
      </c>
      <c r="AM43" s="90">
        <v>0</v>
      </c>
      <c r="AN43" s="90">
        <v>0</v>
      </c>
      <c r="AO43" s="90">
        <v>0</v>
      </c>
      <c r="AP43" s="90">
        <v>0</v>
      </c>
      <c r="AQ43" s="90">
        <v>0</v>
      </c>
      <c r="AR43" s="90">
        <v>0</v>
      </c>
      <c r="AS43" s="90">
        <v>0</v>
      </c>
      <c r="AT43" s="90">
        <v>0</v>
      </c>
      <c r="AU43" s="90">
        <v>0</v>
      </c>
      <c r="AV43" s="90">
        <v>0</v>
      </c>
      <c r="AW43" s="90">
        <v>0</v>
      </c>
      <c r="AX43" s="90">
        <v>10</v>
      </c>
      <c r="AY43" s="90">
        <v>12</v>
      </c>
      <c r="AZ43" s="90">
        <v>13</v>
      </c>
      <c r="BA43" s="90">
        <v>3</v>
      </c>
      <c r="BB43" s="90">
        <v>4</v>
      </c>
      <c r="BC43" s="90">
        <v>42</v>
      </c>
      <c r="BD43" s="90">
        <v>42</v>
      </c>
      <c r="BE43" s="90">
        <v>0</v>
      </c>
      <c r="BF43" s="90">
        <v>0</v>
      </c>
      <c r="BG43" s="90">
        <v>0</v>
      </c>
      <c r="BH43" s="90">
        <v>0</v>
      </c>
      <c r="BI43" s="90">
        <v>0</v>
      </c>
      <c r="BJ43" s="90">
        <v>0</v>
      </c>
      <c r="BK43" s="90">
        <v>0</v>
      </c>
      <c r="BL43" s="90">
        <v>0</v>
      </c>
      <c r="BM43" s="90">
        <v>0</v>
      </c>
      <c r="BN43" s="90">
        <v>0</v>
      </c>
      <c r="BO43" s="90">
        <v>0</v>
      </c>
      <c r="BP43" s="90">
        <v>0</v>
      </c>
      <c r="BQ43" s="90">
        <v>0</v>
      </c>
      <c r="BR43" s="90">
        <v>0</v>
      </c>
      <c r="BS43" s="90">
        <v>0</v>
      </c>
      <c r="BT43" s="90">
        <v>0</v>
      </c>
      <c r="BU43" s="90">
        <v>0</v>
      </c>
      <c r="BV43" s="90">
        <v>0</v>
      </c>
      <c r="BW43" s="90">
        <v>0</v>
      </c>
      <c r="BX43" s="90">
        <v>0</v>
      </c>
      <c r="BY43" s="90">
        <v>0</v>
      </c>
      <c r="BZ43" s="137">
        <v>0</v>
      </c>
      <c r="CA43" s="153">
        <v>0</v>
      </c>
      <c r="CB43" s="90">
        <v>0</v>
      </c>
      <c r="CC43" s="90">
        <v>0</v>
      </c>
      <c r="CD43" s="90">
        <v>0</v>
      </c>
      <c r="CE43" s="90">
        <v>46</v>
      </c>
      <c r="CF43" s="90">
        <v>139</v>
      </c>
      <c r="CG43" s="90">
        <v>204</v>
      </c>
      <c r="CH43" s="90">
        <v>346</v>
      </c>
      <c r="CI43" s="90">
        <v>252</v>
      </c>
      <c r="CJ43" s="90">
        <v>987</v>
      </c>
      <c r="CK43" s="90">
        <v>987</v>
      </c>
      <c r="CL43" s="90">
        <v>0</v>
      </c>
      <c r="CM43" s="90">
        <v>0</v>
      </c>
      <c r="CN43" s="90">
        <v>0</v>
      </c>
      <c r="CO43" s="90">
        <v>0</v>
      </c>
      <c r="CP43" s="90">
        <v>14</v>
      </c>
      <c r="CQ43" s="90">
        <v>62</v>
      </c>
      <c r="CR43" s="90">
        <v>103</v>
      </c>
      <c r="CS43" s="90">
        <v>159</v>
      </c>
      <c r="CT43" s="90">
        <v>93</v>
      </c>
      <c r="CU43" s="90">
        <v>431</v>
      </c>
      <c r="CV43" s="90">
        <v>431</v>
      </c>
      <c r="CW43" s="90">
        <v>0</v>
      </c>
      <c r="CX43" s="90">
        <v>0</v>
      </c>
      <c r="CY43" s="90">
        <v>0</v>
      </c>
      <c r="CZ43" s="90">
        <v>0</v>
      </c>
      <c r="DA43" s="90">
        <v>30</v>
      </c>
      <c r="DB43" s="90">
        <v>71</v>
      </c>
      <c r="DC43" s="90">
        <v>94</v>
      </c>
      <c r="DD43" s="90">
        <v>148</v>
      </c>
      <c r="DE43" s="90">
        <v>66</v>
      </c>
      <c r="DF43" s="137">
        <v>409</v>
      </c>
      <c r="DG43" s="93">
        <v>409</v>
      </c>
      <c r="DH43" s="136">
        <v>0</v>
      </c>
      <c r="DI43" s="90">
        <v>0</v>
      </c>
      <c r="DJ43" s="90">
        <v>0</v>
      </c>
      <c r="DK43" s="90">
        <v>0</v>
      </c>
      <c r="DL43" s="90">
        <v>2</v>
      </c>
      <c r="DM43" s="90">
        <v>6</v>
      </c>
      <c r="DN43" s="90">
        <v>7</v>
      </c>
      <c r="DO43" s="90">
        <v>39</v>
      </c>
      <c r="DP43" s="90">
        <v>93</v>
      </c>
      <c r="DQ43" s="137">
        <v>147</v>
      </c>
      <c r="DR43" s="138">
        <v>147</v>
      </c>
      <c r="DS43" s="136">
        <v>481</v>
      </c>
      <c r="DT43" s="90">
        <v>665</v>
      </c>
      <c r="DU43" s="90">
        <v>1146</v>
      </c>
      <c r="DV43" s="90">
        <v>126</v>
      </c>
      <c r="DW43" s="90">
        <v>2168</v>
      </c>
      <c r="DX43" s="90">
        <v>2374</v>
      </c>
      <c r="DY43" s="90">
        <v>1672</v>
      </c>
      <c r="DZ43" s="90">
        <v>1522</v>
      </c>
      <c r="EA43" s="90">
        <v>1005</v>
      </c>
      <c r="EB43" s="137">
        <v>8867</v>
      </c>
      <c r="EC43" s="93">
        <v>10013</v>
      </c>
    </row>
    <row r="44" spans="1:133" s="75" customFormat="1" ht="18" customHeight="1">
      <c r="A44" s="89" t="s">
        <v>49</v>
      </c>
      <c r="B44" s="136">
        <v>0</v>
      </c>
      <c r="C44" s="136">
        <v>1</v>
      </c>
      <c r="D44" s="136">
        <v>1</v>
      </c>
      <c r="E44" s="90">
        <v>0</v>
      </c>
      <c r="F44" s="90">
        <v>11</v>
      </c>
      <c r="G44" s="90">
        <v>34</v>
      </c>
      <c r="H44" s="90">
        <v>34</v>
      </c>
      <c r="I44" s="90">
        <v>22</v>
      </c>
      <c r="J44" s="90">
        <v>13</v>
      </c>
      <c r="K44" s="137">
        <v>114</v>
      </c>
      <c r="L44" s="93">
        <v>115</v>
      </c>
      <c r="M44" s="90">
        <v>0</v>
      </c>
      <c r="N44" s="90">
        <v>0</v>
      </c>
      <c r="O44" s="90">
        <v>0</v>
      </c>
      <c r="P44" s="90">
        <v>0</v>
      </c>
      <c r="Q44" s="90">
        <v>0</v>
      </c>
      <c r="R44" s="90">
        <v>0</v>
      </c>
      <c r="S44" s="90">
        <v>0</v>
      </c>
      <c r="T44" s="90">
        <v>0</v>
      </c>
      <c r="U44" s="90">
        <v>0</v>
      </c>
      <c r="V44" s="90">
        <v>0</v>
      </c>
      <c r="W44" s="90">
        <v>0</v>
      </c>
      <c r="X44" s="90">
        <v>0</v>
      </c>
      <c r="Y44" s="90">
        <v>1</v>
      </c>
      <c r="Z44" s="90">
        <v>1</v>
      </c>
      <c r="AA44" s="90">
        <v>0</v>
      </c>
      <c r="AB44" s="90">
        <v>4</v>
      </c>
      <c r="AC44" s="90">
        <v>12</v>
      </c>
      <c r="AD44" s="90">
        <v>23</v>
      </c>
      <c r="AE44" s="90">
        <v>18</v>
      </c>
      <c r="AF44" s="90">
        <v>13</v>
      </c>
      <c r="AG44" s="90">
        <v>70</v>
      </c>
      <c r="AH44" s="90">
        <v>71</v>
      </c>
      <c r="AI44" s="90">
        <v>0</v>
      </c>
      <c r="AJ44" s="90">
        <v>0</v>
      </c>
      <c r="AK44" s="90">
        <v>0</v>
      </c>
      <c r="AL44" s="90">
        <v>0</v>
      </c>
      <c r="AM44" s="90">
        <v>0</v>
      </c>
      <c r="AN44" s="90">
        <v>0</v>
      </c>
      <c r="AO44" s="90">
        <v>0</v>
      </c>
      <c r="AP44" s="90">
        <v>0</v>
      </c>
      <c r="AQ44" s="90">
        <v>0</v>
      </c>
      <c r="AR44" s="90">
        <v>0</v>
      </c>
      <c r="AS44" s="90">
        <v>0</v>
      </c>
      <c r="AT44" s="90">
        <v>0</v>
      </c>
      <c r="AU44" s="90">
        <v>0</v>
      </c>
      <c r="AV44" s="90">
        <v>0</v>
      </c>
      <c r="AW44" s="90">
        <v>0</v>
      </c>
      <c r="AX44" s="90">
        <v>7</v>
      </c>
      <c r="AY44" s="90">
        <v>22</v>
      </c>
      <c r="AZ44" s="90">
        <v>11</v>
      </c>
      <c r="BA44" s="90">
        <v>4</v>
      </c>
      <c r="BB44" s="90">
        <v>0</v>
      </c>
      <c r="BC44" s="90">
        <v>44</v>
      </c>
      <c r="BD44" s="90">
        <v>44</v>
      </c>
      <c r="BE44" s="90">
        <v>0</v>
      </c>
      <c r="BF44" s="90">
        <v>0</v>
      </c>
      <c r="BG44" s="90">
        <v>0</v>
      </c>
      <c r="BH44" s="90">
        <v>0</v>
      </c>
      <c r="BI44" s="90">
        <v>0</v>
      </c>
      <c r="BJ44" s="90">
        <v>0</v>
      </c>
      <c r="BK44" s="90">
        <v>0</v>
      </c>
      <c r="BL44" s="90">
        <v>0</v>
      </c>
      <c r="BM44" s="90">
        <v>0</v>
      </c>
      <c r="BN44" s="90">
        <v>0</v>
      </c>
      <c r="BO44" s="90">
        <v>0</v>
      </c>
      <c r="BP44" s="90">
        <v>0</v>
      </c>
      <c r="BQ44" s="90">
        <v>0</v>
      </c>
      <c r="BR44" s="90">
        <v>0</v>
      </c>
      <c r="BS44" s="90">
        <v>0</v>
      </c>
      <c r="BT44" s="90">
        <v>0</v>
      </c>
      <c r="BU44" s="90">
        <v>0</v>
      </c>
      <c r="BV44" s="90">
        <v>0</v>
      </c>
      <c r="BW44" s="90">
        <v>0</v>
      </c>
      <c r="BX44" s="90">
        <v>0</v>
      </c>
      <c r="BY44" s="90">
        <v>0</v>
      </c>
      <c r="BZ44" s="137">
        <v>0</v>
      </c>
      <c r="CA44" s="153">
        <v>0</v>
      </c>
      <c r="CB44" s="90">
        <v>1</v>
      </c>
      <c r="CC44" s="90">
        <v>1</v>
      </c>
      <c r="CD44" s="90">
        <v>0</v>
      </c>
      <c r="CE44" s="90">
        <v>59</v>
      </c>
      <c r="CF44" s="90">
        <v>145</v>
      </c>
      <c r="CG44" s="90">
        <v>206</v>
      </c>
      <c r="CH44" s="90">
        <v>295</v>
      </c>
      <c r="CI44" s="90">
        <v>277</v>
      </c>
      <c r="CJ44" s="90">
        <v>982</v>
      </c>
      <c r="CK44" s="90">
        <v>983</v>
      </c>
      <c r="CL44" s="90">
        <v>0</v>
      </c>
      <c r="CM44" s="90">
        <v>1</v>
      </c>
      <c r="CN44" s="90">
        <v>1</v>
      </c>
      <c r="CO44" s="90">
        <v>0</v>
      </c>
      <c r="CP44" s="90">
        <v>36</v>
      </c>
      <c r="CQ44" s="90">
        <v>87</v>
      </c>
      <c r="CR44" s="90">
        <v>125</v>
      </c>
      <c r="CS44" s="90">
        <v>187</v>
      </c>
      <c r="CT44" s="90">
        <v>157</v>
      </c>
      <c r="CU44" s="90">
        <v>592</v>
      </c>
      <c r="CV44" s="90">
        <v>593</v>
      </c>
      <c r="CW44" s="90">
        <v>0</v>
      </c>
      <c r="CX44" s="90">
        <v>0</v>
      </c>
      <c r="CY44" s="90">
        <v>0</v>
      </c>
      <c r="CZ44" s="90">
        <v>0</v>
      </c>
      <c r="DA44" s="90">
        <v>23</v>
      </c>
      <c r="DB44" s="90">
        <v>55</v>
      </c>
      <c r="DC44" s="90">
        <v>63</v>
      </c>
      <c r="DD44" s="90">
        <v>71</v>
      </c>
      <c r="DE44" s="90">
        <v>21</v>
      </c>
      <c r="DF44" s="137">
        <v>233</v>
      </c>
      <c r="DG44" s="93">
        <v>233</v>
      </c>
      <c r="DH44" s="136">
        <v>0</v>
      </c>
      <c r="DI44" s="90">
        <v>0</v>
      </c>
      <c r="DJ44" s="90">
        <v>0</v>
      </c>
      <c r="DK44" s="90">
        <v>0</v>
      </c>
      <c r="DL44" s="90">
        <v>0</v>
      </c>
      <c r="DM44" s="90">
        <v>3</v>
      </c>
      <c r="DN44" s="90">
        <v>18</v>
      </c>
      <c r="DO44" s="90">
        <v>37</v>
      </c>
      <c r="DP44" s="90">
        <v>99</v>
      </c>
      <c r="DQ44" s="137">
        <v>157</v>
      </c>
      <c r="DR44" s="138">
        <v>157</v>
      </c>
      <c r="DS44" s="136">
        <v>506</v>
      </c>
      <c r="DT44" s="90">
        <v>744</v>
      </c>
      <c r="DU44" s="90">
        <v>1250</v>
      </c>
      <c r="DV44" s="90">
        <v>107</v>
      </c>
      <c r="DW44" s="90">
        <v>1640</v>
      </c>
      <c r="DX44" s="90">
        <v>1860</v>
      </c>
      <c r="DY44" s="90">
        <v>1395</v>
      </c>
      <c r="DZ44" s="90">
        <v>1240</v>
      </c>
      <c r="EA44" s="90">
        <v>965</v>
      </c>
      <c r="EB44" s="137">
        <v>7207</v>
      </c>
      <c r="EC44" s="93">
        <v>8457</v>
      </c>
    </row>
    <row r="45" spans="1:133" s="75" customFormat="1" ht="18" customHeight="1">
      <c r="A45" s="89" t="s">
        <v>50</v>
      </c>
      <c r="B45" s="136">
        <v>0</v>
      </c>
      <c r="C45" s="136">
        <v>0</v>
      </c>
      <c r="D45" s="136">
        <v>0</v>
      </c>
      <c r="E45" s="90">
        <v>0</v>
      </c>
      <c r="F45" s="90">
        <v>16</v>
      </c>
      <c r="G45" s="90">
        <v>30</v>
      </c>
      <c r="H45" s="90">
        <v>34</v>
      </c>
      <c r="I45" s="90">
        <v>12</v>
      </c>
      <c r="J45" s="90">
        <v>6</v>
      </c>
      <c r="K45" s="137">
        <v>98</v>
      </c>
      <c r="L45" s="93">
        <v>98</v>
      </c>
      <c r="M45" s="90">
        <v>0</v>
      </c>
      <c r="N45" s="90">
        <v>0</v>
      </c>
      <c r="O45" s="90">
        <v>0</v>
      </c>
      <c r="P45" s="90">
        <v>0</v>
      </c>
      <c r="Q45" s="90">
        <v>0</v>
      </c>
      <c r="R45" s="90">
        <v>0</v>
      </c>
      <c r="S45" s="90">
        <v>0</v>
      </c>
      <c r="T45" s="90">
        <v>0</v>
      </c>
      <c r="U45" s="90">
        <v>0</v>
      </c>
      <c r="V45" s="90">
        <v>0</v>
      </c>
      <c r="W45" s="90">
        <v>0</v>
      </c>
      <c r="X45" s="90">
        <v>0</v>
      </c>
      <c r="Y45" s="90">
        <v>0</v>
      </c>
      <c r="Z45" s="90">
        <v>0</v>
      </c>
      <c r="AA45" s="90">
        <v>0</v>
      </c>
      <c r="AB45" s="90">
        <v>11</v>
      </c>
      <c r="AC45" s="90">
        <v>12</v>
      </c>
      <c r="AD45" s="90">
        <v>26</v>
      </c>
      <c r="AE45" s="90">
        <v>6</v>
      </c>
      <c r="AF45" s="90">
        <v>6</v>
      </c>
      <c r="AG45" s="90">
        <v>61</v>
      </c>
      <c r="AH45" s="90">
        <v>61</v>
      </c>
      <c r="AI45" s="90">
        <v>0</v>
      </c>
      <c r="AJ45" s="90">
        <v>0</v>
      </c>
      <c r="AK45" s="90">
        <v>0</v>
      </c>
      <c r="AL45" s="90">
        <v>0</v>
      </c>
      <c r="AM45" s="90">
        <v>0</v>
      </c>
      <c r="AN45" s="90">
        <v>0</v>
      </c>
      <c r="AO45" s="90">
        <v>0</v>
      </c>
      <c r="AP45" s="90">
        <v>0</v>
      </c>
      <c r="AQ45" s="90">
        <v>0</v>
      </c>
      <c r="AR45" s="90">
        <v>0</v>
      </c>
      <c r="AS45" s="90">
        <v>0</v>
      </c>
      <c r="AT45" s="90">
        <v>0</v>
      </c>
      <c r="AU45" s="90">
        <v>0</v>
      </c>
      <c r="AV45" s="90">
        <v>0</v>
      </c>
      <c r="AW45" s="90">
        <v>0</v>
      </c>
      <c r="AX45" s="90">
        <v>5</v>
      </c>
      <c r="AY45" s="90">
        <v>18</v>
      </c>
      <c r="AZ45" s="90">
        <v>8</v>
      </c>
      <c r="BA45" s="90">
        <v>6</v>
      </c>
      <c r="BB45" s="90">
        <v>0</v>
      </c>
      <c r="BC45" s="90">
        <v>37</v>
      </c>
      <c r="BD45" s="90">
        <v>37</v>
      </c>
      <c r="BE45" s="90">
        <v>0</v>
      </c>
      <c r="BF45" s="90">
        <v>0</v>
      </c>
      <c r="BG45" s="90">
        <v>0</v>
      </c>
      <c r="BH45" s="90">
        <v>0</v>
      </c>
      <c r="BI45" s="90">
        <v>0</v>
      </c>
      <c r="BJ45" s="90">
        <v>0</v>
      </c>
      <c r="BK45" s="90">
        <v>0</v>
      </c>
      <c r="BL45" s="90">
        <v>0</v>
      </c>
      <c r="BM45" s="90">
        <v>0</v>
      </c>
      <c r="BN45" s="90">
        <v>0</v>
      </c>
      <c r="BO45" s="90">
        <v>0</v>
      </c>
      <c r="BP45" s="90">
        <v>0</v>
      </c>
      <c r="BQ45" s="90">
        <v>0</v>
      </c>
      <c r="BR45" s="90">
        <v>0</v>
      </c>
      <c r="BS45" s="90">
        <v>0</v>
      </c>
      <c r="BT45" s="90">
        <v>0</v>
      </c>
      <c r="BU45" s="90">
        <v>0</v>
      </c>
      <c r="BV45" s="90">
        <v>0</v>
      </c>
      <c r="BW45" s="90">
        <v>0</v>
      </c>
      <c r="BX45" s="90">
        <v>0</v>
      </c>
      <c r="BY45" s="90">
        <v>0</v>
      </c>
      <c r="BZ45" s="137">
        <v>0</v>
      </c>
      <c r="CA45" s="153">
        <v>0</v>
      </c>
      <c r="CB45" s="90">
        <v>0</v>
      </c>
      <c r="CC45" s="90">
        <v>0</v>
      </c>
      <c r="CD45" s="90">
        <v>0</v>
      </c>
      <c r="CE45" s="90">
        <v>35</v>
      </c>
      <c r="CF45" s="90">
        <v>63</v>
      </c>
      <c r="CG45" s="90">
        <v>111</v>
      </c>
      <c r="CH45" s="90">
        <v>160</v>
      </c>
      <c r="CI45" s="90">
        <v>199</v>
      </c>
      <c r="CJ45" s="90">
        <v>568</v>
      </c>
      <c r="CK45" s="90">
        <v>568</v>
      </c>
      <c r="CL45" s="90">
        <v>0</v>
      </c>
      <c r="CM45" s="90">
        <v>0</v>
      </c>
      <c r="CN45" s="90">
        <v>0</v>
      </c>
      <c r="CO45" s="90">
        <v>0</v>
      </c>
      <c r="CP45" s="90">
        <v>16</v>
      </c>
      <c r="CQ45" s="90">
        <v>33</v>
      </c>
      <c r="CR45" s="90">
        <v>55</v>
      </c>
      <c r="CS45" s="90">
        <v>103</v>
      </c>
      <c r="CT45" s="90">
        <v>124</v>
      </c>
      <c r="CU45" s="90">
        <v>331</v>
      </c>
      <c r="CV45" s="90">
        <v>331</v>
      </c>
      <c r="CW45" s="90">
        <v>0</v>
      </c>
      <c r="CX45" s="90">
        <v>0</v>
      </c>
      <c r="CY45" s="90">
        <v>0</v>
      </c>
      <c r="CZ45" s="90">
        <v>0</v>
      </c>
      <c r="DA45" s="90">
        <v>19</v>
      </c>
      <c r="DB45" s="90">
        <v>26</v>
      </c>
      <c r="DC45" s="90">
        <v>46</v>
      </c>
      <c r="DD45" s="90">
        <v>34</v>
      </c>
      <c r="DE45" s="90">
        <v>25</v>
      </c>
      <c r="DF45" s="137">
        <v>150</v>
      </c>
      <c r="DG45" s="93">
        <v>150</v>
      </c>
      <c r="DH45" s="136">
        <v>0</v>
      </c>
      <c r="DI45" s="90">
        <v>0</v>
      </c>
      <c r="DJ45" s="90">
        <v>0</v>
      </c>
      <c r="DK45" s="90">
        <v>0</v>
      </c>
      <c r="DL45" s="90">
        <v>0</v>
      </c>
      <c r="DM45" s="90">
        <v>4</v>
      </c>
      <c r="DN45" s="90">
        <v>10</v>
      </c>
      <c r="DO45" s="90">
        <v>23</v>
      </c>
      <c r="DP45" s="90">
        <v>50</v>
      </c>
      <c r="DQ45" s="137">
        <v>87</v>
      </c>
      <c r="DR45" s="138">
        <v>87</v>
      </c>
      <c r="DS45" s="136">
        <v>408</v>
      </c>
      <c r="DT45" s="90">
        <v>265</v>
      </c>
      <c r="DU45" s="90">
        <v>673</v>
      </c>
      <c r="DV45" s="90">
        <v>51</v>
      </c>
      <c r="DW45" s="90">
        <v>1504</v>
      </c>
      <c r="DX45" s="90">
        <v>1311</v>
      </c>
      <c r="DY45" s="90">
        <v>1063</v>
      </c>
      <c r="DZ45" s="90">
        <v>762</v>
      </c>
      <c r="EA45" s="90">
        <v>821</v>
      </c>
      <c r="EB45" s="137">
        <v>5512</v>
      </c>
      <c r="EC45" s="93">
        <v>6185</v>
      </c>
    </row>
    <row r="46" spans="1:133" s="75" customFormat="1" ht="18" customHeight="1">
      <c r="A46" s="89" t="s">
        <v>51</v>
      </c>
      <c r="B46" s="136">
        <v>0</v>
      </c>
      <c r="C46" s="136">
        <v>0</v>
      </c>
      <c r="D46" s="136">
        <v>0</v>
      </c>
      <c r="E46" s="90">
        <v>0</v>
      </c>
      <c r="F46" s="90">
        <v>19</v>
      </c>
      <c r="G46" s="90">
        <v>11</v>
      </c>
      <c r="H46" s="90">
        <v>25</v>
      </c>
      <c r="I46" s="90">
        <v>18</v>
      </c>
      <c r="J46" s="90">
        <v>9</v>
      </c>
      <c r="K46" s="137">
        <v>82</v>
      </c>
      <c r="L46" s="93">
        <v>82</v>
      </c>
      <c r="M46" s="90">
        <v>0</v>
      </c>
      <c r="N46" s="90">
        <v>0</v>
      </c>
      <c r="O46" s="90">
        <v>0</v>
      </c>
      <c r="P46" s="90">
        <v>0</v>
      </c>
      <c r="Q46" s="90">
        <v>0</v>
      </c>
      <c r="R46" s="90">
        <v>0</v>
      </c>
      <c r="S46" s="90">
        <v>0</v>
      </c>
      <c r="T46" s="90">
        <v>0</v>
      </c>
      <c r="U46" s="90">
        <v>0</v>
      </c>
      <c r="V46" s="90">
        <v>0</v>
      </c>
      <c r="W46" s="90">
        <v>0</v>
      </c>
      <c r="X46" s="90">
        <v>0</v>
      </c>
      <c r="Y46" s="90">
        <v>0</v>
      </c>
      <c r="Z46" s="90">
        <v>0</v>
      </c>
      <c r="AA46" s="90">
        <v>0</v>
      </c>
      <c r="AB46" s="90">
        <v>2</v>
      </c>
      <c r="AC46" s="90">
        <v>3</v>
      </c>
      <c r="AD46" s="90">
        <v>12</v>
      </c>
      <c r="AE46" s="90">
        <v>11</v>
      </c>
      <c r="AF46" s="90">
        <v>8</v>
      </c>
      <c r="AG46" s="90">
        <v>36</v>
      </c>
      <c r="AH46" s="90">
        <v>36</v>
      </c>
      <c r="AI46" s="90">
        <v>0</v>
      </c>
      <c r="AJ46" s="90">
        <v>0</v>
      </c>
      <c r="AK46" s="90">
        <v>0</v>
      </c>
      <c r="AL46" s="90">
        <v>0</v>
      </c>
      <c r="AM46" s="90">
        <v>4</v>
      </c>
      <c r="AN46" s="90">
        <v>2</v>
      </c>
      <c r="AO46" s="90">
        <v>4</v>
      </c>
      <c r="AP46" s="90">
        <v>1</v>
      </c>
      <c r="AQ46" s="90">
        <v>1</v>
      </c>
      <c r="AR46" s="90">
        <v>12</v>
      </c>
      <c r="AS46" s="90">
        <v>12</v>
      </c>
      <c r="AT46" s="90">
        <v>0</v>
      </c>
      <c r="AU46" s="90">
        <v>0</v>
      </c>
      <c r="AV46" s="90">
        <v>0</v>
      </c>
      <c r="AW46" s="90">
        <v>0</v>
      </c>
      <c r="AX46" s="90">
        <v>13</v>
      </c>
      <c r="AY46" s="90">
        <v>6</v>
      </c>
      <c r="AZ46" s="90">
        <v>9</v>
      </c>
      <c r="BA46" s="90">
        <v>6</v>
      </c>
      <c r="BB46" s="90">
        <v>0</v>
      </c>
      <c r="BC46" s="90">
        <v>34</v>
      </c>
      <c r="BD46" s="90">
        <v>34</v>
      </c>
      <c r="BE46" s="90">
        <v>0</v>
      </c>
      <c r="BF46" s="90">
        <v>0</v>
      </c>
      <c r="BG46" s="90">
        <v>0</v>
      </c>
      <c r="BH46" s="90">
        <v>0</v>
      </c>
      <c r="BI46" s="90">
        <v>0</v>
      </c>
      <c r="BJ46" s="90">
        <v>0</v>
      </c>
      <c r="BK46" s="90">
        <v>0</v>
      </c>
      <c r="BL46" s="90">
        <v>0</v>
      </c>
      <c r="BM46" s="90">
        <v>0</v>
      </c>
      <c r="BN46" s="90">
        <v>0</v>
      </c>
      <c r="BO46" s="90">
        <v>0</v>
      </c>
      <c r="BP46" s="90">
        <v>0</v>
      </c>
      <c r="BQ46" s="90">
        <v>0</v>
      </c>
      <c r="BR46" s="90">
        <v>0</v>
      </c>
      <c r="BS46" s="90">
        <v>0</v>
      </c>
      <c r="BT46" s="90">
        <v>0</v>
      </c>
      <c r="BU46" s="90">
        <v>0</v>
      </c>
      <c r="BV46" s="90">
        <v>0</v>
      </c>
      <c r="BW46" s="90">
        <v>0</v>
      </c>
      <c r="BX46" s="90">
        <v>0</v>
      </c>
      <c r="BY46" s="90">
        <v>0</v>
      </c>
      <c r="BZ46" s="137">
        <v>0</v>
      </c>
      <c r="CA46" s="153">
        <v>0</v>
      </c>
      <c r="CB46" s="90">
        <v>5</v>
      </c>
      <c r="CC46" s="90">
        <v>5</v>
      </c>
      <c r="CD46" s="90">
        <v>0</v>
      </c>
      <c r="CE46" s="90">
        <v>28</v>
      </c>
      <c r="CF46" s="90">
        <v>58</v>
      </c>
      <c r="CG46" s="90">
        <v>97</v>
      </c>
      <c r="CH46" s="90">
        <v>73</v>
      </c>
      <c r="CI46" s="90">
        <v>118</v>
      </c>
      <c r="CJ46" s="90">
        <v>374</v>
      </c>
      <c r="CK46" s="90">
        <v>379</v>
      </c>
      <c r="CL46" s="90">
        <v>0</v>
      </c>
      <c r="CM46" s="90">
        <v>3</v>
      </c>
      <c r="CN46" s="90">
        <v>3</v>
      </c>
      <c r="CO46" s="90">
        <v>0</v>
      </c>
      <c r="CP46" s="90">
        <v>12</v>
      </c>
      <c r="CQ46" s="90">
        <v>32</v>
      </c>
      <c r="CR46" s="90">
        <v>57</v>
      </c>
      <c r="CS46" s="90">
        <v>45</v>
      </c>
      <c r="CT46" s="90">
        <v>77</v>
      </c>
      <c r="CU46" s="90">
        <v>223</v>
      </c>
      <c r="CV46" s="90">
        <v>226</v>
      </c>
      <c r="CW46" s="90">
        <v>0</v>
      </c>
      <c r="CX46" s="90">
        <v>2</v>
      </c>
      <c r="CY46" s="90">
        <v>2</v>
      </c>
      <c r="CZ46" s="90">
        <v>0</v>
      </c>
      <c r="DA46" s="90">
        <v>15</v>
      </c>
      <c r="DB46" s="90">
        <v>26</v>
      </c>
      <c r="DC46" s="90">
        <v>36</v>
      </c>
      <c r="DD46" s="90">
        <v>19</v>
      </c>
      <c r="DE46" s="90">
        <v>13</v>
      </c>
      <c r="DF46" s="137">
        <v>109</v>
      </c>
      <c r="DG46" s="93">
        <v>111</v>
      </c>
      <c r="DH46" s="136">
        <v>0</v>
      </c>
      <c r="DI46" s="90">
        <v>0</v>
      </c>
      <c r="DJ46" s="90">
        <v>0</v>
      </c>
      <c r="DK46" s="90">
        <v>0</v>
      </c>
      <c r="DL46" s="90">
        <v>1</v>
      </c>
      <c r="DM46" s="90">
        <v>0</v>
      </c>
      <c r="DN46" s="90">
        <v>4</v>
      </c>
      <c r="DO46" s="90">
        <v>9</v>
      </c>
      <c r="DP46" s="90">
        <v>28</v>
      </c>
      <c r="DQ46" s="137">
        <v>42</v>
      </c>
      <c r="DR46" s="138">
        <v>42</v>
      </c>
      <c r="DS46" s="136">
        <v>363</v>
      </c>
      <c r="DT46" s="90">
        <v>404</v>
      </c>
      <c r="DU46" s="90">
        <v>767</v>
      </c>
      <c r="DV46" s="90">
        <v>90</v>
      </c>
      <c r="DW46" s="90">
        <v>598</v>
      </c>
      <c r="DX46" s="90">
        <v>766</v>
      </c>
      <c r="DY46" s="90">
        <v>593</v>
      </c>
      <c r="DZ46" s="90">
        <v>447</v>
      </c>
      <c r="EA46" s="90">
        <v>537</v>
      </c>
      <c r="EB46" s="137">
        <v>3031</v>
      </c>
      <c r="EC46" s="93">
        <v>3798</v>
      </c>
    </row>
    <row r="47" spans="1:133" s="75" customFormat="1" ht="18" customHeight="1">
      <c r="A47" s="89" t="s">
        <v>52</v>
      </c>
      <c r="B47" s="136">
        <v>0</v>
      </c>
      <c r="C47" s="136">
        <v>0</v>
      </c>
      <c r="D47" s="136">
        <v>0</v>
      </c>
      <c r="E47" s="90">
        <v>0</v>
      </c>
      <c r="F47" s="90">
        <v>4</v>
      </c>
      <c r="G47" s="90">
        <v>6</v>
      </c>
      <c r="H47" s="90">
        <v>15</v>
      </c>
      <c r="I47" s="90">
        <v>3</v>
      </c>
      <c r="J47" s="90">
        <v>3</v>
      </c>
      <c r="K47" s="137">
        <v>31</v>
      </c>
      <c r="L47" s="93">
        <v>31</v>
      </c>
      <c r="M47" s="90">
        <v>0</v>
      </c>
      <c r="N47" s="90">
        <v>0</v>
      </c>
      <c r="O47" s="90">
        <v>0</v>
      </c>
      <c r="P47" s="90">
        <v>0</v>
      </c>
      <c r="Q47" s="90">
        <v>0</v>
      </c>
      <c r="R47" s="90">
        <v>0</v>
      </c>
      <c r="S47" s="90">
        <v>0</v>
      </c>
      <c r="T47" s="90">
        <v>0</v>
      </c>
      <c r="U47" s="90">
        <v>0</v>
      </c>
      <c r="V47" s="90">
        <v>0</v>
      </c>
      <c r="W47" s="90">
        <v>0</v>
      </c>
      <c r="X47" s="90">
        <v>0</v>
      </c>
      <c r="Y47" s="90">
        <v>0</v>
      </c>
      <c r="Z47" s="90">
        <v>0</v>
      </c>
      <c r="AA47" s="90">
        <v>0</v>
      </c>
      <c r="AB47" s="90">
        <v>0</v>
      </c>
      <c r="AC47" s="90">
        <v>3</v>
      </c>
      <c r="AD47" s="90">
        <v>10</v>
      </c>
      <c r="AE47" s="90">
        <v>2</v>
      </c>
      <c r="AF47" s="90">
        <v>3</v>
      </c>
      <c r="AG47" s="90">
        <v>18</v>
      </c>
      <c r="AH47" s="90">
        <v>18</v>
      </c>
      <c r="AI47" s="90">
        <v>0</v>
      </c>
      <c r="AJ47" s="90">
        <v>0</v>
      </c>
      <c r="AK47" s="90">
        <v>0</v>
      </c>
      <c r="AL47" s="90">
        <v>0</v>
      </c>
      <c r="AM47" s="90">
        <v>0</v>
      </c>
      <c r="AN47" s="90">
        <v>0</v>
      </c>
      <c r="AO47" s="90">
        <v>0</v>
      </c>
      <c r="AP47" s="90">
        <v>0</v>
      </c>
      <c r="AQ47" s="90">
        <v>0</v>
      </c>
      <c r="AR47" s="90">
        <v>0</v>
      </c>
      <c r="AS47" s="90">
        <v>0</v>
      </c>
      <c r="AT47" s="90">
        <v>0</v>
      </c>
      <c r="AU47" s="90">
        <v>0</v>
      </c>
      <c r="AV47" s="90">
        <v>0</v>
      </c>
      <c r="AW47" s="90">
        <v>0</v>
      </c>
      <c r="AX47" s="90">
        <v>4</v>
      </c>
      <c r="AY47" s="90">
        <v>3</v>
      </c>
      <c r="AZ47" s="90">
        <v>5</v>
      </c>
      <c r="BA47" s="90">
        <v>1</v>
      </c>
      <c r="BB47" s="90">
        <v>0</v>
      </c>
      <c r="BC47" s="90">
        <v>13</v>
      </c>
      <c r="BD47" s="90">
        <v>13</v>
      </c>
      <c r="BE47" s="90">
        <v>0</v>
      </c>
      <c r="BF47" s="90">
        <v>0</v>
      </c>
      <c r="BG47" s="90">
        <v>0</v>
      </c>
      <c r="BH47" s="90">
        <v>0</v>
      </c>
      <c r="BI47" s="90">
        <v>0</v>
      </c>
      <c r="BJ47" s="90">
        <v>0</v>
      </c>
      <c r="BK47" s="90">
        <v>0</v>
      </c>
      <c r="BL47" s="90">
        <v>0</v>
      </c>
      <c r="BM47" s="90">
        <v>0</v>
      </c>
      <c r="BN47" s="90">
        <v>0</v>
      </c>
      <c r="BO47" s="90">
        <v>0</v>
      </c>
      <c r="BP47" s="90">
        <v>0</v>
      </c>
      <c r="BQ47" s="90">
        <v>0</v>
      </c>
      <c r="BR47" s="90">
        <v>0</v>
      </c>
      <c r="BS47" s="90">
        <v>0</v>
      </c>
      <c r="BT47" s="90">
        <v>0</v>
      </c>
      <c r="BU47" s="90">
        <v>0</v>
      </c>
      <c r="BV47" s="90">
        <v>0</v>
      </c>
      <c r="BW47" s="90">
        <v>0</v>
      </c>
      <c r="BX47" s="90">
        <v>0</v>
      </c>
      <c r="BY47" s="90">
        <v>0</v>
      </c>
      <c r="BZ47" s="137">
        <v>0</v>
      </c>
      <c r="CA47" s="153">
        <v>0</v>
      </c>
      <c r="CB47" s="90">
        <v>0</v>
      </c>
      <c r="CC47" s="90">
        <v>0</v>
      </c>
      <c r="CD47" s="90">
        <v>0</v>
      </c>
      <c r="CE47" s="90">
        <v>22</v>
      </c>
      <c r="CF47" s="90">
        <v>47</v>
      </c>
      <c r="CG47" s="90">
        <v>98</v>
      </c>
      <c r="CH47" s="90">
        <v>101</v>
      </c>
      <c r="CI47" s="90">
        <v>80</v>
      </c>
      <c r="CJ47" s="90">
        <v>348</v>
      </c>
      <c r="CK47" s="90">
        <v>348</v>
      </c>
      <c r="CL47" s="90">
        <v>0</v>
      </c>
      <c r="CM47" s="90">
        <v>0</v>
      </c>
      <c r="CN47" s="90">
        <v>0</v>
      </c>
      <c r="CO47" s="90">
        <v>0</v>
      </c>
      <c r="CP47" s="90">
        <v>14</v>
      </c>
      <c r="CQ47" s="90">
        <v>28</v>
      </c>
      <c r="CR47" s="90">
        <v>53</v>
      </c>
      <c r="CS47" s="90">
        <v>77</v>
      </c>
      <c r="CT47" s="90">
        <v>49</v>
      </c>
      <c r="CU47" s="90">
        <v>221</v>
      </c>
      <c r="CV47" s="90">
        <v>221</v>
      </c>
      <c r="CW47" s="90">
        <v>0</v>
      </c>
      <c r="CX47" s="90">
        <v>0</v>
      </c>
      <c r="CY47" s="90">
        <v>0</v>
      </c>
      <c r="CZ47" s="90">
        <v>0</v>
      </c>
      <c r="DA47" s="90">
        <v>8</v>
      </c>
      <c r="DB47" s="90">
        <v>16</v>
      </c>
      <c r="DC47" s="90">
        <v>36</v>
      </c>
      <c r="DD47" s="90">
        <v>19</v>
      </c>
      <c r="DE47" s="90">
        <v>6</v>
      </c>
      <c r="DF47" s="137">
        <v>85</v>
      </c>
      <c r="DG47" s="93">
        <v>85</v>
      </c>
      <c r="DH47" s="136">
        <v>0</v>
      </c>
      <c r="DI47" s="90">
        <v>0</v>
      </c>
      <c r="DJ47" s="90">
        <v>0</v>
      </c>
      <c r="DK47" s="90">
        <v>0</v>
      </c>
      <c r="DL47" s="90">
        <v>0</v>
      </c>
      <c r="DM47" s="90">
        <v>3</v>
      </c>
      <c r="DN47" s="90">
        <v>9</v>
      </c>
      <c r="DO47" s="90">
        <v>5</v>
      </c>
      <c r="DP47" s="90">
        <v>25</v>
      </c>
      <c r="DQ47" s="137">
        <v>42</v>
      </c>
      <c r="DR47" s="138">
        <v>42</v>
      </c>
      <c r="DS47" s="136">
        <v>53</v>
      </c>
      <c r="DT47" s="90">
        <v>197</v>
      </c>
      <c r="DU47" s="90">
        <v>250</v>
      </c>
      <c r="DV47" s="90">
        <v>28</v>
      </c>
      <c r="DW47" s="90">
        <v>552</v>
      </c>
      <c r="DX47" s="90">
        <v>592</v>
      </c>
      <c r="DY47" s="90">
        <v>612</v>
      </c>
      <c r="DZ47" s="90">
        <v>346</v>
      </c>
      <c r="EA47" s="90">
        <v>282</v>
      </c>
      <c r="EB47" s="137">
        <v>2412</v>
      </c>
      <c r="EC47" s="93">
        <v>2662</v>
      </c>
    </row>
    <row r="48" spans="1:133" s="75" customFormat="1" ht="18" customHeight="1">
      <c r="A48" s="89" t="s">
        <v>53</v>
      </c>
      <c r="B48" s="136">
        <v>0</v>
      </c>
      <c r="C48" s="136">
        <v>0</v>
      </c>
      <c r="D48" s="136">
        <v>0</v>
      </c>
      <c r="E48" s="90">
        <v>0</v>
      </c>
      <c r="F48" s="90">
        <v>13</v>
      </c>
      <c r="G48" s="90">
        <v>14</v>
      </c>
      <c r="H48" s="90">
        <v>24</v>
      </c>
      <c r="I48" s="90">
        <v>14</v>
      </c>
      <c r="J48" s="90">
        <v>16</v>
      </c>
      <c r="K48" s="137">
        <v>81</v>
      </c>
      <c r="L48" s="93">
        <v>81</v>
      </c>
      <c r="M48" s="90">
        <v>0</v>
      </c>
      <c r="N48" s="90">
        <v>0</v>
      </c>
      <c r="O48" s="90">
        <v>0</v>
      </c>
      <c r="P48" s="90">
        <v>0</v>
      </c>
      <c r="Q48" s="90">
        <v>0</v>
      </c>
      <c r="R48" s="90">
        <v>0</v>
      </c>
      <c r="S48" s="90">
        <v>0</v>
      </c>
      <c r="T48" s="90">
        <v>0</v>
      </c>
      <c r="U48" s="90">
        <v>0</v>
      </c>
      <c r="V48" s="90">
        <v>0</v>
      </c>
      <c r="W48" s="90">
        <v>0</v>
      </c>
      <c r="X48" s="90">
        <v>0</v>
      </c>
      <c r="Y48" s="90">
        <v>0</v>
      </c>
      <c r="Z48" s="90">
        <v>0</v>
      </c>
      <c r="AA48" s="90">
        <v>0</v>
      </c>
      <c r="AB48" s="90">
        <v>10</v>
      </c>
      <c r="AC48" s="90">
        <v>10</v>
      </c>
      <c r="AD48" s="90">
        <v>15</v>
      </c>
      <c r="AE48" s="90">
        <v>12</v>
      </c>
      <c r="AF48" s="90">
        <v>15</v>
      </c>
      <c r="AG48" s="90">
        <v>62</v>
      </c>
      <c r="AH48" s="90">
        <v>62</v>
      </c>
      <c r="AI48" s="90">
        <v>0</v>
      </c>
      <c r="AJ48" s="90">
        <v>0</v>
      </c>
      <c r="AK48" s="90">
        <v>0</v>
      </c>
      <c r="AL48" s="90">
        <v>0</v>
      </c>
      <c r="AM48" s="90">
        <v>0</v>
      </c>
      <c r="AN48" s="90">
        <v>0</v>
      </c>
      <c r="AO48" s="90">
        <v>0</v>
      </c>
      <c r="AP48" s="90">
        <v>0</v>
      </c>
      <c r="AQ48" s="90">
        <v>0</v>
      </c>
      <c r="AR48" s="90">
        <v>0</v>
      </c>
      <c r="AS48" s="90">
        <v>0</v>
      </c>
      <c r="AT48" s="90">
        <v>0</v>
      </c>
      <c r="AU48" s="90">
        <v>0</v>
      </c>
      <c r="AV48" s="90">
        <v>0</v>
      </c>
      <c r="AW48" s="90">
        <v>0</v>
      </c>
      <c r="AX48" s="90">
        <v>3</v>
      </c>
      <c r="AY48" s="90">
        <v>4</v>
      </c>
      <c r="AZ48" s="90">
        <v>9</v>
      </c>
      <c r="BA48" s="90">
        <v>2</v>
      </c>
      <c r="BB48" s="90">
        <v>1</v>
      </c>
      <c r="BC48" s="90">
        <v>19</v>
      </c>
      <c r="BD48" s="90">
        <v>19</v>
      </c>
      <c r="BE48" s="90">
        <v>0</v>
      </c>
      <c r="BF48" s="90">
        <v>0</v>
      </c>
      <c r="BG48" s="90">
        <v>0</v>
      </c>
      <c r="BH48" s="90">
        <v>0</v>
      </c>
      <c r="BI48" s="90">
        <v>0</v>
      </c>
      <c r="BJ48" s="90">
        <v>0</v>
      </c>
      <c r="BK48" s="90">
        <v>0</v>
      </c>
      <c r="BL48" s="90">
        <v>0</v>
      </c>
      <c r="BM48" s="90">
        <v>0</v>
      </c>
      <c r="BN48" s="90">
        <v>0</v>
      </c>
      <c r="BO48" s="90">
        <v>0</v>
      </c>
      <c r="BP48" s="90">
        <v>0</v>
      </c>
      <c r="BQ48" s="90">
        <v>0</v>
      </c>
      <c r="BR48" s="90">
        <v>0</v>
      </c>
      <c r="BS48" s="90">
        <v>0</v>
      </c>
      <c r="BT48" s="90">
        <v>0</v>
      </c>
      <c r="BU48" s="90">
        <v>0</v>
      </c>
      <c r="BV48" s="90">
        <v>0</v>
      </c>
      <c r="BW48" s="90">
        <v>0</v>
      </c>
      <c r="BX48" s="90">
        <v>0</v>
      </c>
      <c r="BY48" s="90">
        <v>0</v>
      </c>
      <c r="BZ48" s="137">
        <v>0</v>
      </c>
      <c r="CA48" s="153">
        <v>0</v>
      </c>
      <c r="CB48" s="90">
        <v>0</v>
      </c>
      <c r="CC48" s="90">
        <v>0</v>
      </c>
      <c r="CD48" s="90">
        <v>0</v>
      </c>
      <c r="CE48" s="90">
        <v>11</v>
      </c>
      <c r="CF48" s="90">
        <v>47</v>
      </c>
      <c r="CG48" s="90">
        <v>56</v>
      </c>
      <c r="CH48" s="90">
        <v>108</v>
      </c>
      <c r="CI48" s="90">
        <v>153</v>
      </c>
      <c r="CJ48" s="90">
        <v>375</v>
      </c>
      <c r="CK48" s="90">
        <v>375</v>
      </c>
      <c r="CL48" s="90">
        <v>0</v>
      </c>
      <c r="CM48" s="90">
        <v>0</v>
      </c>
      <c r="CN48" s="90">
        <v>0</v>
      </c>
      <c r="CO48" s="90">
        <v>0</v>
      </c>
      <c r="CP48" s="90">
        <v>6</v>
      </c>
      <c r="CQ48" s="90">
        <v>29</v>
      </c>
      <c r="CR48" s="90">
        <v>36</v>
      </c>
      <c r="CS48" s="90">
        <v>70</v>
      </c>
      <c r="CT48" s="90">
        <v>79</v>
      </c>
      <c r="CU48" s="90">
        <v>220</v>
      </c>
      <c r="CV48" s="90">
        <v>220</v>
      </c>
      <c r="CW48" s="90">
        <v>0</v>
      </c>
      <c r="CX48" s="90">
        <v>0</v>
      </c>
      <c r="CY48" s="90">
        <v>0</v>
      </c>
      <c r="CZ48" s="90">
        <v>0</v>
      </c>
      <c r="DA48" s="90">
        <v>5</v>
      </c>
      <c r="DB48" s="90">
        <v>14</v>
      </c>
      <c r="DC48" s="90">
        <v>16</v>
      </c>
      <c r="DD48" s="90">
        <v>19</v>
      </c>
      <c r="DE48" s="90">
        <v>9</v>
      </c>
      <c r="DF48" s="137">
        <v>63</v>
      </c>
      <c r="DG48" s="93">
        <v>63</v>
      </c>
      <c r="DH48" s="136">
        <v>0</v>
      </c>
      <c r="DI48" s="90">
        <v>0</v>
      </c>
      <c r="DJ48" s="90">
        <v>0</v>
      </c>
      <c r="DK48" s="90">
        <v>0</v>
      </c>
      <c r="DL48" s="90">
        <v>0</v>
      </c>
      <c r="DM48" s="90">
        <v>4</v>
      </c>
      <c r="DN48" s="90">
        <v>4</v>
      </c>
      <c r="DO48" s="90">
        <v>19</v>
      </c>
      <c r="DP48" s="90">
        <v>65</v>
      </c>
      <c r="DQ48" s="137">
        <v>92</v>
      </c>
      <c r="DR48" s="138">
        <v>92</v>
      </c>
      <c r="DS48" s="136">
        <v>306</v>
      </c>
      <c r="DT48" s="90">
        <v>606</v>
      </c>
      <c r="DU48" s="90">
        <v>912</v>
      </c>
      <c r="DV48" s="90">
        <v>47</v>
      </c>
      <c r="DW48" s="90">
        <v>683</v>
      </c>
      <c r="DX48" s="90">
        <v>991</v>
      </c>
      <c r="DY48" s="90">
        <v>737</v>
      </c>
      <c r="DZ48" s="90">
        <v>641</v>
      </c>
      <c r="EA48" s="90">
        <v>714</v>
      </c>
      <c r="EB48" s="137">
        <v>3813</v>
      </c>
      <c r="EC48" s="93">
        <v>4725</v>
      </c>
    </row>
    <row r="49" spans="1:133" s="75" customFormat="1" ht="18" customHeight="1">
      <c r="A49" s="89" t="s">
        <v>54</v>
      </c>
      <c r="B49" s="136">
        <v>0</v>
      </c>
      <c r="C49" s="136">
        <v>0</v>
      </c>
      <c r="D49" s="136">
        <v>0</v>
      </c>
      <c r="E49" s="90">
        <v>0</v>
      </c>
      <c r="F49" s="90">
        <v>11</v>
      </c>
      <c r="G49" s="90">
        <v>15</v>
      </c>
      <c r="H49" s="90">
        <v>20</v>
      </c>
      <c r="I49" s="90">
        <v>20</v>
      </c>
      <c r="J49" s="90">
        <v>15</v>
      </c>
      <c r="K49" s="137">
        <v>81</v>
      </c>
      <c r="L49" s="93">
        <v>81</v>
      </c>
      <c r="M49" s="90">
        <v>0</v>
      </c>
      <c r="N49" s="90">
        <v>0</v>
      </c>
      <c r="O49" s="90">
        <v>0</v>
      </c>
      <c r="P49" s="90">
        <v>0</v>
      </c>
      <c r="Q49" s="90">
        <v>0</v>
      </c>
      <c r="R49" s="90">
        <v>0</v>
      </c>
      <c r="S49" s="90">
        <v>0</v>
      </c>
      <c r="T49" s="90">
        <v>0</v>
      </c>
      <c r="U49" s="90">
        <v>0</v>
      </c>
      <c r="V49" s="90">
        <v>0</v>
      </c>
      <c r="W49" s="90">
        <v>0</v>
      </c>
      <c r="X49" s="90">
        <v>0</v>
      </c>
      <c r="Y49" s="90">
        <v>0</v>
      </c>
      <c r="Z49" s="90">
        <v>0</v>
      </c>
      <c r="AA49" s="90">
        <v>0</v>
      </c>
      <c r="AB49" s="90">
        <v>5</v>
      </c>
      <c r="AC49" s="90">
        <v>9</v>
      </c>
      <c r="AD49" s="90">
        <v>15</v>
      </c>
      <c r="AE49" s="90">
        <v>18</v>
      </c>
      <c r="AF49" s="90">
        <v>11</v>
      </c>
      <c r="AG49" s="90">
        <v>58</v>
      </c>
      <c r="AH49" s="90">
        <v>58</v>
      </c>
      <c r="AI49" s="90">
        <v>0</v>
      </c>
      <c r="AJ49" s="90">
        <v>0</v>
      </c>
      <c r="AK49" s="90">
        <v>0</v>
      </c>
      <c r="AL49" s="90">
        <v>0</v>
      </c>
      <c r="AM49" s="90">
        <v>0</v>
      </c>
      <c r="AN49" s="90">
        <v>0</v>
      </c>
      <c r="AO49" s="90">
        <v>0</v>
      </c>
      <c r="AP49" s="90">
        <v>0</v>
      </c>
      <c r="AQ49" s="90">
        <v>0</v>
      </c>
      <c r="AR49" s="90">
        <v>0</v>
      </c>
      <c r="AS49" s="90">
        <v>0</v>
      </c>
      <c r="AT49" s="90">
        <v>0</v>
      </c>
      <c r="AU49" s="90">
        <v>0</v>
      </c>
      <c r="AV49" s="90">
        <v>0</v>
      </c>
      <c r="AW49" s="90">
        <v>0</v>
      </c>
      <c r="AX49" s="90">
        <v>6</v>
      </c>
      <c r="AY49" s="90">
        <v>6</v>
      </c>
      <c r="AZ49" s="90">
        <v>5</v>
      </c>
      <c r="BA49" s="90">
        <v>2</v>
      </c>
      <c r="BB49" s="90">
        <v>4</v>
      </c>
      <c r="BC49" s="90">
        <v>23</v>
      </c>
      <c r="BD49" s="90">
        <v>23</v>
      </c>
      <c r="BE49" s="90">
        <v>0</v>
      </c>
      <c r="BF49" s="90">
        <v>0</v>
      </c>
      <c r="BG49" s="90">
        <v>0</v>
      </c>
      <c r="BH49" s="90">
        <v>0</v>
      </c>
      <c r="BI49" s="90">
        <v>0</v>
      </c>
      <c r="BJ49" s="90">
        <v>0</v>
      </c>
      <c r="BK49" s="90">
        <v>0</v>
      </c>
      <c r="BL49" s="90">
        <v>0</v>
      </c>
      <c r="BM49" s="90">
        <v>0</v>
      </c>
      <c r="BN49" s="90">
        <v>0</v>
      </c>
      <c r="BO49" s="90">
        <v>0</v>
      </c>
      <c r="BP49" s="90">
        <v>0</v>
      </c>
      <c r="BQ49" s="90">
        <v>0</v>
      </c>
      <c r="BR49" s="90">
        <v>0</v>
      </c>
      <c r="BS49" s="90">
        <v>0</v>
      </c>
      <c r="BT49" s="90">
        <v>0</v>
      </c>
      <c r="BU49" s="90">
        <v>0</v>
      </c>
      <c r="BV49" s="90">
        <v>0</v>
      </c>
      <c r="BW49" s="90">
        <v>0</v>
      </c>
      <c r="BX49" s="90">
        <v>0</v>
      </c>
      <c r="BY49" s="90">
        <v>0</v>
      </c>
      <c r="BZ49" s="137">
        <v>0</v>
      </c>
      <c r="CA49" s="153">
        <v>0</v>
      </c>
      <c r="CB49" s="90">
        <v>1</v>
      </c>
      <c r="CC49" s="90">
        <v>1</v>
      </c>
      <c r="CD49" s="90">
        <v>0</v>
      </c>
      <c r="CE49" s="90">
        <v>40</v>
      </c>
      <c r="CF49" s="90">
        <v>69</v>
      </c>
      <c r="CG49" s="90">
        <v>108</v>
      </c>
      <c r="CH49" s="90">
        <v>167</v>
      </c>
      <c r="CI49" s="90">
        <v>112</v>
      </c>
      <c r="CJ49" s="90">
        <v>496</v>
      </c>
      <c r="CK49" s="90">
        <v>497</v>
      </c>
      <c r="CL49" s="90">
        <v>0</v>
      </c>
      <c r="CM49" s="90">
        <v>1</v>
      </c>
      <c r="CN49" s="90">
        <v>1</v>
      </c>
      <c r="CO49" s="90">
        <v>0</v>
      </c>
      <c r="CP49" s="90">
        <v>13</v>
      </c>
      <c r="CQ49" s="90">
        <v>37</v>
      </c>
      <c r="CR49" s="90">
        <v>61</v>
      </c>
      <c r="CS49" s="90">
        <v>114</v>
      </c>
      <c r="CT49" s="90">
        <v>74</v>
      </c>
      <c r="CU49" s="90">
        <v>299</v>
      </c>
      <c r="CV49" s="90">
        <v>300</v>
      </c>
      <c r="CW49" s="90">
        <v>0</v>
      </c>
      <c r="CX49" s="90">
        <v>0</v>
      </c>
      <c r="CY49" s="90">
        <v>0</v>
      </c>
      <c r="CZ49" s="90">
        <v>0</v>
      </c>
      <c r="DA49" s="90">
        <v>27</v>
      </c>
      <c r="DB49" s="90">
        <v>30</v>
      </c>
      <c r="DC49" s="90">
        <v>42</v>
      </c>
      <c r="DD49" s="90">
        <v>33</v>
      </c>
      <c r="DE49" s="90">
        <v>7</v>
      </c>
      <c r="DF49" s="137">
        <v>139</v>
      </c>
      <c r="DG49" s="93">
        <v>139</v>
      </c>
      <c r="DH49" s="136">
        <v>0</v>
      </c>
      <c r="DI49" s="90">
        <v>0</v>
      </c>
      <c r="DJ49" s="90">
        <v>0</v>
      </c>
      <c r="DK49" s="90">
        <v>0</v>
      </c>
      <c r="DL49" s="90">
        <v>0</v>
      </c>
      <c r="DM49" s="90">
        <v>2</v>
      </c>
      <c r="DN49" s="90">
        <v>5</v>
      </c>
      <c r="DO49" s="90">
        <v>20</v>
      </c>
      <c r="DP49" s="90">
        <v>31</v>
      </c>
      <c r="DQ49" s="137">
        <v>58</v>
      </c>
      <c r="DR49" s="138">
        <v>58</v>
      </c>
      <c r="DS49" s="136">
        <v>282</v>
      </c>
      <c r="DT49" s="90">
        <v>376</v>
      </c>
      <c r="DU49" s="90">
        <v>658</v>
      </c>
      <c r="DV49" s="90">
        <v>67</v>
      </c>
      <c r="DW49" s="90">
        <v>629</v>
      </c>
      <c r="DX49" s="90">
        <v>873</v>
      </c>
      <c r="DY49" s="90">
        <v>698</v>
      </c>
      <c r="DZ49" s="90">
        <v>510</v>
      </c>
      <c r="EA49" s="90">
        <v>397</v>
      </c>
      <c r="EB49" s="137">
        <v>3174</v>
      </c>
      <c r="EC49" s="93">
        <v>3832</v>
      </c>
    </row>
    <row r="50" spans="1:133" s="75" customFormat="1" ht="18" customHeight="1">
      <c r="A50" s="89" t="s">
        <v>55</v>
      </c>
      <c r="B50" s="136">
        <v>0</v>
      </c>
      <c r="C50" s="136">
        <v>0</v>
      </c>
      <c r="D50" s="136">
        <v>0</v>
      </c>
      <c r="E50" s="90">
        <v>0</v>
      </c>
      <c r="F50" s="90">
        <v>9</v>
      </c>
      <c r="G50" s="90">
        <v>18</v>
      </c>
      <c r="H50" s="90">
        <v>27</v>
      </c>
      <c r="I50" s="90">
        <v>12</v>
      </c>
      <c r="J50" s="90">
        <v>7</v>
      </c>
      <c r="K50" s="137">
        <v>73</v>
      </c>
      <c r="L50" s="93">
        <v>73</v>
      </c>
      <c r="M50" s="90">
        <v>0</v>
      </c>
      <c r="N50" s="90">
        <v>0</v>
      </c>
      <c r="O50" s="90">
        <v>0</v>
      </c>
      <c r="P50" s="90">
        <v>0</v>
      </c>
      <c r="Q50" s="90">
        <v>0</v>
      </c>
      <c r="R50" s="90">
        <v>0</v>
      </c>
      <c r="S50" s="90">
        <v>0</v>
      </c>
      <c r="T50" s="90">
        <v>0</v>
      </c>
      <c r="U50" s="90">
        <v>0</v>
      </c>
      <c r="V50" s="90">
        <v>0</v>
      </c>
      <c r="W50" s="90">
        <v>0</v>
      </c>
      <c r="X50" s="90">
        <v>0</v>
      </c>
      <c r="Y50" s="90">
        <v>0</v>
      </c>
      <c r="Z50" s="90">
        <v>0</v>
      </c>
      <c r="AA50" s="90">
        <v>0</v>
      </c>
      <c r="AB50" s="90">
        <v>1</v>
      </c>
      <c r="AC50" s="90">
        <v>7</v>
      </c>
      <c r="AD50" s="90">
        <v>14</v>
      </c>
      <c r="AE50" s="90">
        <v>6</v>
      </c>
      <c r="AF50" s="90">
        <v>5</v>
      </c>
      <c r="AG50" s="90">
        <v>33</v>
      </c>
      <c r="AH50" s="90">
        <v>33</v>
      </c>
      <c r="AI50" s="90">
        <v>0</v>
      </c>
      <c r="AJ50" s="90">
        <v>0</v>
      </c>
      <c r="AK50" s="90">
        <v>0</v>
      </c>
      <c r="AL50" s="90">
        <v>0</v>
      </c>
      <c r="AM50" s="90">
        <v>0</v>
      </c>
      <c r="AN50" s="90">
        <v>0</v>
      </c>
      <c r="AO50" s="90">
        <v>0</v>
      </c>
      <c r="AP50" s="90">
        <v>0</v>
      </c>
      <c r="AQ50" s="90">
        <v>0</v>
      </c>
      <c r="AR50" s="90">
        <v>0</v>
      </c>
      <c r="AS50" s="90">
        <v>0</v>
      </c>
      <c r="AT50" s="90">
        <v>0</v>
      </c>
      <c r="AU50" s="90">
        <v>0</v>
      </c>
      <c r="AV50" s="90">
        <v>0</v>
      </c>
      <c r="AW50" s="90">
        <v>0</v>
      </c>
      <c r="AX50" s="90">
        <v>8</v>
      </c>
      <c r="AY50" s="90">
        <v>11</v>
      </c>
      <c r="AZ50" s="90">
        <v>13</v>
      </c>
      <c r="BA50" s="90">
        <v>6</v>
      </c>
      <c r="BB50" s="90">
        <v>2</v>
      </c>
      <c r="BC50" s="90">
        <v>40</v>
      </c>
      <c r="BD50" s="90">
        <v>40</v>
      </c>
      <c r="BE50" s="90">
        <v>0</v>
      </c>
      <c r="BF50" s="90">
        <v>0</v>
      </c>
      <c r="BG50" s="90">
        <v>0</v>
      </c>
      <c r="BH50" s="90">
        <v>0</v>
      </c>
      <c r="BI50" s="90">
        <v>0</v>
      </c>
      <c r="BJ50" s="90">
        <v>0</v>
      </c>
      <c r="BK50" s="90">
        <v>0</v>
      </c>
      <c r="BL50" s="90">
        <v>0</v>
      </c>
      <c r="BM50" s="90">
        <v>0</v>
      </c>
      <c r="BN50" s="90">
        <v>0</v>
      </c>
      <c r="BO50" s="90">
        <v>0</v>
      </c>
      <c r="BP50" s="90">
        <v>0</v>
      </c>
      <c r="BQ50" s="90">
        <v>0</v>
      </c>
      <c r="BR50" s="90">
        <v>0</v>
      </c>
      <c r="BS50" s="90">
        <v>0</v>
      </c>
      <c r="BT50" s="90">
        <v>0</v>
      </c>
      <c r="BU50" s="90">
        <v>0</v>
      </c>
      <c r="BV50" s="90">
        <v>0</v>
      </c>
      <c r="BW50" s="90">
        <v>0</v>
      </c>
      <c r="BX50" s="90">
        <v>0</v>
      </c>
      <c r="BY50" s="90">
        <v>0</v>
      </c>
      <c r="BZ50" s="137">
        <v>0</v>
      </c>
      <c r="CA50" s="153">
        <v>0</v>
      </c>
      <c r="CB50" s="90">
        <v>0</v>
      </c>
      <c r="CC50" s="90">
        <v>0</v>
      </c>
      <c r="CD50" s="90">
        <v>0</v>
      </c>
      <c r="CE50" s="90">
        <v>25</v>
      </c>
      <c r="CF50" s="90">
        <v>42</v>
      </c>
      <c r="CG50" s="90">
        <v>93</v>
      </c>
      <c r="CH50" s="90">
        <v>130</v>
      </c>
      <c r="CI50" s="90">
        <v>137</v>
      </c>
      <c r="CJ50" s="90">
        <v>427</v>
      </c>
      <c r="CK50" s="90">
        <v>427</v>
      </c>
      <c r="CL50" s="90">
        <v>0</v>
      </c>
      <c r="CM50" s="90">
        <v>0</v>
      </c>
      <c r="CN50" s="90">
        <v>0</v>
      </c>
      <c r="CO50" s="90">
        <v>0</v>
      </c>
      <c r="CP50" s="90">
        <v>17</v>
      </c>
      <c r="CQ50" s="90">
        <v>25</v>
      </c>
      <c r="CR50" s="90">
        <v>59</v>
      </c>
      <c r="CS50" s="90">
        <v>73</v>
      </c>
      <c r="CT50" s="90">
        <v>66</v>
      </c>
      <c r="CU50" s="90">
        <v>240</v>
      </c>
      <c r="CV50" s="90">
        <v>240</v>
      </c>
      <c r="CW50" s="90">
        <v>0</v>
      </c>
      <c r="CX50" s="90">
        <v>0</v>
      </c>
      <c r="CY50" s="90">
        <v>0</v>
      </c>
      <c r="CZ50" s="90">
        <v>0</v>
      </c>
      <c r="DA50" s="90">
        <v>8</v>
      </c>
      <c r="DB50" s="90">
        <v>17</v>
      </c>
      <c r="DC50" s="90">
        <v>29</v>
      </c>
      <c r="DD50" s="90">
        <v>38</v>
      </c>
      <c r="DE50" s="90">
        <v>18</v>
      </c>
      <c r="DF50" s="137">
        <v>110</v>
      </c>
      <c r="DG50" s="93">
        <v>110</v>
      </c>
      <c r="DH50" s="136">
        <v>0</v>
      </c>
      <c r="DI50" s="90">
        <v>0</v>
      </c>
      <c r="DJ50" s="90">
        <v>0</v>
      </c>
      <c r="DK50" s="90">
        <v>0</v>
      </c>
      <c r="DL50" s="90">
        <v>0</v>
      </c>
      <c r="DM50" s="90">
        <v>0</v>
      </c>
      <c r="DN50" s="90">
        <v>5</v>
      </c>
      <c r="DO50" s="90">
        <v>19</v>
      </c>
      <c r="DP50" s="90">
        <v>53</v>
      </c>
      <c r="DQ50" s="137">
        <v>77</v>
      </c>
      <c r="DR50" s="138">
        <v>77</v>
      </c>
      <c r="DS50" s="136">
        <v>258</v>
      </c>
      <c r="DT50" s="90">
        <v>298</v>
      </c>
      <c r="DU50" s="90">
        <v>556</v>
      </c>
      <c r="DV50" s="90">
        <v>121</v>
      </c>
      <c r="DW50" s="90">
        <v>1026</v>
      </c>
      <c r="DX50" s="90">
        <v>967</v>
      </c>
      <c r="DY50" s="90">
        <v>860</v>
      </c>
      <c r="DZ50" s="90">
        <v>576</v>
      </c>
      <c r="EA50" s="90">
        <v>490</v>
      </c>
      <c r="EB50" s="137">
        <v>4040</v>
      </c>
      <c r="EC50" s="93">
        <v>4596</v>
      </c>
    </row>
    <row r="51" spans="1:133" s="75" customFormat="1" ht="18" customHeight="1">
      <c r="A51" s="89" t="s">
        <v>56</v>
      </c>
      <c r="B51" s="136">
        <v>0</v>
      </c>
      <c r="C51" s="136">
        <v>0</v>
      </c>
      <c r="D51" s="136">
        <v>0</v>
      </c>
      <c r="E51" s="90">
        <v>0</v>
      </c>
      <c r="F51" s="90">
        <v>27</v>
      </c>
      <c r="G51" s="90">
        <v>32</v>
      </c>
      <c r="H51" s="90">
        <v>28</v>
      </c>
      <c r="I51" s="90">
        <v>16</v>
      </c>
      <c r="J51" s="90">
        <v>10</v>
      </c>
      <c r="K51" s="137">
        <v>113</v>
      </c>
      <c r="L51" s="93">
        <v>113</v>
      </c>
      <c r="M51" s="90">
        <v>0</v>
      </c>
      <c r="N51" s="90">
        <v>0</v>
      </c>
      <c r="O51" s="90">
        <v>0</v>
      </c>
      <c r="P51" s="90">
        <v>0</v>
      </c>
      <c r="Q51" s="90">
        <v>0</v>
      </c>
      <c r="R51" s="90">
        <v>0</v>
      </c>
      <c r="S51" s="90">
        <v>0</v>
      </c>
      <c r="T51" s="90">
        <v>0</v>
      </c>
      <c r="U51" s="90">
        <v>0</v>
      </c>
      <c r="V51" s="90">
        <v>0</v>
      </c>
      <c r="W51" s="90">
        <v>0</v>
      </c>
      <c r="X51" s="90">
        <v>0</v>
      </c>
      <c r="Y51" s="90">
        <v>0</v>
      </c>
      <c r="Z51" s="90">
        <v>0</v>
      </c>
      <c r="AA51" s="90">
        <v>0</v>
      </c>
      <c r="AB51" s="90">
        <v>3</v>
      </c>
      <c r="AC51" s="90">
        <v>8</v>
      </c>
      <c r="AD51" s="90">
        <v>11</v>
      </c>
      <c r="AE51" s="90">
        <v>13</v>
      </c>
      <c r="AF51" s="90">
        <v>9</v>
      </c>
      <c r="AG51" s="90">
        <v>44</v>
      </c>
      <c r="AH51" s="90">
        <v>44</v>
      </c>
      <c r="AI51" s="90">
        <v>0</v>
      </c>
      <c r="AJ51" s="90">
        <v>0</v>
      </c>
      <c r="AK51" s="90">
        <v>0</v>
      </c>
      <c r="AL51" s="90">
        <v>0</v>
      </c>
      <c r="AM51" s="90">
        <v>0</v>
      </c>
      <c r="AN51" s="90">
        <v>0</v>
      </c>
      <c r="AO51" s="90">
        <v>0</v>
      </c>
      <c r="AP51" s="90">
        <v>0</v>
      </c>
      <c r="AQ51" s="90">
        <v>0</v>
      </c>
      <c r="AR51" s="90">
        <v>0</v>
      </c>
      <c r="AS51" s="90">
        <v>0</v>
      </c>
      <c r="AT51" s="90">
        <v>0</v>
      </c>
      <c r="AU51" s="90">
        <v>0</v>
      </c>
      <c r="AV51" s="90">
        <v>0</v>
      </c>
      <c r="AW51" s="90">
        <v>0</v>
      </c>
      <c r="AX51" s="90">
        <v>24</v>
      </c>
      <c r="AY51" s="90">
        <v>24</v>
      </c>
      <c r="AZ51" s="90">
        <v>17</v>
      </c>
      <c r="BA51" s="90">
        <v>3</v>
      </c>
      <c r="BB51" s="90">
        <v>1</v>
      </c>
      <c r="BC51" s="90">
        <v>69</v>
      </c>
      <c r="BD51" s="90">
        <v>69</v>
      </c>
      <c r="BE51" s="90">
        <v>0</v>
      </c>
      <c r="BF51" s="90">
        <v>0</v>
      </c>
      <c r="BG51" s="90">
        <v>0</v>
      </c>
      <c r="BH51" s="90">
        <v>0</v>
      </c>
      <c r="BI51" s="90">
        <v>0</v>
      </c>
      <c r="BJ51" s="90">
        <v>0</v>
      </c>
      <c r="BK51" s="90">
        <v>0</v>
      </c>
      <c r="BL51" s="90">
        <v>0</v>
      </c>
      <c r="BM51" s="90">
        <v>0</v>
      </c>
      <c r="BN51" s="90">
        <v>0</v>
      </c>
      <c r="BO51" s="90">
        <v>0</v>
      </c>
      <c r="BP51" s="90">
        <v>0</v>
      </c>
      <c r="BQ51" s="90">
        <v>0</v>
      </c>
      <c r="BR51" s="90">
        <v>0</v>
      </c>
      <c r="BS51" s="90">
        <v>0</v>
      </c>
      <c r="BT51" s="90">
        <v>0</v>
      </c>
      <c r="BU51" s="90">
        <v>0</v>
      </c>
      <c r="BV51" s="90">
        <v>0</v>
      </c>
      <c r="BW51" s="90">
        <v>0</v>
      </c>
      <c r="BX51" s="90">
        <v>0</v>
      </c>
      <c r="BY51" s="90">
        <v>0</v>
      </c>
      <c r="BZ51" s="137">
        <v>0</v>
      </c>
      <c r="CA51" s="153">
        <v>0</v>
      </c>
      <c r="CB51" s="90">
        <v>0</v>
      </c>
      <c r="CC51" s="90">
        <v>0</v>
      </c>
      <c r="CD51" s="90">
        <v>0</v>
      </c>
      <c r="CE51" s="90">
        <v>40</v>
      </c>
      <c r="CF51" s="90">
        <v>54</v>
      </c>
      <c r="CG51" s="90">
        <v>101</v>
      </c>
      <c r="CH51" s="90">
        <v>155</v>
      </c>
      <c r="CI51" s="90">
        <v>158</v>
      </c>
      <c r="CJ51" s="90">
        <v>508</v>
      </c>
      <c r="CK51" s="90">
        <v>508</v>
      </c>
      <c r="CL51" s="90">
        <v>0</v>
      </c>
      <c r="CM51" s="90">
        <v>0</v>
      </c>
      <c r="CN51" s="90">
        <v>0</v>
      </c>
      <c r="CO51" s="90">
        <v>0</v>
      </c>
      <c r="CP51" s="90">
        <v>16</v>
      </c>
      <c r="CQ51" s="90">
        <v>25</v>
      </c>
      <c r="CR51" s="90">
        <v>55</v>
      </c>
      <c r="CS51" s="90">
        <v>105</v>
      </c>
      <c r="CT51" s="90">
        <v>82</v>
      </c>
      <c r="CU51" s="90">
        <v>283</v>
      </c>
      <c r="CV51" s="90">
        <v>283</v>
      </c>
      <c r="CW51" s="90">
        <v>0</v>
      </c>
      <c r="CX51" s="90">
        <v>0</v>
      </c>
      <c r="CY51" s="90">
        <v>0</v>
      </c>
      <c r="CZ51" s="90">
        <v>0</v>
      </c>
      <c r="DA51" s="90">
        <v>23</v>
      </c>
      <c r="DB51" s="90">
        <v>27</v>
      </c>
      <c r="DC51" s="90">
        <v>37</v>
      </c>
      <c r="DD51" s="90">
        <v>29</v>
      </c>
      <c r="DE51" s="90">
        <v>11</v>
      </c>
      <c r="DF51" s="137">
        <v>127</v>
      </c>
      <c r="DG51" s="93">
        <v>127</v>
      </c>
      <c r="DH51" s="136">
        <v>0</v>
      </c>
      <c r="DI51" s="90">
        <v>0</v>
      </c>
      <c r="DJ51" s="90">
        <v>0</v>
      </c>
      <c r="DK51" s="90">
        <v>0</v>
      </c>
      <c r="DL51" s="90">
        <v>1</v>
      </c>
      <c r="DM51" s="90">
        <v>2</v>
      </c>
      <c r="DN51" s="90">
        <v>9</v>
      </c>
      <c r="DO51" s="90">
        <v>21</v>
      </c>
      <c r="DP51" s="90">
        <v>65</v>
      </c>
      <c r="DQ51" s="137">
        <v>98</v>
      </c>
      <c r="DR51" s="138">
        <v>98</v>
      </c>
      <c r="DS51" s="136">
        <v>459</v>
      </c>
      <c r="DT51" s="90">
        <v>512</v>
      </c>
      <c r="DU51" s="90">
        <v>971</v>
      </c>
      <c r="DV51" s="90">
        <v>66</v>
      </c>
      <c r="DW51" s="90">
        <v>1466</v>
      </c>
      <c r="DX51" s="90">
        <v>1156</v>
      </c>
      <c r="DY51" s="90">
        <v>1031</v>
      </c>
      <c r="DZ51" s="90">
        <v>705</v>
      </c>
      <c r="EA51" s="90">
        <v>703</v>
      </c>
      <c r="EB51" s="137">
        <v>5127</v>
      </c>
      <c r="EC51" s="93">
        <v>6098</v>
      </c>
    </row>
    <row r="52" spans="1:133" s="75" customFormat="1" ht="18" customHeight="1">
      <c r="A52" s="89" t="s">
        <v>57</v>
      </c>
      <c r="B52" s="136">
        <v>0</v>
      </c>
      <c r="C52" s="136">
        <v>0</v>
      </c>
      <c r="D52" s="136">
        <v>0</v>
      </c>
      <c r="E52" s="90">
        <v>0</v>
      </c>
      <c r="F52" s="90">
        <v>14</v>
      </c>
      <c r="G52" s="90">
        <v>22</v>
      </c>
      <c r="H52" s="90">
        <v>17</v>
      </c>
      <c r="I52" s="90">
        <v>6</v>
      </c>
      <c r="J52" s="90">
        <v>7</v>
      </c>
      <c r="K52" s="137">
        <v>66</v>
      </c>
      <c r="L52" s="93">
        <v>66</v>
      </c>
      <c r="M52" s="90">
        <v>0</v>
      </c>
      <c r="N52" s="90">
        <v>0</v>
      </c>
      <c r="O52" s="90">
        <v>0</v>
      </c>
      <c r="P52" s="90">
        <v>0</v>
      </c>
      <c r="Q52" s="90">
        <v>0</v>
      </c>
      <c r="R52" s="90">
        <v>0</v>
      </c>
      <c r="S52" s="90">
        <v>0</v>
      </c>
      <c r="T52" s="90">
        <v>0</v>
      </c>
      <c r="U52" s="90">
        <v>0</v>
      </c>
      <c r="V52" s="90">
        <v>0</v>
      </c>
      <c r="W52" s="90">
        <v>0</v>
      </c>
      <c r="X52" s="90">
        <v>0</v>
      </c>
      <c r="Y52" s="90">
        <v>0</v>
      </c>
      <c r="Z52" s="90">
        <v>0</v>
      </c>
      <c r="AA52" s="90">
        <v>0</v>
      </c>
      <c r="AB52" s="90">
        <v>10</v>
      </c>
      <c r="AC52" s="90">
        <v>14</v>
      </c>
      <c r="AD52" s="90">
        <v>15</v>
      </c>
      <c r="AE52" s="90">
        <v>5</v>
      </c>
      <c r="AF52" s="90">
        <v>7</v>
      </c>
      <c r="AG52" s="90">
        <v>51</v>
      </c>
      <c r="AH52" s="90">
        <v>51</v>
      </c>
      <c r="AI52" s="90">
        <v>0</v>
      </c>
      <c r="AJ52" s="90">
        <v>0</v>
      </c>
      <c r="AK52" s="90">
        <v>0</v>
      </c>
      <c r="AL52" s="90">
        <v>0</v>
      </c>
      <c r="AM52" s="90">
        <v>0</v>
      </c>
      <c r="AN52" s="90">
        <v>0</v>
      </c>
      <c r="AO52" s="90">
        <v>0</v>
      </c>
      <c r="AP52" s="90">
        <v>0</v>
      </c>
      <c r="AQ52" s="90">
        <v>0</v>
      </c>
      <c r="AR52" s="90">
        <v>0</v>
      </c>
      <c r="AS52" s="90">
        <v>0</v>
      </c>
      <c r="AT52" s="90">
        <v>0</v>
      </c>
      <c r="AU52" s="90">
        <v>0</v>
      </c>
      <c r="AV52" s="90">
        <v>0</v>
      </c>
      <c r="AW52" s="90">
        <v>0</v>
      </c>
      <c r="AX52" s="90">
        <v>4</v>
      </c>
      <c r="AY52" s="90">
        <v>8</v>
      </c>
      <c r="AZ52" s="90">
        <v>2</v>
      </c>
      <c r="BA52" s="90">
        <v>1</v>
      </c>
      <c r="BB52" s="90">
        <v>0</v>
      </c>
      <c r="BC52" s="90">
        <v>15</v>
      </c>
      <c r="BD52" s="90">
        <v>15</v>
      </c>
      <c r="BE52" s="90">
        <v>0</v>
      </c>
      <c r="BF52" s="90">
        <v>0</v>
      </c>
      <c r="BG52" s="90">
        <v>0</v>
      </c>
      <c r="BH52" s="90">
        <v>0</v>
      </c>
      <c r="BI52" s="90">
        <v>0</v>
      </c>
      <c r="BJ52" s="90">
        <v>0</v>
      </c>
      <c r="BK52" s="90">
        <v>0</v>
      </c>
      <c r="BL52" s="90">
        <v>0</v>
      </c>
      <c r="BM52" s="90">
        <v>0</v>
      </c>
      <c r="BN52" s="90">
        <v>0</v>
      </c>
      <c r="BO52" s="90">
        <v>0</v>
      </c>
      <c r="BP52" s="90">
        <v>0</v>
      </c>
      <c r="BQ52" s="90">
        <v>0</v>
      </c>
      <c r="BR52" s="90">
        <v>0</v>
      </c>
      <c r="BS52" s="90">
        <v>0</v>
      </c>
      <c r="BT52" s="90">
        <v>0</v>
      </c>
      <c r="BU52" s="90">
        <v>0</v>
      </c>
      <c r="BV52" s="90">
        <v>0</v>
      </c>
      <c r="BW52" s="90">
        <v>0</v>
      </c>
      <c r="BX52" s="90">
        <v>0</v>
      </c>
      <c r="BY52" s="90">
        <v>0</v>
      </c>
      <c r="BZ52" s="137">
        <v>0</v>
      </c>
      <c r="CA52" s="153">
        <v>0</v>
      </c>
      <c r="CB52" s="90">
        <v>1</v>
      </c>
      <c r="CC52" s="90">
        <v>1</v>
      </c>
      <c r="CD52" s="90">
        <v>0</v>
      </c>
      <c r="CE52" s="90">
        <v>34</v>
      </c>
      <c r="CF52" s="90">
        <v>73</v>
      </c>
      <c r="CG52" s="90">
        <v>124</v>
      </c>
      <c r="CH52" s="90">
        <v>133</v>
      </c>
      <c r="CI52" s="90">
        <v>107</v>
      </c>
      <c r="CJ52" s="90">
        <v>471</v>
      </c>
      <c r="CK52" s="90">
        <v>472</v>
      </c>
      <c r="CL52" s="90">
        <v>0</v>
      </c>
      <c r="CM52" s="90">
        <v>0</v>
      </c>
      <c r="CN52" s="90">
        <v>0</v>
      </c>
      <c r="CO52" s="90">
        <v>0</v>
      </c>
      <c r="CP52" s="90">
        <v>15</v>
      </c>
      <c r="CQ52" s="90">
        <v>33</v>
      </c>
      <c r="CR52" s="90">
        <v>83</v>
      </c>
      <c r="CS52" s="90">
        <v>96</v>
      </c>
      <c r="CT52" s="90">
        <v>72</v>
      </c>
      <c r="CU52" s="90">
        <v>299</v>
      </c>
      <c r="CV52" s="90">
        <v>299</v>
      </c>
      <c r="CW52" s="90">
        <v>0</v>
      </c>
      <c r="CX52" s="90">
        <v>1</v>
      </c>
      <c r="CY52" s="90">
        <v>1</v>
      </c>
      <c r="CZ52" s="90">
        <v>0</v>
      </c>
      <c r="DA52" s="90">
        <v>17</v>
      </c>
      <c r="DB52" s="90">
        <v>35</v>
      </c>
      <c r="DC52" s="90">
        <v>34</v>
      </c>
      <c r="DD52" s="90">
        <v>24</v>
      </c>
      <c r="DE52" s="90">
        <v>17</v>
      </c>
      <c r="DF52" s="137">
        <v>127</v>
      </c>
      <c r="DG52" s="93">
        <v>128</v>
      </c>
      <c r="DH52" s="136">
        <v>0</v>
      </c>
      <c r="DI52" s="90">
        <v>0</v>
      </c>
      <c r="DJ52" s="90">
        <v>0</v>
      </c>
      <c r="DK52" s="90">
        <v>0</v>
      </c>
      <c r="DL52" s="90">
        <v>2</v>
      </c>
      <c r="DM52" s="90">
        <v>5</v>
      </c>
      <c r="DN52" s="90">
        <v>7</v>
      </c>
      <c r="DO52" s="90">
        <v>13</v>
      </c>
      <c r="DP52" s="90">
        <v>18</v>
      </c>
      <c r="DQ52" s="137">
        <v>45</v>
      </c>
      <c r="DR52" s="138">
        <v>45</v>
      </c>
      <c r="DS52" s="136">
        <v>279</v>
      </c>
      <c r="DT52" s="90">
        <v>234</v>
      </c>
      <c r="DU52" s="90">
        <v>513</v>
      </c>
      <c r="DV52" s="90">
        <v>50</v>
      </c>
      <c r="DW52" s="90">
        <v>691</v>
      </c>
      <c r="DX52" s="90">
        <v>703</v>
      </c>
      <c r="DY52" s="90">
        <v>565</v>
      </c>
      <c r="DZ52" s="90">
        <v>394</v>
      </c>
      <c r="EA52" s="90">
        <v>348</v>
      </c>
      <c r="EB52" s="137">
        <v>2751</v>
      </c>
      <c r="EC52" s="93">
        <v>3264</v>
      </c>
    </row>
    <row r="53" spans="1:133" s="75" customFormat="1" ht="18" customHeight="1">
      <c r="A53" s="89" t="s">
        <v>58</v>
      </c>
      <c r="B53" s="136">
        <v>0</v>
      </c>
      <c r="C53" s="136">
        <v>0</v>
      </c>
      <c r="D53" s="136">
        <v>0</v>
      </c>
      <c r="E53" s="90">
        <v>0</v>
      </c>
      <c r="F53" s="90">
        <v>11</v>
      </c>
      <c r="G53" s="90">
        <v>21</v>
      </c>
      <c r="H53" s="90">
        <v>23</v>
      </c>
      <c r="I53" s="90">
        <v>12</v>
      </c>
      <c r="J53" s="90">
        <v>14</v>
      </c>
      <c r="K53" s="137">
        <v>81</v>
      </c>
      <c r="L53" s="93">
        <v>81</v>
      </c>
      <c r="M53" s="90">
        <v>0</v>
      </c>
      <c r="N53" s="90">
        <v>0</v>
      </c>
      <c r="O53" s="90">
        <v>0</v>
      </c>
      <c r="P53" s="90">
        <v>0</v>
      </c>
      <c r="Q53" s="90">
        <v>0</v>
      </c>
      <c r="R53" s="90">
        <v>0</v>
      </c>
      <c r="S53" s="90">
        <v>0</v>
      </c>
      <c r="T53" s="90">
        <v>0</v>
      </c>
      <c r="U53" s="90">
        <v>0</v>
      </c>
      <c r="V53" s="90">
        <v>0</v>
      </c>
      <c r="W53" s="90">
        <v>0</v>
      </c>
      <c r="X53" s="90">
        <v>0</v>
      </c>
      <c r="Y53" s="90">
        <v>0</v>
      </c>
      <c r="Z53" s="90">
        <v>0</v>
      </c>
      <c r="AA53" s="90">
        <v>0</v>
      </c>
      <c r="AB53" s="90">
        <v>3</v>
      </c>
      <c r="AC53" s="90">
        <v>8</v>
      </c>
      <c r="AD53" s="90">
        <v>17</v>
      </c>
      <c r="AE53" s="90">
        <v>11</v>
      </c>
      <c r="AF53" s="90">
        <v>11</v>
      </c>
      <c r="AG53" s="90">
        <v>50</v>
      </c>
      <c r="AH53" s="90">
        <v>50</v>
      </c>
      <c r="AI53" s="90">
        <v>0</v>
      </c>
      <c r="AJ53" s="90">
        <v>0</v>
      </c>
      <c r="AK53" s="90">
        <v>0</v>
      </c>
      <c r="AL53" s="90">
        <v>0</v>
      </c>
      <c r="AM53" s="90">
        <v>0</v>
      </c>
      <c r="AN53" s="90">
        <v>0</v>
      </c>
      <c r="AO53" s="90">
        <v>0</v>
      </c>
      <c r="AP53" s="90">
        <v>0</v>
      </c>
      <c r="AQ53" s="90">
        <v>0</v>
      </c>
      <c r="AR53" s="90">
        <v>0</v>
      </c>
      <c r="AS53" s="90">
        <v>0</v>
      </c>
      <c r="AT53" s="90">
        <v>0</v>
      </c>
      <c r="AU53" s="90">
        <v>0</v>
      </c>
      <c r="AV53" s="90">
        <v>0</v>
      </c>
      <c r="AW53" s="90">
        <v>0</v>
      </c>
      <c r="AX53" s="90">
        <v>8</v>
      </c>
      <c r="AY53" s="90">
        <v>13</v>
      </c>
      <c r="AZ53" s="90">
        <v>6</v>
      </c>
      <c r="BA53" s="90">
        <v>1</v>
      </c>
      <c r="BB53" s="90">
        <v>3</v>
      </c>
      <c r="BC53" s="90">
        <v>31</v>
      </c>
      <c r="BD53" s="90">
        <v>31</v>
      </c>
      <c r="BE53" s="90">
        <v>0</v>
      </c>
      <c r="BF53" s="90">
        <v>0</v>
      </c>
      <c r="BG53" s="90">
        <v>0</v>
      </c>
      <c r="BH53" s="90">
        <v>0</v>
      </c>
      <c r="BI53" s="90">
        <v>0</v>
      </c>
      <c r="BJ53" s="90">
        <v>0</v>
      </c>
      <c r="BK53" s="90">
        <v>0</v>
      </c>
      <c r="BL53" s="90">
        <v>0</v>
      </c>
      <c r="BM53" s="90">
        <v>0</v>
      </c>
      <c r="BN53" s="90">
        <v>0</v>
      </c>
      <c r="BO53" s="90">
        <v>0</v>
      </c>
      <c r="BP53" s="90">
        <v>0</v>
      </c>
      <c r="BQ53" s="90">
        <v>0</v>
      </c>
      <c r="BR53" s="90">
        <v>0</v>
      </c>
      <c r="BS53" s="90">
        <v>0</v>
      </c>
      <c r="BT53" s="90">
        <v>0</v>
      </c>
      <c r="BU53" s="90">
        <v>0</v>
      </c>
      <c r="BV53" s="90">
        <v>0</v>
      </c>
      <c r="BW53" s="90">
        <v>0</v>
      </c>
      <c r="BX53" s="90">
        <v>0</v>
      </c>
      <c r="BY53" s="90">
        <v>0</v>
      </c>
      <c r="BZ53" s="137">
        <v>0</v>
      </c>
      <c r="CA53" s="153">
        <v>1</v>
      </c>
      <c r="CB53" s="90">
        <v>2</v>
      </c>
      <c r="CC53" s="90">
        <v>3</v>
      </c>
      <c r="CD53" s="90">
        <v>0</v>
      </c>
      <c r="CE53" s="90">
        <v>33</v>
      </c>
      <c r="CF53" s="90">
        <v>65</v>
      </c>
      <c r="CG53" s="90">
        <v>112</v>
      </c>
      <c r="CH53" s="90">
        <v>166</v>
      </c>
      <c r="CI53" s="90">
        <v>207</v>
      </c>
      <c r="CJ53" s="90">
        <v>583</v>
      </c>
      <c r="CK53" s="90">
        <v>586</v>
      </c>
      <c r="CL53" s="90">
        <v>1</v>
      </c>
      <c r="CM53" s="90">
        <v>1</v>
      </c>
      <c r="CN53" s="90">
        <v>2</v>
      </c>
      <c r="CO53" s="90">
        <v>0</v>
      </c>
      <c r="CP53" s="90">
        <v>11</v>
      </c>
      <c r="CQ53" s="90">
        <v>26</v>
      </c>
      <c r="CR53" s="90">
        <v>41</v>
      </c>
      <c r="CS53" s="90">
        <v>78</v>
      </c>
      <c r="CT53" s="90">
        <v>125</v>
      </c>
      <c r="CU53" s="90">
        <v>281</v>
      </c>
      <c r="CV53" s="90">
        <v>283</v>
      </c>
      <c r="CW53" s="90">
        <v>0</v>
      </c>
      <c r="CX53" s="90">
        <v>1</v>
      </c>
      <c r="CY53" s="90">
        <v>1</v>
      </c>
      <c r="CZ53" s="90">
        <v>0</v>
      </c>
      <c r="DA53" s="90">
        <v>21</v>
      </c>
      <c r="DB53" s="90">
        <v>37</v>
      </c>
      <c r="DC53" s="90">
        <v>67</v>
      </c>
      <c r="DD53" s="90">
        <v>70</v>
      </c>
      <c r="DE53" s="90">
        <v>32</v>
      </c>
      <c r="DF53" s="137">
        <v>227</v>
      </c>
      <c r="DG53" s="93">
        <v>228</v>
      </c>
      <c r="DH53" s="136">
        <v>0</v>
      </c>
      <c r="DI53" s="90">
        <v>0</v>
      </c>
      <c r="DJ53" s="90">
        <v>0</v>
      </c>
      <c r="DK53" s="90">
        <v>0</v>
      </c>
      <c r="DL53" s="90">
        <v>1</v>
      </c>
      <c r="DM53" s="90">
        <v>2</v>
      </c>
      <c r="DN53" s="90">
        <v>4</v>
      </c>
      <c r="DO53" s="90">
        <v>18</v>
      </c>
      <c r="DP53" s="90">
        <v>50</v>
      </c>
      <c r="DQ53" s="137">
        <v>75</v>
      </c>
      <c r="DR53" s="138">
        <v>75</v>
      </c>
      <c r="DS53" s="136">
        <v>214</v>
      </c>
      <c r="DT53" s="90">
        <v>526</v>
      </c>
      <c r="DU53" s="90">
        <v>740</v>
      </c>
      <c r="DV53" s="90">
        <v>25</v>
      </c>
      <c r="DW53" s="90">
        <v>1134</v>
      </c>
      <c r="DX53" s="90">
        <v>1359</v>
      </c>
      <c r="DY53" s="90">
        <v>972</v>
      </c>
      <c r="DZ53" s="90">
        <v>934</v>
      </c>
      <c r="EA53" s="90">
        <v>882</v>
      </c>
      <c r="EB53" s="137">
        <v>5306</v>
      </c>
      <c r="EC53" s="93">
        <v>6046</v>
      </c>
    </row>
    <row r="54" spans="1:133" s="75" customFormat="1" ht="18" customHeight="1">
      <c r="A54" s="89" t="s">
        <v>59</v>
      </c>
      <c r="B54" s="136">
        <v>0</v>
      </c>
      <c r="C54" s="136">
        <v>1</v>
      </c>
      <c r="D54" s="136">
        <v>1</v>
      </c>
      <c r="E54" s="90">
        <v>0</v>
      </c>
      <c r="F54" s="90">
        <v>8</v>
      </c>
      <c r="G54" s="90">
        <v>5</v>
      </c>
      <c r="H54" s="90">
        <v>6</v>
      </c>
      <c r="I54" s="90">
        <v>6</v>
      </c>
      <c r="J54" s="90">
        <v>1</v>
      </c>
      <c r="K54" s="137">
        <v>26</v>
      </c>
      <c r="L54" s="93">
        <v>27</v>
      </c>
      <c r="M54" s="90">
        <v>0</v>
      </c>
      <c r="N54" s="90">
        <v>0</v>
      </c>
      <c r="O54" s="90">
        <v>0</v>
      </c>
      <c r="P54" s="90">
        <v>0</v>
      </c>
      <c r="Q54" s="90">
        <v>0</v>
      </c>
      <c r="R54" s="90">
        <v>0</v>
      </c>
      <c r="S54" s="90">
        <v>0</v>
      </c>
      <c r="T54" s="90">
        <v>0</v>
      </c>
      <c r="U54" s="90">
        <v>0</v>
      </c>
      <c r="V54" s="90">
        <v>0</v>
      </c>
      <c r="W54" s="90">
        <v>0</v>
      </c>
      <c r="X54" s="90">
        <v>0</v>
      </c>
      <c r="Y54" s="90">
        <v>1</v>
      </c>
      <c r="Z54" s="90">
        <v>1</v>
      </c>
      <c r="AA54" s="90">
        <v>0</v>
      </c>
      <c r="AB54" s="90">
        <v>4</v>
      </c>
      <c r="AC54" s="90">
        <v>1</v>
      </c>
      <c r="AD54" s="90">
        <v>2</v>
      </c>
      <c r="AE54" s="90">
        <v>4</v>
      </c>
      <c r="AF54" s="90">
        <v>1</v>
      </c>
      <c r="AG54" s="90">
        <v>12</v>
      </c>
      <c r="AH54" s="90">
        <v>13</v>
      </c>
      <c r="AI54" s="90">
        <v>0</v>
      </c>
      <c r="AJ54" s="90">
        <v>0</v>
      </c>
      <c r="AK54" s="90">
        <v>0</v>
      </c>
      <c r="AL54" s="90">
        <v>0</v>
      </c>
      <c r="AM54" s="90">
        <v>0</v>
      </c>
      <c r="AN54" s="90">
        <v>0</v>
      </c>
      <c r="AO54" s="90">
        <v>0</v>
      </c>
      <c r="AP54" s="90">
        <v>0</v>
      </c>
      <c r="AQ54" s="90">
        <v>0</v>
      </c>
      <c r="AR54" s="90">
        <v>0</v>
      </c>
      <c r="AS54" s="90">
        <v>0</v>
      </c>
      <c r="AT54" s="90">
        <v>0</v>
      </c>
      <c r="AU54" s="90">
        <v>0</v>
      </c>
      <c r="AV54" s="90">
        <v>0</v>
      </c>
      <c r="AW54" s="90">
        <v>0</v>
      </c>
      <c r="AX54" s="90">
        <v>4</v>
      </c>
      <c r="AY54" s="90">
        <v>4</v>
      </c>
      <c r="AZ54" s="90">
        <v>4</v>
      </c>
      <c r="BA54" s="90">
        <v>2</v>
      </c>
      <c r="BB54" s="90">
        <v>0</v>
      </c>
      <c r="BC54" s="90">
        <v>14</v>
      </c>
      <c r="BD54" s="90">
        <v>14</v>
      </c>
      <c r="BE54" s="90">
        <v>0</v>
      </c>
      <c r="BF54" s="90">
        <v>0</v>
      </c>
      <c r="BG54" s="90">
        <v>0</v>
      </c>
      <c r="BH54" s="90">
        <v>0</v>
      </c>
      <c r="BI54" s="90">
        <v>0</v>
      </c>
      <c r="BJ54" s="90">
        <v>0</v>
      </c>
      <c r="BK54" s="90">
        <v>0</v>
      </c>
      <c r="BL54" s="90">
        <v>0</v>
      </c>
      <c r="BM54" s="90">
        <v>0</v>
      </c>
      <c r="BN54" s="90">
        <v>0</v>
      </c>
      <c r="BO54" s="90">
        <v>0</v>
      </c>
      <c r="BP54" s="90">
        <v>0</v>
      </c>
      <c r="BQ54" s="90">
        <v>0</v>
      </c>
      <c r="BR54" s="90">
        <v>0</v>
      </c>
      <c r="BS54" s="90">
        <v>0</v>
      </c>
      <c r="BT54" s="90">
        <v>0</v>
      </c>
      <c r="BU54" s="90">
        <v>0</v>
      </c>
      <c r="BV54" s="90">
        <v>0</v>
      </c>
      <c r="BW54" s="90">
        <v>0</v>
      </c>
      <c r="BX54" s="90">
        <v>0</v>
      </c>
      <c r="BY54" s="90">
        <v>0</v>
      </c>
      <c r="BZ54" s="137">
        <v>0</v>
      </c>
      <c r="CA54" s="153">
        <v>0</v>
      </c>
      <c r="CB54" s="90">
        <v>0</v>
      </c>
      <c r="CC54" s="90">
        <v>0</v>
      </c>
      <c r="CD54" s="90">
        <v>0</v>
      </c>
      <c r="CE54" s="90">
        <v>40</v>
      </c>
      <c r="CF54" s="90">
        <v>49</v>
      </c>
      <c r="CG54" s="90">
        <v>75</v>
      </c>
      <c r="CH54" s="90">
        <v>77</v>
      </c>
      <c r="CI54" s="90">
        <v>72</v>
      </c>
      <c r="CJ54" s="90">
        <v>313</v>
      </c>
      <c r="CK54" s="90">
        <v>313</v>
      </c>
      <c r="CL54" s="90">
        <v>0</v>
      </c>
      <c r="CM54" s="90">
        <v>0</v>
      </c>
      <c r="CN54" s="90">
        <v>0</v>
      </c>
      <c r="CO54" s="90">
        <v>0</v>
      </c>
      <c r="CP54" s="90">
        <v>16</v>
      </c>
      <c r="CQ54" s="90">
        <v>26</v>
      </c>
      <c r="CR54" s="90">
        <v>48</v>
      </c>
      <c r="CS54" s="90">
        <v>53</v>
      </c>
      <c r="CT54" s="90">
        <v>42</v>
      </c>
      <c r="CU54" s="90">
        <v>185</v>
      </c>
      <c r="CV54" s="90">
        <v>185</v>
      </c>
      <c r="CW54" s="90">
        <v>0</v>
      </c>
      <c r="CX54" s="90">
        <v>0</v>
      </c>
      <c r="CY54" s="90">
        <v>0</v>
      </c>
      <c r="CZ54" s="90">
        <v>0</v>
      </c>
      <c r="DA54" s="90">
        <v>23</v>
      </c>
      <c r="DB54" s="90">
        <v>21</v>
      </c>
      <c r="DC54" s="90">
        <v>24</v>
      </c>
      <c r="DD54" s="90">
        <v>20</v>
      </c>
      <c r="DE54" s="90">
        <v>9</v>
      </c>
      <c r="DF54" s="137">
        <v>97</v>
      </c>
      <c r="DG54" s="93">
        <v>97</v>
      </c>
      <c r="DH54" s="136">
        <v>0</v>
      </c>
      <c r="DI54" s="90">
        <v>0</v>
      </c>
      <c r="DJ54" s="90">
        <v>0</v>
      </c>
      <c r="DK54" s="90">
        <v>0</v>
      </c>
      <c r="DL54" s="90">
        <v>1</v>
      </c>
      <c r="DM54" s="90">
        <v>2</v>
      </c>
      <c r="DN54" s="90">
        <v>3</v>
      </c>
      <c r="DO54" s="90">
        <v>4</v>
      </c>
      <c r="DP54" s="90">
        <v>21</v>
      </c>
      <c r="DQ54" s="137">
        <v>31</v>
      </c>
      <c r="DR54" s="138">
        <v>31</v>
      </c>
      <c r="DS54" s="136">
        <v>347</v>
      </c>
      <c r="DT54" s="90">
        <v>321</v>
      </c>
      <c r="DU54" s="90">
        <v>668</v>
      </c>
      <c r="DV54" s="90">
        <v>92</v>
      </c>
      <c r="DW54" s="90">
        <v>735</v>
      </c>
      <c r="DX54" s="90">
        <v>496</v>
      </c>
      <c r="DY54" s="90">
        <v>467</v>
      </c>
      <c r="DZ54" s="90">
        <v>350</v>
      </c>
      <c r="EA54" s="90">
        <v>276</v>
      </c>
      <c r="EB54" s="137">
        <v>2416</v>
      </c>
      <c r="EC54" s="93">
        <v>3084</v>
      </c>
    </row>
    <row r="55" spans="1:133" s="75" customFormat="1" ht="18" customHeight="1">
      <c r="A55" s="89" t="s">
        <v>60</v>
      </c>
      <c r="B55" s="136">
        <v>0</v>
      </c>
      <c r="C55" s="136">
        <v>1</v>
      </c>
      <c r="D55" s="136">
        <v>1</v>
      </c>
      <c r="E55" s="90">
        <v>0</v>
      </c>
      <c r="F55" s="90">
        <v>12</v>
      </c>
      <c r="G55" s="90">
        <v>13</v>
      </c>
      <c r="H55" s="90">
        <v>12</v>
      </c>
      <c r="I55" s="90">
        <v>9</v>
      </c>
      <c r="J55" s="90">
        <v>6</v>
      </c>
      <c r="K55" s="137">
        <v>52</v>
      </c>
      <c r="L55" s="93">
        <v>53</v>
      </c>
      <c r="M55" s="90">
        <v>0</v>
      </c>
      <c r="N55" s="90">
        <v>0</v>
      </c>
      <c r="O55" s="90">
        <v>0</v>
      </c>
      <c r="P55" s="90">
        <v>0</v>
      </c>
      <c r="Q55" s="90">
        <v>0</v>
      </c>
      <c r="R55" s="90">
        <v>0</v>
      </c>
      <c r="S55" s="90">
        <v>0</v>
      </c>
      <c r="T55" s="90">
        <v>0</v>
      </c>
      <c r="U55" s="90">
        <v>0</v>
      </c>
      <c r="V55" s="90">
        <v>0</v>
      </c>
      <c r="W55" s="90">
        <v>0</v>
      </c>
      <c r="X55" s="90">
        <v>0</v>
      </c>
      <c r="Y55" s="90">
        <v>1</v>
      </c>
      <c r="Z55" s="90">
        <v>1</v>
      </c>
      <c r="AA55" s="90">
        <v>0</v>
      </c>
      <c r="AB55" s="90">
        <v>7</v>
      </c>
      <c r="AC55" s="90">
        <v>8</v>
      </c>
      <c r="AD55" s="90">
        <v>9</v>
      </c>
      <c r="AE55" s="90">
        <v>9</v>
      </c>
      <c r="AF55" s="90">
        <v>4</v>
      </c>
      <c r="AG55" s="90">
        <v>37</v>
      </c>
      <c r="AH55" s="90">
        <v>38</v>
      </c>
      <c r="AI55" s="90">
        <v>0</v>
      </c>
      <c r="AJ55" s="90">
        <v>0</v>
      </c>
      <c r="AK55" s="90">
        <v>0</v>
      </c>
      <c r="AL55" s="90">
        <v>0</v>
      </c>
      <c r="AM55" s="90">
        <v>0</v>
      </c>
      <c r="AN55" s="90">
        <v>0</v>
      </c>
      <c r="AO55" s="90">
        <v>0</v>
      </c>
      <c r="AP55" s="90">
        <v>0</v>
      </c>
      <c r="AQ55" s="90">
        <v>0</v>
      </c>
      <c r="AR55" s="90">
        <v>0</v>
      </c>
      <c r="AS55" s="90">
        <v>0</v>
      </c>
      <c r="AT55" s="90">
        <v>0</v>
      </c>
      <c r="AU55" s="90">
        <v>0</v>
      </c>
      <c r="AV55" s="90">
        <v>0</v>
      </c>
      <c r="AW55" s="90">
        <v>0</v>
      </c>
      <c r="AX55" s="90">
        <v>5</v>
      </c>
      <c r="AY55" s="90">
        <v>5</v>
      </c>
      <c r="AZ55" s="90">
        <v>3</v>
      </c>
      <c r="BA55" s="90">
        <v>0</v>
      </c>
      <c r="BB55" s="90">
        <v>2</v>
      </c>
      <c r="BC55" s="90">
        <v>15</v>
      </c>
      <c r="BD55" s="90">
        <v>15</v>
      </c>
      <c r="BE55" s="90">
        <v>0</v>
      </c>
      <c r="BF55" s="90">
        <v>0</v>
      </c>
      <c r="BG55" s="90">
        <v>0</v>
      </c>
      <c r="BH55" s="90">
        <v>0</v>
      </c>
      <c r="BI55" s="90">
        <v>0</v>
      </c>
      <c r="BJ55" s="90">
        <v>0</v>
      </c>
      <c r="BK55" s="90">
        <v>0</v>
      </c>
      <c r="BL55" s="90">
        <v>0</v>
      </c>
      <c r="BM55" s="90">
        <v>0</v>
      </c>
      <c r="BN55" s="90">
        <v>0</v>
      </c>
      <c r="BO55" s="90">
        <v>0</v>
      </c>
      <c r="BP55" s="90">
        <v>0</v>
      </c>
      <c r="BQ55" s="90">
        <v>0</v>
      </c>
      <c r="BR55" s="90">
        <v>0</v>
      </c>
      <c r="BS55" s="90">
        <v>0</v>
      </c>
      <c r="BT55" s="90">
        <v>0</v>
      </c>
      <c r="BU55" s="90">
        <v>0</v>
      </c>
      <c r="BV55" s="90">
        <v>0</v>
      </c>
      <c r="BW55" s="90">
        <v>0</v>
      </c>
      <c r="BX55" s="90">
        <v>0</v>
      </c>
      <c r="BY55" s="90">
        <v>0</v>
      </c>
      <c r="BZ55" s="137">
        <v>0</v>
      </c>
      <c r="CA55" s="153">
        <v>0</v>
      </c>
      <c r="CB55" s="90">
        <v>2</v>
      </c>
      <c r="CC55" s="90">
        <v>2</v>
      </c>
      <c r="CD55" s="90">
        <v>0</v>
      </c>
      <c r="CE55" s="90">
        <v>20</v>
      </c>
      <c r="CF55" s="90">
        <v>31</v>
      </c>
      <c r="CG55" s="90">
        <v>56</v>
      </c>
      <c r="CH55" s="90">
        <v>73</v>
      </c>
      <c r="CI55" s="90">
        <v>92</v>
      </c>
      <c r="CJ55" s="90">
        <v>272</v>
      </c>
      <c r="CK55" s="90">
        <v>274</v>
      </c>
      <c r="CL55" s="90">
        <v>0</v>
      </c>
      <c r="CM55" s="90">
        <v>2</v>
      </c>
      <c r="CN55" s="90">
        <v>2</v>
      </c>
      <c r="CO55" s="90">
        <v>0</v>
      </c>
      <c r="CP55" s="90">
        <v>8</v>
      </c>
      <c r="CQ55" s="90">
        <v>14</v>
      </c>
      <c r="CR55" s="90">
        <v>31</v>
      </c>
      <c r="CS55" s="90">
        <v>47</v>
      </c>
      <c r="CT55" s="90">
        <v>61</v>
      </c>
      <c r="CU55" s="90">
        <v>161</v>
      </c>
      <c r="CV55" s="90">
        <v>163</v>
      </c>
      <c r="CW55" s="90">
        <v>0</v>
      </c>
      <c r="CX55" s="90">
        <v>0</v>
      </c>
      <c r="CY55" s="90">
        <v>0</v>
      </c>
      <c r="CZ55" s="90">
        <v>0</v>
      </c>
      <c r="DA55" s="90">
        <v>12</v>
      </c>
      <c r="DB55" s="90">
        <v>14</v>
      </c>
      <c r="DC55" s="90">
        <v>22</v>
      </c>
      <c r="DD55" s="90">
        <v>18</v>
      </c>
      <c r="DE55" s="90">
        <v>11</v>
      </c>
      <c r="DF55" s="137">
        <v>77</v>
      </c>
      <c r="DG55" s="93">
        <v>77</v>
      </c>
      <c r="DH55" s="136">
        <v>0</v>
      </c>
      <c r="DI55" s="90">
        <v>0</v>
      </c>
      <c r="DJ55" s="90">
        <v>0</v>
      </c>
      <c r="DK55" s="90">
        <v>0</v>
      </c>
      <c r="DL55" s="90">
        <v>0</v>
      </c>
      <c r="DM55" s="90">
        <v>3</v>
      </c>
      <c r="DN55" s="90">
        <v>3</v>
      </c>
      <c r="DO55" s="90">
        <v>8</v>
      </c>
      <c r="DP55" s="90">
        <v>20</v>
      </c>
      <c r="DQ55" s="137">
        <v>34</v>
      </c>
      <c r="DR55" s="138">
        <v>34</v>
      </c>
      <c r="DS55" s="136">
        <v>118</v>
      </c>
      <c r="DT55" s="90">
        <v>128</v>
      </c>
      <c r="DU55" s="90">
        <v>246</v>
      </c>
      <c r="DV55" s="90">
        <v>19</v>
      </c>
      <c r="DW55" s="90">
        <v>407</v>
      </c>
      <c r="DX55" s="90">
        <v>390</v>
      </c>
      <c r="DY55" s="90">
        <v>298</v>
      </c>
      <c r="DZ55" s="90">
        <v>358</v>
      </c>
      <c r="EA55" s="90">
        <v>290</v>
      </c>
      <c r="EB55" s="137">
        <v>1762</v>
      </c>
      <c r="EC55" s="93">
        <v>2008</v>
      </c>
    </row>
    <row r="56" spans="1:133" s="75" customFormat="1" ht="18" customHeight="1">
      <c r="A56" s="89" t="s">
        <v>61</v>
      </c>
      <c r="B56" s="136">
        <v>0</v>
      </c>
      <c r="C56" s="136">
        <v>0</v>
      </c>
      <c r="D56" s="136">
        <v>0</v>
      </c>
      <c r="E56" s="90">
        <v>0</v>
      </c>
      <c r="F56" s="90">
        <v>6</v>
      </c>
      <c r="G56" s="90">
        <v>6</v>
      </c>
      <c r="H56" s="90">
        <v>8</v>
      </c>
      <c r="I56" s="90">
        <v>2</v>
      </c>
      <c r="J56" s="90">
        <v>2</v>
      </c>
      <c r="K56" s="137">
        <v>24</v>
      </c>
      <c r="L56" s="93">
        <v>24</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2</v>
      </c>
      <c r="AG56" s="90">
        <v>2</v>
      </c>
      <c r="AH56" s="90">
        <v>2</v>
      </c>
      <c r="AI56" s="90">
        <v>0</v>
      </c>
      <c r="AJ56" s="90">
        <v>0</v>
      </c>
      <c r="AK56" s="90">
        <v>0</v>
      </c>
      <c r="AL56" s="90">
        <v>0</v>
      </c>
      <c r="AM56" s="90">
        <v>0</v>
      </c>
      <c r="AN56" s="90">
        <v>0</v>
      </c>
      <c r="AO56" s="90">
        <v>0</v>
      </c>
      <c r="AP56" s="90">
        <v>0</v>
      </c>
      <c r="AQ56" s="90">
        <v>0</v>
      </c>
      <c r="AR56" s="90">
        <v>0</v>
      </c>
      <c r="AS56" s="90">
        <v>0</v>
      </c>
      <c r="AT56" s="90">
        <v>0</v>
      </c>
      <c r="AU56" s="90">
        <v>0</v>
      </c>
      <c r="AV56" s="90">
        <v>0</v>
      </c>
      <c r="AW56" s="90">
        <v>0</v>
      </c>
      <c r="AX56" s="90">
        <v>6</v>
      </c>
      <c r="AY56" s="90">
        <v>6</v>
      </c>
      <c r="AZ56" s="90">
        <v>8</v>
      </c>
      <c r="BA56" s="90">
        <v>2</v>
      </c>
      <c r="BB56" s="90">
        <v>0</v>
      </c>
      <c r="BC56" s="90">
        <v>22</v>
      </c>
      <c r="BD56" s="90">
        <v>22</v>
      </c>
      <c r="BE56" s="90">
        <v>0</v>
      </c>
      <c r="BF56" s="90">
        <v>0</v>
      </c>
      <c r="BG56" s="90">
        <v>0</v>
      </c>
      <c r="BH56" s="90">
        <v>0</v>
      </c>
      <c r="BI56" s="90">
        <v>0</v>
      </c>
      <c r="BJ56" s="90">
        <v>0</v>
      </c>
      <c r="BK56" s="90">
        <v>0</v>
      </c>
      <c r="BL56" s="90">
        <v>0</v>
      </c>
      <c r="BM56" s="90">
        <v>0</v>
      </c>
      <c r="BN56" s="90">
        <v>0</v>
      </c>
      <c r="BO56" s="90">
        <v>0</v>
      </c>
      <c r="BP56" s="90">
        <v>0</v>
      </c>
      <c r="BQ56" s="90">
        <v>0</v>
      </c>
      <c r="BR56" s="90">
        <v>0</v>
      </c>
      <c r="BS56" s="90">
        <v>0</v>
      </c>
      <c r="BT56" s="90">
        <v>0</v>
      </c>
      <c r="BU56" s="90">
        <v>0</v>
      </c>
      <c r="BV56" s="90">
        <v>0</v>
      </c>
      <c r="BW56" s="90">
        <v>0</v>
      </c>
      <c r="BX56" s="90">
        <v>0</v>
      </c>
      <c r="BY56" s="90">
        <v>0</v>
      </c>
      <c r="BZ56" s="137">
        <v>0</v>
      </c>
      <c r="CA56" s="153">
        <v>1</v>
      </c>
      <c r="CB56" s="90">
        <v>1</v>
      </c>
      <c r="CC56" s="90">
        <v>2</v>
      </c>
      <c r="CD56" s="90">
        <v>0</v>
      </c>
      <c r="CE56" s="90">
        <v>30</v>
      </c>
      <c r="CF56" s="90">
        <v>76</v>
      </c>
      <c r="CG56" s="90">
        <v>154</v>
      </c>
      <c r="CH56" s="90">
        <v>178</v>
      </c>
      <c r="CI56" s="90">
        <v>166</v>
      </c>
      <c r="CJ56" s="90">
        <v>604</v>
      </c>
      <c r="CK56" s="90">
        <v>606</v>
      </c>
      <c r="CL56" s="90">
        <v>1</v>
      </c>
      <c r="CM56" s="90">
        <v>0</v>
      </c>
      <c r="CN56" s="90">
        <v>1</v>
      </c>
      <c r="CO56" s="90">
        <v>0</v>
      </c>
      <c r="CP56" s="90">
        <v>17</v>
      </c>
      <c r="CQ56" s="90">
        <v>57</v>
      </c>
      <c r="CR56" s="90">
        <v>110</v>
      </c>
      <c r="CS56" s="90">
        <v>132</v>
      </c>
      <c r="CT56" s="90">
        <v>119</v>
      </c>
      <c r="CU56" s="90">
        <v>435</v>
      </c>
      <c r="CV56" s="90">
        <v>436</v>
      </c>
      <c r="CW56" s="90">
        <v>0</v>
      </c>
      <c r="CX56" s="90">
        <v>0</v>
      </c>
      <c r="CY56" s="90">
        <v>0</v>
      </c>
      <c r="CZ56" s="90">
        <v>0</v>
      </c>
      <c r="DA56" s="90">
        <v>13</v>
      </c>
      <c r="DB56" s="90">
        <v>19</v>
      </c>
      <c r="DC56" s="90">
        <v>36</v>
      </c>
      <c r="DD56" s="90">
        <v>22</v>
      </c>
      <c r="DE56" s="90">
        <v>12</v>
      </c>
      <c r="DF56" s="137">
        <v>102</v>
      </c>
      <c r="DG56" s="93">
        <v>102</v>
      </c>
      <c r="DH56" s="136">
        <v>0</v>
      </c>
      <c r="DI56" s="90">
        <v>1</v>
      </c>
      <c r="DJ56" s="90">
        <v>1</v>
      </c>
      <c r="DK56" s="90">
        <v>0</v>
      </c>
      <c r="DL56" s="90">
        <v>0</v>
      </c>
      <c r="DM56" s="90">
        <v>0</v>
      </c>
      <c r="DN56" s="90">
        <v>8</v>
      </c>
      <c r="DO56" s="90">
        <v>24</v>
      </c>
      <c r="DP56" s="90">
        <v>35</v>
      </c>
      <c r="DQ56" s="137">
        <v>67</v>
      </c>
      <c r="DR56" s="138">
        <v>68</v>
      </c>
      <c r="DS56" s="136">
        <v>233</v>
      </c>
      <c r="DT56" s="90">
        <v>349</v>
      </c>
      <c r="DU56" s="90">
        <v>582</v>
      </c>
      <c r="DV56" s="90">
        <v>76</v>
      </c>
      <c r="DW56" s="90">
        <v>705</v>
      </c>
      <c r="DX56" s="90">
        <v>884</v>
      </c>
      <c r="DY56" s="90">
        <v>777</v>
      </c>
      <c r="DZ56" s="90">
        <v>563</v>
      </c>
      <c r="EA56" s="90">
        <v>456</v>
      </c>
      <c r="EB56" s="137">
        <v>3461</v>
      </c>
      <c r="EC56" s="93">
        <v>4043</v>
      </c>
    </row>
    <row r="57" spans="1:133" s="75" customFormat="1" ht="18" customHeight="1">
      <c r="A57" s="89" t="s">
        <v>62</v>
      </c>
      <c r="B57" s="136">
        <v>0</v>
      </c>
      <c r="C57" s="136">
        <v>0</v>
      </c>
      <c r="D57" s="136">
        <v>0</v>
      </c>
      <c r="E57" s="90">
        <v>0</v>
      </c>
      <c r="F57" s="90">
        <v>27</v>
      </c>
      <c r="G57" s="90">
        <v>69</v>
      </c>
      <c r="H57" s="90">
        <v>59</v>
      </c>
      <c r="I57" s="90">
        <v>47</v>
      </c>
      <c r="J57" s="90">
        <v>31</v>
      </c>
      <c r="K57" s="137">
        <v>233</v>
      </c>
      <c r="L57" s="93">
        <v>233</v>
      </c>
      <c r="M57" s="90">
        <v>0</v>
      </c>
      <c r="N57" s="90">
        <v>0</v>
      </c>
      <c r="O57" s="90">
        <v>0</v>
      </c>
      <c r="P57" s="90">
        <v>0</v>
      </c>
      <c r="Q57" s="90">
        <v>0</v>
      </c>
      <c r="R57" s="90">
        <v>0</v>
      </c>
      <c r="S57" s="90">
        <v>0</v>
      </c>
      <c r="T57" s="90">
        <v>0</v>
      </c>
      <c r="U57" s="90">
        <v>0</v>
      </c>
      <c r="V57" s="90">
        <v>0</v>
      </c>
      <c r="W57" s="90">
        <v>0</v>
      </c>
      <c r="X57" s="90">
        <v>0</v>
      </c>
      <c r="Y57" s="90">
        <v>0</v>
      </c>
      <c r="Z57" s="90">
        <v>0</v>
      </c>
      <c r="AA57" s="90">
        <v>0</v>
      </c>
      <c r="AB57" s="90">
        <v>11</v>
      </c>
      <c r="AC57" s="90">
        <v>43</v>
      </c>
      <c r="AD57" s="90">
        <v>38</v>
      </c>
      <c r="AE57" s="90">
        <v>34</v>
      </c>
      <c r="AF57" s="90">
        <v>25</v>
      </c>
      <c r="AG57" s="90">
        <v>151</v>
      </c>
      <c r="AH57" s="90">
        <v>151</v>
      </c>
      <c r="AI57" s="90">
        <v>0</v>
      </c>
      <c r="AJ57" s="90">
        <v>0</v>
      </c>
      <c r="AK57" s="90">
        <v>0</v>
      </c>
      <c r="AL57" s="90">
        <v>0</v>
      </c>
      <c r="AM57" s="90">
        <v>0</v>
      </c>
      <c r="AN57" s="90">
        <v>0</v>
      </c>
      <c r="AO57" s="90">
        <v>0</v>
      </c>
      <c r="AP57" s="90">
        <v>0</v>
      </c>
      <c r="AQ57" s="90">
        <v>0</v>
      </c>
      <c r="AR57" s="90">
        <v>0</v>
      </c>
      <c r="AS57" s="90">
        <v>0</v>
      </c>
      <c r="AT57" s="90">
        <v>0</v>
      </c>
      <c r="AU57" s="90">
        <v>0</v>
      </c>
      <c r="AV57" s="90">
        <v>0</v>
      </c>
      <c r="AW57" s="90">
        <v>0</v>
      </c>
      <c r="AX57" s="90">
        <v>16</v>
      </c>
      <c r="AY57" s="90">
        <v>26</v>
      </c>
      <c r="AZ57" s="90">
        <v>21</v>
      </c>
      <c r="BA57" s="90">
        <v>13</v>
      </c>
      <c r="BB57" s="90">
        <v>6</v>
      </c>
      <c r="BC57" s="90">
        <v>82</v>
      </c>
      <c r="BD57" s="90">
        <v>82</v>
      </c>
      <c r="BE57" s="90">
        <v>0</v>
      </c>
      <c r="BF57" s="90">
        <v>0</v>
      </c>
      <c r="BG57" s="90">
        <v>0</v>
      </c>
      <c r="BH57" s="90">
        <v>0</v>
      </c>
      <c r="BI57" s="90">
        <v>0</v>
      </c>
      <c r="BJ57" s="90">
        <v>0</v>
      </c>
      <c r="BK57" s="90">
        <v>0</v>
      </c>
      <c r="BL57" s="90">
        <v>0</v>
      </c>
      <c r="BM57" s="90">
        <v>0</v>
      </c>
      <c r="BN57" s="90">
        <v>0</v>
      </c>
      <c r="BO57" s="90">
        <v>0</v>
      </c>
      <c r="BP57" s="90">
        <v>0</v>
      </c>
      <c r="BQ57" s="90">
        <v>0</v>
      </c>
      <c r="BR57" s="90">
        <v>0</v>
      </c>
      <c r="BS57" s="90">
        <v>0</v>
      </c>
      <c r="BT57" s="90">
        <v>0</v>
      </c>
      <c r="BU57" s="90">
        <v>0</v>
      </c>
      <c r="BV57" s="90">
        <v>0</v>
      </c>
      <c r="BW57" s="90">
        <v>0</v>
      </c>
      <c r="BX57" s="90">
        <v>0</v>
      </c>
      <c r="BY57" s="90">
        <v>0</v>
      </c>
      <c r="BZ57" s="137">
        <v>0</v>
      </c>
      <c r="CA57" s="153">
        <v>0</v>
      </c>
      <c r="CB57" s="90">
        <v>0</v>
      </c>
      <c r="CC57" s="90">
        <v>0</v>
      </c>
      <c r="CD57" s="90">
        <v>0</v>
      </c>
      <c r="CE57" s="90">
        <v>35</v>
      </c>
      <c r="CF57" s="90">
        <v>111</v>
      </c>
      <c r="CG57" s="90">
        <v>190</v>
      </c>
      <c r="CH57" s="90">
        <v>284</v>
      </c>
      <c r="CI57" s="90">
        <v>394</v>
      </c>
      <c r="CJ57" s="90">
        <v>1014</v>
      </c>
      <c r="CK57" s="90">
        <v>1014</v>
      </c>
      <c r="CL57" s="90">
        <v>0</v>
      </c>
      <c r="CM57" s="90">
        <v>0</v>
      </c>
      <c r="CN57" s="90">
        <v>0</v>
      </c>
      <c r="CO57" s="90">
        <v>0</v>
      </c>
      <c r="CP57" s="90">
        <v>13</v>
      </c>
      <c r="CQ57" s="90">
        <v>55</v>
      </c>
      <c r="CR57" s="90">
        <v>98</v>
      </c>
      <c r="CS57" s="90">
        <v>169</v>
      </c>
      <c r="CT57" s="90">
        <v>235</v>
      </c>
      <c r="CU57" s="90">
        <v>570</v>
      </c>
      <c r="CV57" s="90">
        <v>570</v>
      </c>
      <c r="CW57" s="90">
        <v>0</v>
      </c>
      <c r="CX57" s="90">
        <v>0</v>
      </c>
      <c r="CY57" s="90">
        <v>0</v>
      </c>
      <c r="CZ57" s="90">
        <v>0</v>
      </c>
      <c r="DA57" s="90">
        <v>22</v>
      </c>
      <c r="DB57" s="90">
        <v>50</v>
      </c>
      <c r="DC57" s="90">
        <v>83</v>
      </c>
      <c r="DD57" s="90">
        <v>80</v>
      </c>
      <c r="DE57" s="90">
        <v>27</v>
      </c>
      <c r="DF57" s="137">
        <v>262</v>
      </c>
      <c r="DG57" s="93">
        <v>262</v>
      </c>
      <c r="DH57" s="136">
        <v>0</v>
      </c>
      <c r="DI57" s="90">
        <v>0</v>
      </c>
      <c r="DJ57" s="90">
        <v>0</v>
      </c>
      <c r="DK57" s="90">
        <v>0</v>
      </c>
      <c r="DL57" s="90">
        <v>0</v>
      </c>
      <c r="DM57" s="90">
        <v>6</v>
      </c>
      <c r="DN57" s="90">
        <v>9</v>
      </c>
      <c r="DO57" s="90">
        <v>35</v>
      </c>
      <c r="DP57" s="90">
        <v>132</v>
      </c>
      <c r="DQ57" s="137">
        <v>182</v>
      </c>
      <c r="DR57" s="138">
        <v>182</v>
      </c>
      <c r="DS57" s="136">
        <v>655</v>
      </c>
      <c r="DT57" s="90">
        <v>780</v>
      </c>
      <c r="DU57" s="90">
        <v>1435</v>
      </c>
      <c r="DV57" s="90">
        <v>210</v>
      </c>
      <c r="DW57" s="90">
        <v>2402</v>
      </c>
      <c r="DX57" s="90">
        <v>2447</v>
      </c>
      <c r="DY57" s="90">
        <v>1704</v>
      </c>
      <c r="DZ57" s="90">
        <v>1394</v>
      </c>
      <c r="EA57" s="90">
        <v>1547</v>
      </c>
      <c r="EB57" s="137">
        <v>9704</v>
      </c>
      <c r="EC57" s="93">
        <v>11139</v>
      </c>
    </row>
    <row r="58" spans="1:133" s="75" customFormat="1" ht="18" customHeight="1">
      <c r="A58" s="89" t="s">
        <v>63</v>
      </c>
      <c r="B58" s="136">
        <f aca="true" t="shared" si="6" ref="B58:AG58">SUM(B32:B57)</f>
        <v>13</v>
      </c>
      <c r="C58" s="90">
        <f t="shared" si="6"/>
        <v>12</v>
      </c>
      <c r="D58" s="90">
        <f t="shared" si="6"/>
        <v>25</v>
      </c>
      <c r="E58" s="90">
        <f t="shared" si="6"/>
        <v>4</v>
      </c>
      <c r="F58" s="90">
        <f t="shared" si="6"/>
        <v>592</v>
      </c>
      <c r="G58" s="90">
        <f t="shared" si="6"/>
        <v>915</v>
      </c>
      <c r="H58" s="90">
        <f t="shared" si="6"/>
        <v>1081</v>
      </c>
      <c r="I58" s="90">
        <f t="shared" si="6"/>
        <v>676</v>
      </c>
      <c r="J58" s="90">
        <f t="shared" si="6"/>
        <v>448</v>
      </c>
      <c r="K58" s="90">
        <f t="shared" si="6"/>
        <v>3716</v>
      </c>
      <c r="L58" s="93">
        <f t="shared" si="6"/>
        <v>3741</v>
      </c>
      <c r="M58" s="90">
        <f t="shared" si="6"/>
        <v>0</v>
      </c>
      <c r="N58" s="90">
        <f t="shared" si="6"/>
        <v>0</v>
      </c>
      <c r="O58" s="90">
        <f t="shared" si="6"/>
        <v>0</v>
      </c>
      <c r="P58" s="90">
        <f t="shared" si="6"/>
        <v>0</v>
      </c>
      <c r="Q58" s="90">
        <f t="shared" si="6"/>
        <v>2</v>
      </c>
      <c r="R58" s="90">
        <f t="shared" si="6"/>
        <v>1</v>
      </c>
      <c r="S58" s="90">
        <f t="shared" si="6"/>
        <v>2</v>
      </c>
      <c r="T58" s="90">
        <f t="shared" si="6"/>
        <v>3</v>
      </c>
      <c r="U58" s="90">
        <f t="shared" si="6"/>
        <v>1</v>
      </c>
      <c r="V58" s="90">
        <f t="shared" si="6"/>
        <v>9</v>
      </c>
      <c r="W58" s="90">
        <f t="shared" si="6"/>
        <v>9</v>
      </c>
      <c r="X58" s="90">
        <f t="shared" si="6"/>
        <v>13</v>
      </c>
      <c r="Y58" s="90">
        <f t="shared" si="6"/>
        <v>10</v>
      </c>
      <c r="Z58" s="90">
        <f t="shared" si="6"/>
        <v>23</v>
      </c>
      <c r="AA58" s="90">
        <f t="shared" si="6"/>
        <v>4</v>
      </c>
      <c r="AB58" s="90">
        <f t="shared" si="6"/>
        <v>333</v>
      </c>
      <c r="AC58" s="90">
        <f t="shared" si="6"/>
        <v>528</v>
      </c>
      <c r="AD58" s="90">
        <f t="shared" si="6"/>
        <v>701</v>
      </c>
      <c r="AE58" s="90">
        <f t="shared" si="6"/>
        <v>517</v>
      </c>
      <c r="AF58" s="90">
        <f t="shared" si="6"/>
        <v>383</v>
      </c>
      <c r="AG58" s="90">
        <f t="shared" si="6"/>
        <v>2466</v>
      </c>
      <c r="AH58" s="90">
        <f aca="true" t="shared" si="7" ref="AH58:BM58">SUM(AH32:AH57)</f>
        <v>2489</v>
      </c>
      <c r="AI58" s="90">
        <f t="shared" si="7"/>
        <v>0</v>
      </c>
      <c r="AJ58" s="90">
        <f t="shared" si="7"/>
        <v>0</v>
      </c>
      <c r="AK58" s="90">
        <f t="shared" si="7"/>
        <v>0</v>
      </c>
      <c r="AL58" s="90">
        <f t="shared" si="7"/>
        <v>0</v>
      </c>
      <c r="AM58" s="90">
        <f t="shared" si="7"/>
        <v>5</v>
      </c>
      <c r="AN58" s="90">
        <f t="shared" si="7"/>
        <v>4</v>
      </c>
      <c r="AO58" s="90">
        <f t="shared" si="7"/>
        <v>9</v>
      </c>
      <c r="AP58" s="90">
        <f t="shared" si="7"/>
        <v>4</v>
      </c>
      <c r="AQ58" s="90">
        <f t="shared" si="7"/>
        <v>4</v>
      </c>
      <c r="AR58" s="90">
        <f t="shared" si="7"/>
        <v>26</v>
      </c>
      <c r="AS58" s="90">
        <f t="shared" si="7"/>
        <v>26</v>
      </c>
      <c r="AT58" s="90">
        <f t="shared" si="7"/>
        <v>0</v>
      </c>
      <c r="AU58" s="90">
        <f t="shared" si="7"/>
        <v>2</v>
      </c>
      <c r="AV58" s="90">
        <f t="shared" si="7"/>
        <v>2</v>
      </c>
      <c r="AW58" s="90">
        <f t="shared" si="7"/>
        <v>0</v>
      </c>
      <c r="AX58" s="90">
        <f t="shared" si="7"/>
        <v>252</v>
      </c>
      <c r="AY58" s="90">
        <f t="shared" si="7"/>
        <v>382</v>
      </c>
      <c r="AZ58" s="90">
        <f t="shared" si="7"/>
        <v>369</v>
      </c>
      <c r="BA58" s="90">
        <f t="shared" si="7"/>
        <v>152</v>
      </c>
      <c r="BB58" s="90">
        <f t="shared" si="7"/>
        <v>60</v>
      </c>
      <c r="BC58" s="90">
        <f t="shared" si="7"/>
        <v>1215</v>
      </c>
      <c r="BD58" s="90">
        <f t="shared" si="7"/>
        <v>1217</v>
      </c>
      <c r="BE58" s="90">
        <f t="shared" si="7"/>
        <v>0</v>
      </c>
      <c r="BF58" s="90">
        <f t="shared" si="7"/>
        <v>0</v>
      </c>
      <c r="BG58" s="90">
        <f t="shared" si="7"/>
        <v>0</v>
      </c>
      <c r="BH58" s="90">
        <f t="shared" si="7"/>
        <v>0</v>
      </c>
      <c r="BI58" s="90">
        <f t="shared" si="7"/>
        <v>0</v>
      </c>
      <c r="BJ58" s="90">
        <f t="shared" si="7"/>
        <v>0</v>
      </c>
      <c r="BK58" s="90">
        <f t="shared" si="7"/>
        <v>0</v>
      </c>
      <c r="BL58" s="90">
        <f t="shared" si="7"/>
        <v>0</v>
      </c>
      <c r="BM58" s="90">
        <f t="shared" si="7"/>
        <v>0</v>
      </c>
      <c r="BN58" s="90">
        <f aca="true" t="shared" si="8" ref="BN58:CS58">SUM(BN32:BN57)</f>
        <v>0</v>
      </c>
      <c r="BO58" s="90">
        <f t="shared" si="8"/>
        <v>0</v>
      </c>
      <c r="BP58" s="90">
        <f t="shared" si="8"/>
        <v>0</v>
      </c>
      <c r="BQ58" s="90">
        <f t="shared" si="8"/>
        <v>0</v>
      </c>
      <c r="BR58" s="90">
        <f t="shared" si="8"/>
        <v>0</v>
      </c>
      <c r="BS58" s="90">
        <f t="shared" si="8"/>
        <v>0</v>
      </c>
      <c r="BT58" s="90">
        <f t="shared" si="8"/>
        <v>0</v>
      </c>
      <c r="BU58" s="90">
        <f t="shared" si="8"/>
        <v>0</v>
      </c>
      <c r="BV58" s="90">
        <f t="shared" si="8"/>
        <v>0</v>
      </c>
      <c r="BW58" s="90">
        <f t="shared" si="8"/>
        <v>0</v>
      </c>
      <c r="BX58" s="90">
        <f t="shared" si="8"/>
        <v>0</v>
      </c>
      <c r="BY58" s="90">
        <f t="shared" si="8"/>
        <v>0</v>
      </c>
      <c r="BZ58" s="137">
        <f t="shared" si="8"/>
        <v>0</v>
      </c>
      <c r="CA58" s="153">
        <f t="shared" si="8"/>
        <v>6</v>
      </c>
      <c r="CB58" s="90">
        <f t="shared" si="8"/>
        <v>34</v>
      </c>
      <c r="CC58" s="90">
        <f t="shared" si="8"/>
        <v>40</v>
      </c>
      <c r="CD58" s="90">
        <f t="shared" si="8"/>
        <v>0</v>
      </c>
      <c r="CE58" s="90">
        <f t="shared" si="8"/>
        <v>1167</v>
      </c>
      <c r="CF58" s="90">
        <f t="shared" si="8"/>
        <v>2458</v>
      </c>
      <c r="CG58" s="90">
        <f t="shared" si="8"/>
        <v>4464</v>
      </c>
      <c r="CH58" s="90">
        <f t="shared" si="8"/>
        <v>6242</v>
      </c>
      <c r="CI58" s="90">
        <f t="shared" si="8"/>
        <v>6377</v>
      </c>
      <c r="CJ58" s="90">
        <f t="shared" si="8"/>
        <v>20708</v>
      </c>
      <c r="CK58" s="90">
        <f t="shared" si="8"/>
        <v>20748</v>
      </c>
      <c r="CL58" s="90">
        <f t="shared" si="8"/>
        <v>4</v>
      </c>
      <c r="CM58" s="90">
        <f t="shared" si="8"/>
        <v>20</v>
      </c>
      <c r="CN58" s="90">
        <f t="shared" si="8"/>
        <v>24</v>
      </c>
      <c r="CO58" s="90">
        <f t="shared" si="8"/>
        <v>0</v>
      </c>
      <c r="CP58" s="90">
        <f t="shared" si="8"/>
        <v>508</v>
      </c>
      <c r="CQ58" s="90">
        <f t="shared" si="8"/>
        <v>1191</v>
      </c>
      <c r="CR58" s="90">
        <f t="shared" si="8"/>
        <v>2447</v>
      </c>
      <c r="CS58" s="90">
        <f t="shared" si="8"/>
        <v>3779</v>
      </c>
      <c r="CT58" s="90">
        <f aca="true" t="shared" si="9" ref="CT58:DY58">SUM(CT32:CT57)</f>
        <v>3459</v>
      </c>
      <c r="CU58" s="90">
        <f t="shared" si="9"/>
        <v>11384</v>
      </c>
      <c r="CV58" s="90">
        <f t="shared" si="9"/>
        <v>11408</v>
      </c>
      <c r="CW58" s="90">
        <f t="shared" si="9"/>
        <v>2</v>
      </c>
      <c r="CX58" s="90">
        <f t="shared" si="9"/>
        <v>12</v>
      </c>
      <c r="CY58" s="90">
        <f t="shared" si="9"/>
        <v>14</v>
      </c>
      <c r="CZ58" s="90">
        <f t="shared" si="9"/>
        <v>0</v>
      </c>
      <c r="DA58" s="90">
        <f t="shared" si="9"/>
        <v>626</v>
      </c>
      <c r="DB58" s="90">
        <f t="shared" si="9"/>
        <v>1140</v>
      </c>
      <c r="DC58" s="90">
        <f t="shared" si="9"/>
        <v>1668</v>
      </c>
      <c r="DD58" s="90">
        <f t="shared" si="9"/>
        <v>1603</v>
      </c>
      <c r="DE58" s="90">
        <f t="shared" si="9"/>
        <v>757</v>
      </c>
      <c r="DF58" s="137">
        <f t="shared" si="9"/>
        <v>5794</v>
      </c>
      <c r="DG58" s="93">
        <f t="shared" si="9"/>
        <v>5808</v>
      </c>
      <c r="DH58" s="136">
        <f t="shared" si="9"/>
        <v>0</v>
      </c>
      <c r="DI58" s="90">
        <f t="shared" si="9"/>
        <v>2</v>
      </c>
      <c r="DJ58" s="90">
        <f t="shared" si="9"/>
        <v>2</v>
      </c>
      <c r="DK58" s="90">
        <f t="shared" si="9"/>
        <v>0</v>
      </c>
      <c r="DL58" s="90">
        <f t="shared" si="9"/>
        <v>33</v>
      </c>
      <c r="DM58" s="90">
        <f t="shared" si="9"/>
        <v>127</v>
      </c>
      <c r="DN58" s="90">
        <f t="shared" si="9"/>
        <v>349</v>
      </c>
      <c r="DO58" s="90">
        <f t="shared" si="9"/>
        <v>860</v>
      </c>
      <c r="DP58" s="90">
        <f t="shared" si="9"/>
        <v>2161</v>
      </c>
      <c r="DQ58" s="137">
        <f t="shared" si="9"/>
        <v>3530</v>
      </c>
      <c r="DR58" s="138">
        <f t="shared" si="9"/>
        <v>3532</v>
      </c>
      <c r="DS58" s="136">
        <f t="shared" si="9"/>
        <v>13154</v>
      </c>
      <c r="DT58" s="90">
        <f t="shared" si="9"/>
        <v>16449</v>
      </c>
      <c r="DU58" s="90">
        <f t="shared" si="9"/>
        <v>29603</v>
      </c>
      <c r="DV58" s="90">
        <f t="shared" si="9"/>
        <v>2827</v>
      </c>
      <c r="DW58" s="90">
        <f t="shared" si="9"/>
        <v>43770</v>
      </c>
      <c r="DX58" s="90">
        <f t="shared" si="9"/>
        <v>44871</v>
      </c>
      <c r="DY58" s="90">
        <f t="shared" si="9"/>
        <v>37533</v>
      </c>
      <c r="DZ58" s="90">
        <f>SUM(DZ32:DZ57)</f>
        <v>29633</v>
      </c>
      <c r="EA58" s="90">
        <f>SUM(EA32:EA57)</f>
        <v>26337</v>
      </c>
      <c r="EB58" s="137">
        <f>SUM(EB32:EB57)</f>
        <v>184971</v>
      </c>
      <c r="EC58" s="93">
        <f>SUM(EC32:EC57)</f>
        <v>214574</v>
      </c>
    </row>
    <row r="59" spans="1:133" s="75" customFormat="1" ht="18" customHeight="1">
      <c r="A59" s="89" t="s">
        <v>64</v>
      </c>
      <c r="B59" s="136">
        <v>1</v>
      </c>
      <c r="C59" s="90">
        <v>1</v>
      </c>
      <c r="D59" s="90">
        <v>2</v>
      </c>
      <c r="E59" s="90">
        <v>0</v>
      </c>
      <c r="F59" s="90">
        <v>7</v>
      </c>
      <c r="G59" s="90">
        <v>8</v>
      </c>
      <c r="H59" s="90">
        <v>11</v>
      </c>
      <c r="I59" s="90">
        <v>1</v>
      </c>
      <c r="J59" s="90">
        <v>3</v>
      </c>
      <c r="K59" s="90">
        <v>30</v>
      </c>
      <c r="L59" s="93">
        <v>32</v>
      </c>
      <c r="M59" s="90">
        <v>0</v>
      </c>
      <c r="N59" s="90">
        <v>0</v>
      </c>
      <c r="O59" s="90">
        <v>0</v>
      </c>
      <c r="P59" s="90">
        <v>0</v>
      </c>
      <c r="Q59" s="90">
        <v>0</v>
      </c>
      <c r="R59" s="90">
        <v>0</v>
      </c>
      <c r="S59" s="90">
        <v>0</v>
      </c>
      <c r="T59" s="90">
        <v>0</v>
      </c>
      <c r="U59" s="90">
        <v>0</v>
      </c>
      <c r="V59" s="90">
        <v>0</v>
      </c>
      <c r="W59" s="90">
        <v>0</v>
      </c>
      <c r="X59" s="90">
        <v>1</v>
      </c>
      <c r="Y59" s="90">
        <v>1</v>
      </c>
      <c r="Z59" s="90">
        <v>2</v>
      </c>
      <c r="AA59" s="90">
        <v>0</v>
      </c>
      <c r="AB59" s="90">
        <v>6</v>
      </c>
      <c r="AC59" s="90">
        <v>6</v>
      </c>
      <c r="AD59" s="90">
        <v>10</v>
      </c>
      <c r="AE59" s="90">
        <v>1</v>
      </c>
      <c r="AF59" s="90">
        <v>3</v>
      </c>
      <c r="AG59" s="90">
        <v>26</v>
      </c>
      <c r="AH59" s="90">
        <v>28</v>
      </c>
      <c r="AI59" s="90">
        <v>0</v>
      </c>
      <c r="AJ59" s="90">
        <v>0</v>
      </c>
      <c r="AK59" s="90">
        <v>0</v>
      </c>
      <c r="AL59" s="90">
        <v>0</v>
      </c>
      <c r="AM59" s="90">
        <v>0</v>
      </c>
      <c r="AN59" s="90">
        <v>0</v>
      </c>
      <c r="AO59" s="90">
        <v>0</v>
      </c>
      <c r="AP59" s="90">
        <v>0</v>
      </c>
      <c r="AQ59" s="90">
        <v>0</v>
      </c>
      <c r="AR59" s="90">
        <v>0</v>
      </c>
      <c r="AS59" s="90">
        <v>0</v>
      </c>
      <c r="AT59" s="90">
        <v>0</v>
      </c>
      <c r="AU59" s="90">
        <v>0</v>
      </c>
      <c r="AV59" s="90">
        <v>0</v>
      </c>
      <c r="AW59" s="90">
        <v>0</v>
      </c>
      <c r="AX59" s="90">
        <v>1</v>
      </c>
      <c r="AY59" s="90">
        <v>2</v>
      </c>
      <c r="AZ59" s="90">
        <v>1</v>
      </c>
      <c r="BA59" s="90">
        <v>0</v>
      </c>
      <c r="BB59" s="90">
        <v>0</v>
      </c>
      <c r="BC59" s="90">
        <v>4</v>
      </c>
      <c r="BD59" s="90">
        <v>4</v>
      </c>
      <c r="BE59" s="90">
        <v>0</v>
      </c>
      <c r="BF59" s="90">
        <v>0</v>
      </c>
      <c r="BG59" s="90">
        <v>0</v>
      </c>
      <c r="BH59" s="90">
        <v>0</v>
      </c>
      <c r="BI59" s="90">
        <v>0</v>
      </c>
      <c r="BJ59" s="90">
        <v>0</v>
      </c>
      <c r="BK59" s="90">
        <v>0</v>
      </c>
      <c r="BL59" s="90">
        <v>0</v>
      </c>
      <c r="BM59" s="90">
        <v>0</v>
      </c>
      <c r="BN59" s="90">
        <v>0</v>
      </c>
      <c r="BO59" s="90">
        <v>0</v>
      </c>
      <c r="BP59" s="90">
        <v>0</v>
      </c>
      <c r="BQ59" s="90">
        <v>0</v>
      </c>
      <c r="BR59" s="90">
        <v>0</v>
      </c>
      <c r="BS59" s="90">
        <v>0</v>
      </c>
      <c r="BT59" s="90">
        <v>0</v>
      </c>
      <c r="BU59" s="90">
        <v>0</v>
      </c>
      <c r="BV59" s="90">
        <v>0</v>
      </c>
      <c r="BW59" s="90">
        <v>0</v>
      </c>
      <c r="BX59" s="90">
        <v>0</v>
      </c>
      <c r="BY59" s="90">
        <v>0</v>
      </c>
      <c r="BZ59" s="137">
        <v>0</v>
      </c>
      <c r="CA59" s="153">
        <v>0</v>
      </c>
      <c r="CB59" s="90">
        <v>0</v>
      </c>
      <c r="CC59" s="90">
        <v>0</v>
      </c>
      <c r="CD59" s="90">
        <v>0</v>
      </c>
      <c r="CE59" s="90">
        <v>8</v>
      </c>
      <c r="CF59" s="90">
        <v>32</v>
      </c>
      <c r="CG59" s="90">
        <v>45</v>
      </c>
      <c r="CH59" s="90">
        <v>67</v>
      </c>
      <c r="CI59" s="90">
        <v>54</v>
      </c>
      <c r="CJ59" s="90">
        <v>206</v>
      </c>
      <c r="CK59" s="90">
        <v>206</v>
      </c>
      <c r="CL59" s="90">
        <v>0</v>
      </c>
      <c r="CM59" s="90">
        <v>1</v>
      </c>
      <c r="CN59" s="90">
        <v>1</v>
      </c>
      <c r="CO59" s="90">
        <v>0</v>
      </c>
      <c r="CP59" s="90">
        <v>4</v>
      </c>
      <c r="CQ59" s="90">
        <v>20</v>
      </c>
      <c r="CR59" s="90">
        <v>22</v>
      </c>
      <c r="CS59" s="90">
        <v>51</v>
      </c>
      <c r="CT59" s="90">
        <v>35</v>
      </c>
      <c r="CU59" s="90">
        <v>132</v>
      </c>
      <c r="CV59" s="90">
        <v>133</v>
      </c>
      <c r="CW59" s="90">
        <v>0</v>
      </c>
      <c r="CX59" s="90">
        <v>0</v>
      </c>
      <c r="CY59" s="90">
        <v>0</v>
      </c>
      <c r="CZ59" s="90">
        <v>0</v>
      </c>
      <c r="DA59" s="90">
        <v>4</v>
      </c>
      <c r="DB59" s="90">
        <v>12</v>
      </c>
      <c r="DC59" s="90">
        <v>20</v>
      </c>
      <c r="DD59" s="90">
        <v>9</v>
      </c>
      <c r="DE59" s="90">
        <v>7</v>
      </c>
      <c r="DF59" s="137">
        <v>52</v>
      </c>
      <c r="DG59" s="93">
        <v>52</v>
      </c>
      <c r="DH59" s="136">
        <v>0</v>
      </c>
      <c r="DI59" s="90">
        <v>-1</v>
      </c>
      <c r="DJ59" s="90">
        <v>-1</v>
      </c>
      <c r="DK59" s="90">
        <v>0</v>
      </c>
      <c r="DL59" s="90">
        <v>0</v>
      </c>
      <c r="DM59" s="90">
        <v>0</v>
      </c>
      <c r="DN59" s="90">
        <v>3</v>
      </c>
      <c r="DO59" s="90">
        <v>7</v>
      </c>
      <c r="DP59" s="90">
        <v>12</v>
      </c>
      <c r="DQ59" s="137">
        <v>22</v>
      </c>
      <c r="DR59" s="138">
        <v>21</v>
      </c>
      <c r="DS59" s="136">
        <v>94</v>
      </c>
      <c r="DT59" s="90">
        <v>126</v>
      </c>
      <c r="DU59" s="90">
        <v>220</v>
      </c>
      <c r="DV59" s="90">
        <v>22</v>
      </c>
      <c r="DW59" s="90">
        <v>203</v>
      </c>
      <c r="DX59" s="90">
        <v>292</v>
      </c>
      <c r="DY59" s="90">
        <v>246</v>
      </c>
      <c r="DZ59" s="90">
        <v>150</v>
      </c>
      <c r="EA59" s="90">
        <v>152</v>
      </c>
      <c r="EB59" s="137">
        <v>1065</v>
      </c>
      <c r="EC59" s="93">
        <v>1285</v>
      </c>
    </row>
    <row r="60" spans="1:133" s="75" customFormat="1" ht="18" customHeight="1">
      <c r="A60" s="89" t="s">
        <v>65</v>
      </c>
      <c r="B60" s="136">
        <v>0</v>
      </c>
      <c r="C60" s="90">
        <v>0</v>
      </c>
      <c r="D60" s="90">
        <v>0</v>
      </c>
      <c r="E60" s="90">
        <v>0</v>
      </c>
      <c r="F60" s="90">
        <v>5</v>
      </c>
      <c r="G60" s="90">
        <v>4</v>
      </c>
      <c r="H60" s="90">
        <v>5</v>
      </c>
      <c r="I60" s="90">
        <v>5</v>
      </c>
      <c r="J60" s="90">
        <v>0</v>
      </c>
      <c r="K60" s="90">
        <v>19</v>
      </c>
      <c r="L60" s="93">
        <v>19</v>
      </c>
      <c r="M60" s="90">
        <v>0</v>
      </c>
      <c r="N60" s="90">
        <v>0</v>
      </c>
      <c r="O60" s="90">
        <v>0</v>
      </c>
      <c r="P60" s="90">
        <v>0</v>
      </c>
      <c r="Q60" s="90">
        <v>0</v>
      </c>
      <c r="R60" s="90">
        <v>0</v>
      </c>
      <c r="S60" s="90">
        <v>0</v>
      </c>
      <c r="T60" s="90">
        <v>0</v>
      </c>
      <c r="U60" s="90">
        <v>0</v>
      </c>
      <c r="V60" s="90">
        <v>0</v>
      </c>
      <c r="W60" s="90">
        <v>0</v>
      </c>
      <c r="X60" s="90">
        <v>0</v>
      </c>
      <c r="Y60" s="90">
        <v>0</v>
      </c>
      <c r="Z60" s="90">
        <v>0</v>
      </c>
      <c r="AA60" s="90">
        <v>0</v>
      </c>
      <c r="AB60" s="90">
        <v>3</v>
      </c>
      <c r="AC60" s="90">
        <v>2</v>
      </c>
      <c r="AD60" s="90">
        <v>4</v>
      </c>
      <c r="AE60" s="90">
        <v>5</v>
      </c>
      <c r="AF60" s="90">
        <v>0</v>
      </c>
      <c r="AG60" s="90">
        <v>14</v>
      </c>
      <c r="AH60" s="90">
        <v>14</v>
      </c>
      <c r="AI60" s="90">
        <v>0</v>
      </c>
      <c r="AJ60" s="90">
        <v>0</v>
      </c>
      <c r="AK60" s="90">
        <v>0</v>
      </c>
      <c r="AL60" s="90">
        <v>0</v>
      </c>
      <c r="AM60" s="90">
        <v>0</v>
      </c>
      <c r="AN60" s="90">
        <v>0</v>
      </c>
      <c r="AO60" s="90">
        <v>0</v>
      </c>
      <c r="AP60" s="90">
        <v>0</v>
      </c>
      <c r="AQ60" s="90">
        <v>0</v>
      </c>
      <c r="AR60" s="90">
        <v>0</v>
      </c>
      <c r="AS60" s="90">
        <v>0</v>
      </c>
      <c r="AT60" s="90">
        <v>0</v>
      </c>
      <c r="AU60" s="90">
        <v>0</v>
      </c>
      <c r="AV60" s="90">
        <v>0</v>
      </c>
      <c r="AW60" s="90">
        <v>0</v>
      </c>
      <c r="AX60" s="90">
        <v>2</v>
      </c>
      <c r="AY60" s="90">
        <v>2</v>
      </c>
      <c r="AZ60" s="90">
        <v>1</v>
      </c>
      <c r="BA60" s="90">
        <v>0</v>
      </c>
      <c r="BB60" s="90">
        <v>0</v>
      </c>
      <c r="BC60" s="90">
        <v>5</v>
      </c>
      <c r="BD60" s="90">
        <v>5</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137">
        <v>0</v>
      </c>
      <c r="CA60" s="153">
        <v>1</v>
      </c>
      <c r="CB60" s="90">
        <v>3</v>
      </c>
      <c r="CC60" s="90">
        <v>4</v>
      </c>
      <c r="CD60" s="90">
        <v>0</v>
      </c>
      <c r="CE60" s="90">
        <v>15</v>
      </c>
      <c r="CF60" s="90">
        <v>15</v>
      </c>
      <c r="CG60" s="90">
        <v>38</v>
      </c>
      <c r="CH60" s="90">
        <v>33</v>
      </c>
      <c r="CI60" s="90">
        <v>42</v>
      </c>
      <c r="CJ60" s="90">
        <v>143</v>
      </c>
      <c r="CK60" s="90">
        <v>147</v>
      </c>
      <c r="CL60" s="90">
        <v>1</v>
      </c>
      <c r="CM60" s="90">
        <v>2</v>
      </c>
      <c r="CN60" s="90">
        <v>3</v>
      </c>
      <c r="CO60" s="90">
        <v>0</v>
      </c>
      <c r="CP60" s="90">
        <v>12</v>
      </c>
      <c r="CQ60" s="90">
        <v>8</v>
      </c>
      <c r="CR60" s="90">
        <v>30</v>
      </c>
      <c r="CS60" s="90">
        <v>28</v>
      </c>
      <c r="CT60" s="90">
        <v>24</v>
      </c>
      <c r="CU60" s="90">
        <v>102</v>
      </c>
      <c r="CV60" s="90">
        <v>105</v>
      </c>
      <c r="CW60" s="90">
        <v>0</v>
      </c>
      <c r="CX60" s="90">
        <v>1</v>
      </c>
      <c r="CY60" s="90">
        <v>1</v>
      </c>
      <c r="CZ60" s="90">
        <v>0</v>
      </c>
      <c r="DA60" s="90">
        <v>0</v>
      </c>
      <c r="DB60" s="90">
        <v>4</v>
      </c>
      <c r="DC60" s="90">
        <v>6</v>
      </c>
      <c r="DD60" s="90">
        <v>2</v>
      </c>
      <c r="DE60" s="90">
        <v>3</v>
      </c>
      <c r="DF60" s="137">
        <v>15</v>
      </c>
      <c r="DG60" s="93">
        <v>16</v>
      </c>
      <c r="DH60" s="136">
        <v>0</v>
      </c>
      <c r="DI60" s="90">
        <v>0</v>
      </c>
      <c r="DJ60" s="90">
        <v>0</v>
      </c>
      <c r="DK60" s="90">
        <v>0</v>
      </c>
      <c r="DL60" s="90">
        <v>3</v>
      </c>
      <c r="DM60" s="90">
        <v>3</v>
      </c>
      <c r="DN60" s="90">
        <v>2</v>
      </c>
      <c r="DO60" s="90">
        <v>3</v>
      </c>
      <c r="DP60" s="90">
        <v>15</v>
      </c>
      <c r="DQ60" s="137">
        <v>26</v>
      </c>
      <c r="DR60" s="138">
        <v>26</v>
      </c>
      <c r="DS60" s="136">
        <v>61</v>
      </c>
      <c r="DT60" s="90">
        <v>79</v>
      </c>
      <c r="DU60" s="90">
        <v>140</v>
      </c>
      <c r="DV60" s="90">
        <v>8</v>
      </c>
      <c r="DW60" s="90">
        <v>220</v>
      </c>
      <c r="DX60" s="90">
        <v>178</v>
      </c>
      <c r="DY60" s="90">
        <v>164</v>
      </c>
      <c r="DZ60" s="90">
        <v>117</v>
      </c>
      <c r="EA60" s="90">
        <v>86</v>
      </c>
      <c r="EB60" s="137">
        <v>773</v>
      </c>
      <c r="EC60" s="93">
        <v>913</v>
      </c>
    </row>
    <row r="61" spans="1:133" s="75" customFormat="1" ht="18" customHeight="1">
      <c r="A61" s="89" t="s">
        <v>66</v>
      </c>
      <c r="B61" s="136">
        <v>0</v>
      </c>
      <c r="C61" s="90">
        <v>0</v>
      </c>
      <c r="D61" s="90">
        <v>0</v>
      </c>
      <c r="E61" s="90">
        <v>0</v>
      </c>
      <c r="F61" s="90">
        <v>0</v>
      </c>
      <c r="G61" s="90">
        <v>0</v>
      </c>
      <c r="H61" s="90">
        <v>0</v>
      </c>
      <c r="I61" s="90">
        <v>0</v>
      </c>
      <c r="J61" s="90">
        <v>0</v>
      </c>
      <c r="K61" s="90">
        <v>0</v>
      </c>
      <c r="L61" s="93">
        <v>0</v>
      </c>
      <c r="M61" s="90">
        <v>0</v>
      </c>
      <c r="N61" s="90">
        <v>0</v>
      </c>
      <c r="O61" s="90">
        <v>0</v>
      </c>
      <c r="P61" s="90">
        <v>0</v>
      </c>
      <c r="Q61" s="90">
        <v>0</v>
      </c>
      <c r="R61" s="90">
        <v>0</v>
      </c>
      <c r="S61" s="90">
        <v>0</v>
      </c>
      <c r="T61" s="90">
        <v>0</v>
      </c>
      <c r="U61" s="90">
        <v>0</v>
      </c>
      <c r="V61" s="90">
        <v>0</v>
      </c>
      <c r="W61" s="90">
        <v>0</v>
      </c>
      <c r="X61" s="90">
        <v>0</v>
      </c>
      <c r="Y61" s="90">
        <v>0</v>
      </c>
      <c r="Z61" s="90">
        <v>0</v>
      </c>
      <c r="AA61" s="90">
        <v>0</v>
      </c>
      <c r="AB61" s="90">
        <v>0</v>
      </c>
      <c r="AC61" s="90">
        <v>0</v>
      </c>
      <c r="AD61" s="90">
        <v>0</v>
      </c>
      <c r="AE61" s="90">
        <v>0</v>
      </c>
      <c r="AF61" s="90">
        <v>0</v>
      </c>
      <c r="AG61" s="90">
        <v>0</v>
      </c>
      <c r="AH61" s="90">
        <v>0</v>
      </c>
      <c r="AI61" s="90">
        <v>0</v>
      </c>
      <c r="AJ61" s="90">
        <v>0</v>
      </c>
      <c r="AK61" s="90">
        <v>0</v>
      </c>
      <c r="AL61" s="90">
        <v>0</v>
      </c>
      <c r="AM61" s="90">
        <v>0</v>
      </c>
      <c r="AN61" s="90">
        <v>0</v>
      </c>
      <c r="AO61" s="90">
        <v>0</v>
      </c>
      <c r="AP61" s="90">
        <v>0</v>
      </c>
      <c r="AQ61" s="90">
        <v>0</v>
      </c>
      <c r="AR61" s="90">
        <v>0</v>
      </c>
      <c r="AS61" s="90">
        <v>0</v>
      </c>
      <c r="AT61" s="90">
        <v>0</v>
      </c>
      <c r="AU61" s="90">
        <v>0</v>
      </c>
      <c r="AV61" s="90">
        <v>0</v>
      </c>
      <c r="AW61" s="90">
        <v>0</v>
      </c>
      <c r="AX61" s="90">
        <v>0</v>
      </c>
      <c r="AY61" s="90">
        <v>0</v>
      </c>
      <c r="AZ61" s="90">
        <v>0</v>
      </c>
      <c r="BA61" s="90">
        <v>0</v>
      </c>
      <c r="BB61" s="90">
        <v>0</v>
      </c>
      <c r="BC61" s="90">
        <v>0</v>
      </c>
      <c r="BD61" s="90">
        <v>0</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137">
        <v>0</v>
      </c>
      <c r="CA61" s="153">
        <v>0</v>
      </c>
      <c r="CB61" s="90">
        <v>0</v>
      </c>
      <c r="CC61" s="90">
        <v>0</v>
      </c>
      <c r="CD61" s="90">
        <v>0</v>
      </c>
      <c r="CE61" s="90">
        <v>3</v>
      </c>
      <c r="CF61" s="90">
        <v>10</v>
      </c>
      <c r="CG61" s="90">
        <v>16</v>
      </c>
      <c r="CH61" s="90">
        <v>21</v>
      </c>
      <c r="CI61" s="90">
        <v>17</v>
      </c>
      <c r="CJ61" s="90">
        <v>67</v>
      </c>
      <c r="CK61" s="90">
        <v>67</v>
      </c>
      <c r="CL61" s="90">
        <v>0</v>
      </c>
      <c r="CM61" s="90">
        <v>0</v>
      </c>
      <c r="CN61" s="90">
        <v>0</v>
      </c>
      <c r="CO61" s="90">
        <v>0</v>
      </c>
      <c r="CP61" s="90">
        <v>1</v>
      </c>
      <c r="CQ61" s="90">
        <v>7</v>
      </c>
      <c r="CR61" s="90">
        <v>14</v>
      </c>
      <c r="CS61" s="90">
        <v>18</v>
      </c>
      <c r="CT61" s="90">
        <v>12</v>
      </c>
      <c r="CU61" s="90">
        <v>52</v>
      </c>
      <c r="CV61" s="90">
        <v>52</v>
      </c>
      <c r="CW61" s="90">
        <v>0</v>
      </c>
      <c r="CX61" s="90">
        <v>0</v>
      </c>
      <c r="CY61" s="90">
        <v>0</v>
      </c>
      <c r="CZ61" s="90">
        <v>0</v>
      </c>
      <c r="DA61" s="90">
        <v>2</v>
      </c>
      <c r="DB61" s="90">
        <v>2</v>
      </c>
      <c r="DC61" s="90">
        <v>0</v>
      </c>
      <c r="DD61" s="90">
        <v>1</v>
      </c>
      <c r="DE61" s="90">
        <v>0</v>
      </c>
      <c r="DF61" s="137">
        <v>5</v>
      </c>
      <c r="DG61" s="93">
        <v>5</v>
      </c>
      <c r="DH61" s="136">
        <v>0</v>
      </c>
      <c r="DI61" s="90">
        <v>0</v>
      </c>
      <c r="DJ61" s="90">
        <v>0</v>
      </c>
      <c r="DK61" s="90">
        <v>0</v>
      </c>
      <c r="DL61" s="90">
        <v>0</v>
      </c>
      <c r="DM61" s="90">
        <v>1</v>
      </c>
      <c r="DN61" s="90">
        <v>2</v>
      </c>
      <c r="DO61" s="90">
        <v>2</v>
      </c>
      <c r="DP61" s="90">
        <v>5</v>
      </c>
      <c r="DQ61" s="137">
        <v>10</v>
      </c>
      <c r="DR61" s="138">
        <v>10</v>
      </c>
      <c r="DS61" s="136">
        <v>6</v>
      </c>
      <c r="DT61" s="90">
        <v>9</v>
      </c>
      <c r="DU61" s="90">
        <v>15</v>
      </c>
      <c r="DV61" s="90">
        <v>14</v>
      </c>
      <c r="DW61" s="90">
        <v>56</v>
      </c>
      <c r="DX61" s="90">
        <v>34</v>
      </c>
      <c r="DY61" s="90">
        <v>46</v>
      </c>
      <c r="DZ61" s="90">
        <v>38</v>
      </c>
      <c r="EA61" s="90">
        <v>32</v>
      </c>
      <c r="EB61" s="137">
        <v>220</v>
      </c>
      <c r="EC61" s="93">
        <v>235</v>
      </c>
    </row>
    <row r="62" spans="1:133" s="75" customFormat="1" ht="18" customHeight="1">
      <c r="A62" s="89" t="s">
        <v>67</v>
      </c>
      <c r="B62" s="136">
        <v>0</v>
      </c>
      <c r="C62" s="90">
        <v>0</v>
      </c>
      <c r="D62" s="90">
        <v>0</v>
      </c>
      <c r="E62" s="90">
        <v>0</v>
      </c>
      <c r="F62" s="90">
        <v>1</v>
      </c>
      <c r="G62" s="90">
        <v>1</v>
      </c>
      <c r="H62" s="90">
        <v>0</v>
      </c>
      <c r="I62" s="90">
        <v>0</v>
      </c>
      <c r="J62" s="90">
        <v>0</v>
      </c>
      <c r="K62" s="90">
        <v>2</v>
      </c>
      <c r="L62" s="93">
        <v>2</v>
      </c>
      <c r="M62" s="90">
        <v>0</v>
      </c>
      <c r="N62" s="90">
        <v>0</v>
      </c>
      <c r="O62" s="90">
        <v>0</v>
      </c>
      <c r="P62" s="90">
        <v>0</v>
      </c>
      <c r="Q62" s="90">
        <v>0</v>
      </c>
      <c r="R62" s="90">
        <v>0</v>
      </c>
      <c r="S62" s="90">
        <v>0</v>
      </c>
      <c r="T62" s="90">
        <v>0</v>
      </c>
      <c r="U62" s="90">
        <v>0</v>
      </c>
      <c r="V62" s="90">
        <v>0</v>
      </c>
      <c r="W62" s="90">
        <v>0</v>
      </c>
      <c r="X62" s="90">
        <v>0</v>
      </c>
      <c r="Y62" s="90">
        <v>0</v>
      </c>
      <c r="Z62" s="90">
        <v>0</v>
      </c>
      <c r="AA62" s="90">
        <v>0</v>
      </c>
      <c r="AB62" s="90">
        <v>0</v>
      </c>
      <c r="AC62" s="90">
        <v>0</v>
      </c>
      <c r="AD62" s="90">
        <v>0</v>
      </c>
      <c r="AE62" s="90">
        <v>0</v>
      </c>
      <c r="AF62" s="90">
        <v>0</v>
      </c>
      <c r="AG62" s="90">
        <v>0</v>
      </c>
      <c r="AH62" s="90">
        <v>0</v>
      </c>
      <c r="AI62" s="90">
        <v>0</v>
      </c>
      <c r="AJ62" s="90">
        <v>0</v>
      </c>
      <c r="AK62" s="90">
        <v>0</v>
      </c>
      <c r="AL62" s="90">
        <v>0</v>
      </c>
      <c r="AM62" s="90">
        <v>0</v>
      </c>
      <c r="AN62" s="90">
        <v>0</v>
      </c>
      <c r="AO62" s="90">
        <v>0</v>
      </c>
      <c r="AP62" s="90">
        <v>0</v>
      </c>
      <c r="AQ62" s="90">
        <v>0</v>
      </c>
      <c r="AR62" s="90">
        <v>0</v>
      </c>
      <c r="AS62" s="90">
        <v>0</v>
      </c>
      <c r="AT62" s="90">
        <v>0</v>
      </c>
      <c r="AU62" s="90">
        <v>0</v>
      </c>
      <c r="AV62" s="90">
        <v>0</v>
      </c>
      <c r="AW62" s="90">
        <v>0</v>
      </c>
      <c r="AX62" s="90">
        <v>1</v>
      </c>
      <c r="AY62" s="90">
        <v>1</v>
      </c>
      <c r="AZ62" s="90">
        <v>0</v>
      </c>
      <c r="BA62" s="90">
        <v>0</v>
      </c>
      <c r="BB62" s="90">
        <v>0</v>
      </c>
      <c r="BC62" s="90">
        <v>2</v>
      </c>
      <c r="BD62" s="90">
        <v>2</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0</v>
      </c>
      <c r="BV62" s="90">
        <v>0</v>
      </c>
      <c r="BW62" s="90">
        <v>0</v>
      </c>
      <c r="BX62" s="90">
        <v>0</v>
      </c>
      <c r="BY62" s="90">
        <v>0</v>
      </c>
      <c r="BZ62" s="137">
        <v>0</v>
      </c>
      <c r="CA62" s="153">
        <v>0</v>
      </c>
      <c r="CB62" s="90">
        <v>0</v>
      </c>
      <c r="CC62" s="90">
        <v>0</v>
      </c>
      <c r="CD62" s="90">
        <v>0</v>
      </c>
      <c r="CE62" s="90">
        <v>7</v>
      </c>
      <c r="CF62" s="90">
        <v>21</v>
      </c>
      <c r="CG62" s="90">
        <v>29</v>
      </c>
      <c r="CH62" s="90">
        <v>36</v>
      </c>
      <c r="CI62" s="90">
        <v>32</v>
      </c>
      <c r="CJ62" s="90">
        <v>125</v>
      </c>
      <c r="CK62" s="90">
        <v>125</v>
      </c>
      <c r="CL62" s="90">
        <v>0</v>
      </c>
      <c r="CM62" s="90">
        <v>0</v>
      </c>
      <c r="CN62" s="90">
        <v>0</v>
      </c>
      <c r="CO62" s="90">
        <v>0</v>
      </c>
      <c r="CP62" s="90">
        <v>8</v>
      </c>
      <c r="CQ62" s="90">
        <v>17</v>
      </c>
      <c r="CR62" s="90">
        <v>27</v>
      </c>
      <c r="CS62" s="90">
        <v>34</v>
      </c>
      <c r="CT62" s="90">
        <v>29</v>
      </c>
      <c r="CU62" s="90">
        <v>115</v>
      </c>
      <c r="CV62" s="90">
        <v>115</v>
      </c>
      <c r="CW62" s="90">
        <v>0</v>
      </c>
      <c r="CX62" s="90">
        <v>0</v>
      </c>
      <c r="CY62" s="90">
        <v>0</v>
      </c>
      <c r="CZ62" s="90">
        <v>0</v>
      </c>
      <c r="DA62" s="90">
        <v>0</v>
      </c>
      <c r="DB62" s="90">
        <v>4</v>
      </c>
      <c r="DC62" s="90">
        <v>1</v>
      </c>
      <c r="DD62" s="90">
        <v>1</v>
      </c>
      <c r="DE62" s="90">
        <v>0</v>
      </c>
      <c r="DF62" s="137">
        <v>6</v>
      </c>
      <c r="DG62" s="93">
        <v>6</v>
      </c>
      <c r="DH62" s="136">
        <v>0</v>
      </c>
      <c r="DI62" s="90">
        <v>0</v>
      </c>
      <c r="DJ62" s="90">
        <v>0</v>
      </c>
      <c r="DK62" s="90">
        <v>0</v>
      </c>
      <c r="DL62" s="90">
        <v>-1</v>
      </c>
      <c r="DM62" s="90">
        <v>0</v>
      </c>
      <c r="DN62" s="90">
        <v>1</v>
      </c>
      <c r="DO62" s="90">
        <v>1</v>
      </c>
      <c r="DP62" s="90">
        <v>3</v>
      </c>
      <c r="DQ62" s="137">
        <v>4</v>
      </c>
      <c r="DR62" s="138">
        <v>4</v>
      </c>
      <c r="DS62" s="136">
        <v>27</v>
      </c>
      <c r="DT62" s="90">
        <v>42</v>
      </c>
      <c r="DU62" s="90">
        <v>69</v>
      </c>
      <c r="DV62" s="90">
        <v>5</v>
      </c>
      <c r="DW62" s="90">
        <v>46</v>
      </c>
      <c r="DX62" s="90">
        <v>134</v>
      </c>
      <c r="DY62" s="90">
        <v>79</v>
      </c>
      <c r="DZ62" s="90">
        <v>86</v>
      </c>
      <c r="EA62" s="90">
        <v>51</v>
      </c>
      <c r="EB62" s="137">
        <v>401</v>
      </c>
      <c r="EC62" s="93">
        <v>470</v>
      </c>
    </row>
    <row r="63" spans="1:133" s="75" customFormat="1" ht="18" customHeight="1">
      <c r="A63" s="89" t="s">
        <v>68</v>
      </c>
      <c r="B63" s="136">
        <f aca="true" t="shared" si="10" ref="B63:AG63">SUM(B59:B62)</f>
        <v>1</v>
      </c>
      <c r="C63" s="90">
        <f t="shared" si="10"/>
        <v>1</v>
      </c>
      <c r="D63" s="90">
        <f t="shared" si="10"/>
        <v>2</v>
      </c>
      <c r="E63" s="90">
        <f t="shared" si="10"/>
        <v>0</v>
      </c>
      <c r="F63" s="90">
        <f t="shared" si="10"/>
        <v>13</v>
      </c>
      <c r="G63" s="90">
        <f t="shared" si="10"/>
        <v>13</v>
      </c>
      <c r="H63" s="90">
        <f t="shared" si="10"/>
        <v>16</v>
      </c>
      <c r="I63" s="90">
        <f t="shared" si="10"/>
        <v>6</v>
      </c>
      <c r="J63" s="90">
        <f t="shared" si="10"/>
        <v>3</v>
      </c>
      <c r="K63" s="90">
        <f t="shared" si="10"/>
        <v>51</v>
      </c>
      <c r="L63" s="93">
        <f t="shared" si="10"/>
        <v>53</v>
      </c>
      <c r="M63" s="90">
        <f t="shared" si="10"/>
        <v>0</v>
      </c>
      <c r="N63" s="90">
        <f t="shared" si="10"/>
        <v>0</v>
      </c>
      <c r="O63" s="90">
        <f t="shared" si="10"/>
        <v>0</v>
      </c>
      <c r="P63" s="90">
        <f t="shared" si="10"/>
        <v>0</v>
      </c>
      <c r="Q63" s="90">
        <f t="shared" si="10"/>
        <v>0</v>
      </c>
      <c r="R63" s="90">
        <f t="shared" si="10"/>
        <v>0</v>
      </c>
      <c r="S63" s="90">
        <f t="shared" si="10"/>
        <v>0</v>
      </c>
      <c r="T63" s="90">
        <f t="shared" si="10"/>
        <v>0</v>
      </c>
      <c r="U63" s="90">
        <f t="shared" si="10"/>
        <v>0</v>
      </c>
      <c r="V63" s="90">
        <f t="shared" si="10"/>
        <v>0</v>
      </c>
      <c r="W63" s="90">
        <f t="shared" si="10"/>
        <v>0</v>
      </c>
      <c r="X63" s="90">
        <f t="shared" si="10"/>
        <v>1</v>
      </c>
      <c r="Y63" s="90">
        <f t="shared" si="10"/>
        <v>1</v>
      </c>
      <c r="Z63" s="90">
        <f t="shared" si="10"/>
        <v>2</v>
      </c>
      <c r="AA63" s="90">
        <f t="shared" si="10"/>
        <v>0</v>
      </c>
      <c r="AB63" s="90">
        <f t="shared" si="10"/>
        <v>9</v>
      </c>
      <c r="AC63" s="90">
        <f t="shared" si="10"/>
        <v>8</v>
      </c>
      <c r="AD63" s="90">
        <f t="shared" si="10"/>
        <v>14</v>
      </c>
      <c r="AE63" s="90">
        <f t="shared" si="10"/>
        <v>6</v>
      </c>
      <c r="AF63" s="90">
        <f t="shared" si="10"/>
        <v>3</v>
      </c>
      <c r="AG63" s="90">
        <f t="shared" si="10"/>
        <v>40</v>
      </c>
      <c r="AH63" s="90">
        <f aca="true" t="shared" si="11" ref="AH63:BM63">SUM(AH59:AH62)</f>
        <v>42</v>
      </c>
      <c r="AI63" s="90">
        <f t="shared" si="11"/>
        <v>0</v>
      </c>
      <c r="AJ63" s="90">
        <f t="shared" si="11"/>
        <v>0</v>
      </c>
      <c r="AK63" s="90">
        <f t="shared" si="11"/>
        <v>0</v>
      </c>
      <c r="AL63" s="90">
        <f t="shared" si="11"/>
        <v>0</v>
      </c>
      <c r="AM63" s="90">
        <f t="shared" si="11"/>
        <v>0</v>
      </c>
      <c r="AN63" s="90">
        <f t="shared" si="11"/>
        <v>0</v>
      </c>
      <c r="AO63" s="90">
        <f t="shared" si="11"/>
        <v>0</v>
      </c>
      <c r="AP63" s="90">
        <f t="shared" si="11"/>
        <v>0</v>
      </c>
      <c r="AQ63" s="90">
        <f t="shared" si="11"/>
        <v>0</v>
      </c>
      <c r="AR63" s="90">
        <f t="shared" si="11"/>
        <v>0</v>
      </c>
      <c r="AS63" s="90">
        <f t="shared" si="11"/>
        <v>0</v>
      </c>
      <c r="AT63" s="90">
        <f t="shared" si="11"/>
        <v>0</v>
      </c>
      <c r="AU63" s="90">
        <f t="shared" si="11"/>
        <v>0</v>
      </c>
      <c r="AV63" s="90">
        <f t="shared" si="11"/>
        <v>0</v>
      </c>
      <c r="AW63" s="90">
        <f t="shared" si="11"/>
        <v>0</v>
      </c>
      <c r="AX63" s="90">
        <f t="shared" si="11"/>
        <v>4</v>
      </c>
      <c r="AY63" s="90">
        <f t="shared" si="11"/>
        <v>5</v>
      </c>
      <c r="AZ63" s="90">
        <f t="shared" si="11"/>
        <v>2</v>
      </c>
      <c r="BA63" s="90">
        <f t="shared" si="11"/>
        <v>0</v>
      </c>
      <c r="BB63" s="90">
        <f t="shared" si="11"/>
        <v>0</v>
      </c>
      <c r="BC63" s="90">
        <f t="shared" si="11"/>
        <v>11</v>
      </c>
      <c r="BD63" s="90">
        <f t="shared" si="11"/>
        <v>11</v>
      </c>
      <c r="BE63" s="90">
        <f t="shared" si="11"/>
        <v>0</v>
      </c>
      <c r="BF63" s="90">
        <f t="shared" si="11"/>
        <v>0</v>
      </c>
      <c r="BG63" s="90">
        <f t="shared" si="11"/>
        <v>0</v>
      </c>
      <c r="BH63" s="90">
        <f t="shared" si="11"/>
        <v>0</v>
      </c>
      <c r="BI63" s="90">
        <f t="shared" si="11"/>
        <v>0</v>
      </c>
      <c r="BJ63" s="90">
        <f t="shared" si="11"/>
        <v>0</v>
      </c>
      <c r="BK63" s="90">
        <f t="shared" si="11"/>
        <v>0</v>
      </c>
      <c r="BL63" s="90">
        <f t="shared" si="11"/>
        <v>0</v>
      </c>
      <c r="BM63" s="90">
        <f t="shared" si="11"/>
        <v>0</v>
      </c>
      <c r="BN63" s="90">
        <f aca="true" t="shared" si="12" ref="BN63:CS63">SUM(BN59:BN62)</f>
        <v>0</v>
      </c>
      <c r="BO63" s="90">
        <f t="shared" si="12"/>
        <v>0</v>
      </c>
      <c r="BP63" s="90">
        <f t="shared" si="12"/>
        <v>0</v>
      </c>
      <c r="BQ63" s="90">
        <f t="shared" si="12"/>
        <v>0</v>
      </c>
      <c r="BR63" s="90">
        <f t="shared" si="12"/>
        <v>0</v>
      </c>
      <c r="BS63" s="90">
        <f t="shared" si="12"/>
        <v>0</v>
      </c>
      <c r="BT63" s="90">
        <f t="shared" si="12"/>
        <v>0</v>
      </c>
      <c r="BU63" s="90">
        <f t="shared" si="12"/>
        <v>0</v>
      </c>
      <c r="BV63" s="90">
        <f t="shared" si="12"/>
        <v>0</v>
      </c>
      <c r="BW63" s="90">
        <f t="shared" si="12"/>
        <v>0</v>
      </c>
      <c r="BX63" s="90">
        <f t="shared" si="12"/>
        <v>0</v>
      </c>
      <c r="BY63" s="90">
        <f t="shared" si="12"/>
        <v>0</v>
      </c>
      <c r="BZ63" s="137">
        <f t="shared" si="12"/>
        <v>0</v>
      </c>
      <c r="CA63" s="153">
        <f t="shared" si="12"/>
        <v>1</v>
      </c>
      <c r="CB63" s="90">
        <f t="shared" si="12"/>
        <v>3</v>
      </c>
      <c r="CC63" s="90">
        <f t="shared" si="12"/>
        <v>4</v>
      </c>
      <c r="CD63" s="90">
        <f t="shared" si="12"/>
        <v>0</v>
      </c>
      <c r="CE63" s="90">
        <f t="shared" si="12"/>
        <v>33</v>
      </c>
      <c r="CF63" s="90">
        <f t="shared" si="12"/>
        <v>78</v>
      </c>
      <c r="CG63" s="90">
        <f t="shared" si="12"/>
        <v>128</v>
      </c>
      <c r="CH63" s="90">
        <f t="shared" si="12"/>
        <v>157</v>
      </c>
      <c r="CI63" s="90">
        <f t="shared" si="12"/>
        <v>145</v>
      </c>
      <c r="CJ63" s="90">
        <f t="shared" si="12"/>
        <v>541</v>
      </c>
      <c r="CK63" s="90">
        <f t="shared" si="12"/>
        <v>545</v>
      </c>
      <c r="CL63" s="90">
        <f t="shared" si="12"/>
        <v>1</v>
      </c>
      <c r="CM63" s="90">
        <f t="shared" si="12"/>
        <v>3</v>
      </c>
      <c r="CN63" s="90">
        <f t="shared" si="12"/>
        <v>4</v>
      </c>
      <c r="CO63" s="90">
        <f t="shared" si="12"/>
        <v>0</v>
      </c>
      <c r="CP63" s="90">
        <f t="shared" si="12"/>
        <v>25</v>
      </c>
      <c r="CQ63" s="90">
        <f t="shared" si="12"/>
        <v>52</v>
      </c>
      <c r="CR63" s="90">
        <f t="shared" si="12"/>
        <v>93</v>
      </c>
      <c r="CS63" s="90">
        <f t="shared" si="12"/>
        <v>131</v>
      </c>
      <c r="CT63" s="90">
        <f aca="true" t="shared" si="13" ref="CT63:DY63">SUM(CT59:CT62)</f>
        <v>100</v>
      </c>
      <c r="CU63" s="90">
        <f t="shared" si="13"/>
        <v>401</v>
      </c>
      <c r="CV63" s="90">
        <f t="shared" si="13"/>
        <v>405</v>
      </c>
      <c r="CW63" s="90">
        <f t="shared" si="13"/>
        <v>0</v>
      </c>
      <c r="CX63" s="90">
        <f t="shared" si="13"/>
        <v>1</v>
      </c>
      <c r="CY63" s="90">
        <f t="shared" si="13"/>
        <v>1</v>
      </c>
      <c r="CZ63" s="90">
        <f t="shared" si="13"/>
        <v>0</v>
      </c>
      <c r="DA63" s="90">
        <f t="shared" si="13"/>
        <v>6</v>
      </c>
      <c r="DB63" s="90">
        <f t="shared" si="13"/>
        <v>22</v>
      </c>
      <c r="DC63" s="90">
        <f t="shared" si="13"/>
        <v>27</v>
      </c>
      <c r="DD63" s="90">
        <f t="shared" si="13"/>
        <v>13</v>
      </c>
      <c r="DE63" s="90">
        <f t="shared" si="13"/>
        <v>10</v>
      </c>
      <c r="DF63" s="137">
        <f t="shared" si="13"/>
        <v>78</v>
      </c>
      <c r="DG63" s="93">
        <f t="shared" si="13"/>
        <v>79</v>
      </c>
      <c r="DH63" s="136">
        <f t="shared" si="13"/>
        <v>0</v>
      </c>
      <c r="DI63" s="90">
        <f t="shared" si="13"/>
        <v>-1</v>
      </c>
      <c r="DJ63" s="90">
        <f t="shared" si="13"/>
        <v>-1</v>
      </c>
      <c r="DK63" s="90">
        <f t="shared" si="13"/>
        <v>0</v>
      </c>
      <c r="DL63" s="90">
        <f t="shared" si="13"/>
        <v>2</v>
      </c>
      <c r="DM63" s="90">
        <f t="shared" si="13"/>
        <v>4</v>
      </c>
      <c r="DN63" s="90">
        <f t="shared" si="13"/>
        <v>8</v>
      </c>
      <c r="DO63" s="90">
        <f t="shared" si="13"/>
        <v>13</v>
      </c>
      <c r="DP63" s="90">
        <f t="shared" si="13"/>
        <v>35</v>
      </c>
      <c r="DQ63" s="137">
        <f t="shared" si="13"/>
        <v>62</v>
      </c>
      <c r="DR63" s="138">
        <f t="shared" si="13"/>
        <v>61</v>
      </c>
      <c r="DS63" s="136">
        <f t="shared" si="13"/>
        <v>188</v>
      </c>
      <c r="DT63" s="90">
        <f t="shared" si="13"/>
        <v>256</v>
      </c>
      <c r="DU63" s="90">
        <f t="shared" si="13"/>
        <v>444</v>
      </c>
      <c r="DV63" s="90">
        <f t="shared" si="13"/>
        <v>49</v>
      </c>
      <c r="DW63" s="90">
        <f t="shared" si="13"/>
        <v>525</v>
      </c>
      <c r="DX63" s="90">
        <f t="shared" si="13"/>
        <v>638</v>
      </c>
      <c r="DY63" s="90">
        <f t="shared" si="13"/>
        <v>535</v>
      </c>
      <c r="DZ63" s="90">
        <f>SUM(DZ59:DZ62)</f>
        <v>391</v>
      </c>
      <c r="EA63" s="90">
        <f>SUM(EA59:EA62)</f>
        <v>321</v>
      </c>
      <c r="EB63" s="137">
        <f>SUM(EB59:EB62)</f>
        <v>2459</v>
      </c>
      <c r="EC63" s="93">
        <f>SUM(EC59:EC62)</f>
        <v>2903</v>
      </c>
    </row>
    <row r="64" spans="1:133" s="75" customFormat="1" ht="18" customHeight="1">
      <c r="A64" s="89" t="s">
        <v>69</v>
      </c>
      <c r="B64" s="136">
        <v>0</v>
      </c>
      <c r="C64" s="136">
        <v>0</v>
      </c>
      <c r="D64" s="136">
        <v>0</v>
      </c>
      <c r="E64" s="90">
        <v>0</v>
      </c>
      <c r="F64" s="90">
        <v>5</v>
      </c>
      <c r="G64" s="90">
        <v>8</v>
      </c>
      <c r="H64" s="90">
        <v>6</v>
      </c>
      <c r="I64" s="90">
        <v>5</v>
      </c>
      <c r="J64" s="90">
        <v>1</v>
      </c>
      <c r="K64" s="137">
        <v>25</v>
      </c>
      <c r="L64" s="93">
        <v>25</v>
      </c>
      <c r="M64" s="90">
        <v>0</v>
      </c>
      <c r="N64" s="90">
        <v>0</v>
      </c>
      <c r="O64" s="90">
        <v>0</v>
      </c>
      <c r="P64" s="90">
        <v>0</v>
      </c>
      <c r="Q64" s="90">
        <v>0</v>
      </c>
      <c r="R64" s="90">
        <v>0</v>
      </c>
      <c r="S64" s="90">
        <v>0</v>
      </c>
      <c r="T64" s="90">
        <v>0</v>
      </c>
      <c r="U64" s="90">
        <v>0</v>
      </c>
      <c r="V64" s="90">
        <v>0</v>
      </c>
      <c r="W64" s="90">
        <v>0</v>
      </c>
      <c r="X64" s="90">
        <v>0</v>
      </c>
      <c r="Y64" s="90">
        <v>0</v>
      </c>
      <c r="Z64" s="90">
        <v>0</v>
      </c>
      <c r="AA64" s="90">
        <v>0</v>
      </c>
      <c r="AB64" s="90">
        <v>5</v>
      </c>
      <c r="AC64" s="90">
        <v>5</v>
      </c>
      <c r="AD64" s="90">
        <v>3</v>
      </c>
      <c r="AE64" s="90">
        <v>5</v>
      </c>
      <c r="AF64" s="90">
        <v>1</v>
      </c>
      <c r="AG64" s="90">
        <v>19</v>
      </c>
      <c r="AH64" s="90">
        <v>19</v>
      </c>
      <c r="AI64" s="90">
        <v>0</v>
      </c>
      <c r="AJ64" s="90">
        <v>0</v>
      </c>
      <c r="AK64" s="90">
        <v>0</v>
      </c>
      <c r="AL64" s="90">
        <v>0</v>
      </c>
      <c r="AM64" s="90">
        <v>0</v>
      </c>
      <c r="AN64" s="90">
        <v>0</v>
      </c>
      <c r="AO64" s="90">
        <v>0</v>
      </c>
      <c r="AP64" s="90">
        <v>0</v>
      </c>
      <c r="AQ64" s="90">
        <v>0</v>
      </c>
      <c r="AR64" s="90">
        <v>0</v>
      </c>
      <c r="AS64" s="90">
        <v>0</v>
      </c>
      <c r="AT64" s="90">
        <v>0</v>
      </c>
      <c r="AU64" s="90">
        <v>0</v>
      </c>
      <c r="AV64" s="90">
        <v>0</v>
      </c>
      <c r="AW64" s="90">
        <v>0</v>
      </c>
      <c r="AX64" s="90">
        <v>0</v>
      </c>
      <c r="AY64" s="90">
        <v>3</v>
      </c>
      <c r="AZ64" s="90">
        <v>3</v>
      </c>
      <c r="BA64" s="90">
        <v>0</v>
      </c>
      <c r="BB64" s="90">
        <v>0</v>
      </c>
      <c r="BC64" s="90">
        <v>6</v>
      </c>
      <c r="BD64" s="90">
        <v>6</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0</v>
      </c>
      <c r="BU64" s="90">
        <v>0</v>
      </c>
      <c r="BV64" s="90">
        <v>0</v>
      </c>
      <c r="BW64" s="90">
        <v>0</v>
      </c>
      <c r="BX64" s="90">
        <v>0</v>
      </c>
      <c r="BY64" s="90">
        <v>0</v>
      </c>
      <c r="BZ64" s="137">
        <v>0</v>
      </c>
      <c r="CA64" s="153">
        <v>0</v>
      </c>
      <c r="CB64" s="90">
        <v>0</v>
      </c>
      <c r="CC64" s="90">
        <v>0</v>
      </c>
      <c r="CD64" s="90">
        <v>0</v>
      </c>
      <c r="CE64" s="90">
        <v>6</v>
      </c>
      <c r="CF64" s="90">
        <v>19</v>
      </c>
      <c r="CG64" s="90">
        <v>27</v>
      </c>
      <c r="CH64" s="90">
        <v>36</v>
      </c>
      <c r="CI64" s="90">
        <v>18</v>
      </c>
      <c r="CJ64" s="90">
        <v>106</v>
      </c>
      <c r="CK64" s="90">
        <v>106</v>
      </c>
      <c r="CL64" s="90">
        <v>0</v>
      </c>
      <c r="CM64" s="90">
        <v>0</v>
      </c>
      <c r="CN64" s="90">
        <v>0</v>
      </c>
      <c r="CO64" s="90">
        <v>0</v>
      </c>
      <c r="CP64" s="90">
        <v>6</v>
      </c>
      <c r="CQ64" s="90">
        <v>18</v>
      </c>
      <c r="CR64" s="90">
        <v>26</v>
      </c>
      <c r="CS64" s="90">
        <v>33</v>
      </c>
      <c r="CT64" s="90">
        <v>17</v>
      </c>
      <c r="CU64" s="90">
        <v>100</v>
      </c>
      <c r="CV64" s="90">
        <v>100</v>
      </c>
      <c r="CW64" s="90">
        <v>0</v>
      </c>
      <c r="CX64" s="90">
        <v>0</v>
      </c>
      <c r="CY64" s="90">
        <v>0</v>
      </c>
      <c r="CZ64" s="90">
        <v>0</v>
      </c>
      <c r="DA64" s="90">
        <v>0</v>
      </c>
      <c r="DB64" s="90">
        <v>1</v>
      </c>
      <c r="DC64" s="90">
        <v>1</v>
      </c>
      <c r="DD64" s="90">
        <v>2</v>
      </c>
      <c r="DE64" s="90">
        <v>0</v>
      </c>
      <c r="DF64" s="137">
        <v>4</v>
      </c>
      <c r="DG64" s="93">
        <v>4</v>
      </c>
      <c r="DH64" s="136">
        <v>0</v>
      </c>
      <c r="DI64" s="90">
        <v>0</v>
      </c>
      <c r="DJ64" s="90">
        <v>0</v>
      </c>
      <c r="DK64" s="90">
        <v>0</v>
      </c>
      <c r="DL64" s="90">
        <v>0</v>
      </c>
      <c r="DM64" s="90">
        <v>0</v>
      </c>
      <c r="DN64" s="90">
        <v>0</v>
      </c>
      <c r="DO64" s="90">
        <v>1</v>
      </c>
      <c r="DP64" s="90">
        <v>1</v>
      </c>
      <c r="DQ64" s="137">
        <v>2</v>
      </c>
      <c r="DR64" s="138">
        <v>2</v>
      </c>
      <c r="DS64" s="136">
        <v>0</v>
      </c>
      <c r="DT64" s="90">
        <v>0</v>
      </c>
      <c r="DU64" s="90">
        <v>0</v>
      </c>
      <c r="DV64" s="90">
        <v>41</v>
      </c>
      <c r="DW64" s="90">
        <v>298</v>
      </c>
      <c r="DX64" s="90">
        <v>141</v>
      </c>
      <c r="DY64" s="90">
        <v>136</v>
      </c>
      <c r="DZ64" s="90">
        <v>157</v>
      </c>
      <c r="EA64" s="90">
        <v>84</v>
      </c>
      <c r="EB64" s="137">
        <v>857</v>
      </c>
      <c r="EC64" s="93">
        <v>857</v>
      </c>
    </row>
    <row r="65" spans="1:133" s="75" customFormat="1" ht="18" customHeight="1">
      <c r="A65" s="89" t="s">
        <v>70</v>
      </c>
      <c r="B65" s="136">
        <v>0</v>
      </c>
      <c r="C65" s="136">
        <v>0</v>
      </c>
      <c r="D65" s="136">
        <v>0</v>
      </c>
      <c r="E65" s="90">
        <v>0</v>
      </c>
      <c r="F65" s="90">
        <v>0</v>
      </c>
      <c r="G65" s="90">
        <v>0</v>
      </c>
      <c r="H65" s="90">
        <v>1</v>
      </c>
      <c r="I65" s="90">
        <v>0</v>
      </c>
      <c r="J65" s="90">
        <v>0</v>
      </c>
      <c r="K65" s="137">
        <v>1</v>
      </c>
      <c r="L65" s="93">
        <v>1</v>
      </c>
      <c r="M65" s="90">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1</v>
      </c>
      <c r="BA65" s="90">
        <v>0</v>
      </c>
      <c r="BB65" s="90">
        <v>0</v>
      </c>
      <c r="BC65" s="90">
        <v>1</v>
      </c>
      <c r="BD65" s="90">
        <v>1</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137">
        <v>0</v>
      </c>
      <c r="CA65" s="153">
        <v>0</v>
      </c>
      <c r="CB65" s="90">
        <v>0</v>
      </c>
      <c r="CC65" s="90">
        <v>0</v>
      </c>
      <c r="CD65" s="90">
        <v>0</v>
      </c>
      <c r="CE65" s="90">
        <v>0</v>
      </c>
      <c r="CF65" s="90">
        <v>0</v>
      </c>
      <c r="CG65" s="90">
        <v>2</v>
      </c>
      <c r="CH65" s="90">
        <v>1</v>
      </c>
      <c r="CI65" s="90">
        <v>2</v>
      </c>
      <c r="CJ65" s="90">
        <v>5</v>
      </c>
      <c r="CK65" s="90">
        <v>5</v>
      </c>
      <c r="CL65" s="90">
        <v>0</v>
      </c>
      <c r="CM65" s="90">
        <v>0</v>
      </c>
      <c r="CN65" s="90">
        <v>0</v>
      </c>
      <c r="CO65" s="90">
        <v>0</v>
      </c>
      <c r="CP65" s="90">
        <v>0</v>
      </c>
      <c r="CQ65" s="90">
        <v>0</v>
      </c>
      <c r="CR65" s="90">
        <v>2</v>
      </c>
      <c r="CS65" s="90">
        <v>1</v>
      </c>
      <c r="CT65" s="90">
        <v>1</v>
      </c>
      <c r="CU65" s="90">
        <v>4</v>
      </c>
      <c r="CV65" s="90">
        <v>4</v>
      </c>
      <c r="CW65" s="90">
        <v>0</v>
      </c>
      <c r="CX65" s="90">
        <v>0</v>
      </c>
      <c r="CY65" s="90">
        <v>0</v>
      </c>
      <c r="CZ65" s="90">
        <v>0</v>
      </c>
      <c r="DA65" s="90">
        <v>0</v>
      </c>
      <c r="DB65" s="90">
        <v>0</v>
      </c>
      <c r="DC65" s="90">
        <v>0</v>
      </c>
      <c r="DD65" s="90">
        <v>0</v>
      </c>
      <c r="DE65" s="90">
        <v>1</v>
      </c>
      <c r="DF65" s="137">
        <v>1</v>
      </c>
      <c r="DG65" s="93">
        <v>1</v>
      </c>
      <c r="DH65" s="136">
        <v>0</v>
      </c>
      <c r="DI65" s="90">
        <v>0</v>
      </c>
      <c r="DJ65" s="90">
        <v>0</v>
      </c>
      <c r="DK65" s="90">
        <v>0</v>
      </c>
      <c r="DL65" s="90">
        <v>0</v>
      </c>
      <c r="DM65" s="90">
        <v>0</v>
      </c>
      <c r="DN65" s="90">
        <v>0</v>
      </c>
      <c r="DO65" s="90">
        <v>0</v>
      </c>
      <c r="DP65" s="90">
        <v>0</v>
      </c>
      <c r="DQ65" s="137">
        <v>0</v>
      </c>
      <c r="DR65" s="138">
        <v>0</v>
      </c>
      <c r="DS65" s="136">
        <v>0</v>
      </c>
      <c r="DT65" s="90">
        <v>0</v>
      </c>
      <c r="DU65" s="90">
        <v>0</v>
      </c>
      <c r="DV65" s="90">
        <v>0</v>
      </c>
      <c r="DW65" s="90">
        <v>2</v>
      </c>
      <c r="DX65" s="90">
        <v>4</v>
      </c>
      <c r="DY65" s="90">
        <v>8</v>
      </c>
      <c r="DZ65" s="90">
        <v>1</v>
      </c>
      <c r="EA65" s="90">
        <v>4</v>
      </c>
      <c r="EB65" s="137">
        <v>19</v>
      </c>
      <c r="EC65" s="93">
        <v>19</v>
      </c>
    </row>
    <row r="66" spans="1:133" s="75" customFormat="1" ht="18" customHeight="1">
      <c r="A66" s="89" t="s">
        <v>71</v>
      </c>
      <c r="B66" s="136">
        <v>0</v>
      </c>
      <c r="C66" s="136">
        <v>0</v>
      </c>
      <c r="D66" s="136">
        <v>0</v>
      </c>
      <c r="E66" s="90">
        <v>0</v>
      </c>
      <c r="F66" s="90">
        <v>0</v>
      </c>
      <c r="G66" s="90">
        <v>0</v>
      </c>
      <c r="H66" s="90">
        <v>1</v>
      </c>
      <c r="I66" s="90">
        <v>0</v>
      </c>
      <c r="J66" s="90">
        <v>0</v>
      </c>
      <c r="K66" s="137">
        <v>1</v>
      </c>
      <c r="L66" s="93">
        <v>1</v>
      </c>
      <c r="M66" s="90">
        <v>0</v>
      </c>
      <c r="N66" s="90">
        <v>0</v>
      </c>
      <c r="O66" s="90">
        <v>0</v>
      </c>
      <c r="P66" s="90">
        <v>0</v>
      </c>
      <c r="Q66" s="90">
        <v>0</v>
      </c>
      <c r="R66" s="90">
        <v>0</v>
      </c>
      <c r="S66" s="90">
        <v>0</v>
      </c>
      <c r="T66" s="90">
        <v>0</v>
      </c>
      <c r="U66" s="90">
        <v>0</v>
      </c>
      <c r="V66" s="90">
        <v>0</v>
      </c>
      <c r="W66" s="90">
        <v>0</v>
      </c>
      <c r="X66" s="90">
        <v>0</v>
      </c>
      <c r="Y66" s="90">
        <v>0</v>
      </c>
      <c r="Z66" s="90">
        <v>0</v>
      </c>
      <c r="AA66" s="90">
        <v>0</v>
      </c>
      <c r="AB66" s="90">
        <v>0</v>
      </c>
      <c r="AC66" s="90">
        <v>0</v>
      </c>
      <c r="AD66" s="90">
        <v>0</v>
      </c>
      <c r="AE66" s="90">
        <v>0</v>
      </c>
      <c r="AF66" s="90">
        <v>0</v>
      </c>
      <c r="AG66" s="90">
        <v>0</v>
      </c>
      <c r="AH66" s="90">
        <v>0</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0</v>
      </c>
      <c r="AZ66" s="90">
        <v>1</v>
      </c>
      <c r="BA66" s="90">
        <v>0</v>
      </c>
      <c r="BB66" s="90">
        <v>0</v>
      </c>
      <c r="BC66" s="90">
        <v>1</v>
      </c>
      <c r="BD66" s="90">
        <v>1</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137">
        <v>0</v>
      </c>
      <c r="CA66" s="153">
        <v>0</v>
      </c>
      <c r="CB66" s="90">
        <v>0</v>
      </c>
      <c r="CC66" s="90">
        <v>0</v>
      </c>
      <c r="CD66" s="90">
        <v>0</v>
      </c>
      <c r="CE66" s="90">
        <v>1</v>
      </c>
      <c r="CF66" s="90">
        <v>4</v>
      </c>
      <c r="CG66" s="90">
        <v>11</v>
      </c>
      <c r="CH66" s="90">
        <v>11</v>
      </c>
      <c r="CI66" s="90">
        <v>15</v>
      </c>
      <c r="CJ66" s="90">
        <v>42</v>
      </c>
      <c r="CK66" s="90">
        <v>42</v>
      </c>
      <c r="CL66" s="90">
        <v>0</v>
      </c>
      <c r="CM66" s="90">
        <v>0</v>
      </c>
      <c r="CN66" s="90">
        <v>0</v>
      </c>
      <c r="CO66" s="90">
        <v>0</v>
      </c>
      <c r="CP66" s="90">
        <v>1</v>
      </c>
      <c r="CQ66" s="90">
        <v>3</v>
      </c>
      <c r="CR66" s="90">
        <v>4</v>
      </c>
      <c r="CS66" s="90">
        <v>9</v>
      </c>
      <c r="CT66" s="90">
        <v>13</v>
      </c>
      <c r="CU66" s="90">
        <v>30</v>
      </c>
      <c r="CV66" s="90">
        <v>30</v>
      </c>
      <c r="CW66" s="90">
        <v>0</v>
      </c>
      <c r="CX66" s="90">
        <v>0</v>
      </c>
      <c r="CY66" s="90">
        <v>0</v>
      </c>
      <c r="CZ66" s="90">
        <v>0</v>
      </c>
      <c r="DA66" s="90">
        <v>0</v>
      </c>
      <c r="DB66" s="90">
        <v>1</v>
      </c>
      <c r="DC66" s="90">
        <v>6</v>
      </c>
      <c r="DD66" s="90">
        <v>2</v>
      </c>
      <c r="DE66" s="90">
        <v>2</v>
      </c>
      <c r="DF66" s="137">
        <v>11</v>
      </c>
      <c r="DG66" s="93">
        <v>11</v>
      </c>
      <c r="DH66" s="136">
        <v>0</v>
      </c>
      <c r="DI66" s="90">
        <v>0</v>
      </c>
      <c r="DJ66" s="90">
        <v>0</v>
      </c>
      <c r="DK66" s="90">
        <v>0</v>
      </c>
      <c r="DL66" s="90">
        <v>0</v>
      </c>
      <c r="DM66" s="90">
        <v>0</v>
      </c>
      <c r="DN66" s="90">
        <v>1</v>
      </c>
      <c r="DO66" s="90">
        <v>0</v>
      </c>
      <c r="DP66" s="90">
        <v>0</v>
      </c>
      <c r="DQ66" s="137">
        <v>1</v>
      </c>
      <c r="DR66" s="138">
        <v>1</v>
      </c>
      <c r="DS66" s="136">
        <v>0</v>
      </c>
      <c r="DT66" s="90">
        <v>0</v>
      </c>
      <c r="DU66" s="90">
        <v>0</v>
      </c>
      <c r="DV66" s="90">
        <v>21</v>
      </c>
      <c r="DW66" s="90">
        <v>74</v>
      </c>
      <c r="DX66" s="90">
        <v>51</v>
      </c>
      <c r="DY66" s="90">
        <v>79</v>
      </c>
      <c r="DZ66" s="90">
        <v>31</v>
      </c>
      <c r="EA66" s="90">
        <v>40</v>
      </c>
      <c r="EB66" s="137">
        <v>296</v>
      </c>
      <c r="EC66" s="93">
        <v>296</v>
      </c>
    </row>
    <row r="67" spans="1:133" s="75" customFormat="1" ht="18" customHeight="1">
      <c r="A67" s="89" t="s">
        <v>72</v>
      </c>
      <c r="B67" s="136">
        <v>0</v>
      </c>
      <c r="C67" s="136">
        <v>0</v>
      </c>
      <c r="D67" s="136">
        <v>0</v>
      </c>
      <c r="E67" s="90">
        <v>0</v>
      </c>
      <c r="F67" s="90">
        <v>0</v>
      </c>
      <c r="G67" s="90">
        <v>0</v>
      </c>
      <c r="H67" s="90">
        <v>0</v>
      </c>
      <c r="I67" s="90">
        <v>0</v>
      </c>
      <c r="J67" s="90">
        <v>0</v>
      </c>
      <c r="K67" s="137">
        <v>0</v>
      </c>
      <c r="L67" s="93">
        <v>0</v>
      </c>
      <c r="M67" s="90">
        <v>0</v>
      </c>
      <c r="N67" s="90">
        <v>0</v>
      </c>
      <c r="O67" s="90">
        <v>0</v>
      </c>
      <c r="P67" s="90">
        <v>0</v>
      </c>
      <c r="Q67" s="90">
        <v>0</v>
      </c>
      <c r="R67" s="90">
        <v>0</v>
      </c>
      <c r="S67" s="90">
        <v>0</v>
      </c>
      <c r="T67" s="90">
        <v>0</v>
      </c>
      <c r="U67" s="90">
        <v>0</v>
      </c>
      <c r="V67" s="90">
        <v>0</v>
      </c>
      <c r="W67" s="90">
        <v>0</v>
      </c>
      <c r="X67" s="90">
        <v>0</v>
      </c>
      <c r="Y67" s="90">
        <v>0</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137">
        <v>0</v>
      </c>
      <c r="CA67" s="153">
        <v>0</v>
      </c>
      <c r="CB67" s="90">
        <v>0</v>
      </c>
      <c r="CC67" s="90">
        <v>0</v>
      </c>
      <c r="CD67" s="90">
        <v>0</v>
      </c>
      <c r="CE67" s="90">
        <v>3</v>
      </c>
      <c r="CF67" s="90">
        <v>2</v>
      </c>
      <c r="CG67" s="90">
        <v>9</v>
      </c>
      <c r="CH67" s="90">
        <v>15</v>
      </c>
      <c r="CI67" s="90">
        <v>9</v>
      </c>
      <c r="CJ67" s="90">
        <v>38</v>
      </c>
      <c r="CK67" s="90">
        <v>38</v>
      </c>
      <c r="CL67" s="90">
        <v>0</v>
      </c>
      <c r="CM67" s="90">
        <v>0</v>
      </c>
      <c r="CN67" s="90">
        <v>0</v>
      </c>
      <c r="CO67" s="90">
        <v>0</v>
      </c>
      <c r="CP67" s="90">
        <v>3</v>
      </c>
      <c r="CQ67" s="90">
        <v>2</v>
      </c>
      <c r="CR67" s="90">
        <v>8</v>
      </c>
      <c r="CS67" s="90">
        <v>14</v>
      </c>
      <c r="CT67" s="90">
        <v>8</v>
      </c>
      <c r="CU67" s="90">
        <v>35</v>
      </c>
      <c r="CV67" s="90">
        <v>35</v>
      </c>
      <c r="CW67" s="90">
        <v>0</v>
      </c>
      <c r="CX67" s="90">
        <v>0</v>
      </c>
      <c r="CY67" s="90">
        <v>0</v>
      </c>
      <c r="CZ67" s="90">
        <v>0</v>
      </c>
      <c r="DA67" s="90">
        <v>0</v>
      </c>
      <c r="DB67" s="90">
        <v>0</v>
      </c>
      <c r="DC67" s="90">
        <v>1</v>
      </c>
      <c r="DD67" s="90">
        <v>1</v>
      </c>
      <c r="DE67" s="90">
        <v>0</v>
      </c>
      <c r="DF67" s="137">
        <v>2</v>
      </c>
      <c r="DG67" s="93">
        <v>2</v>
      </c>
      <c r="DH67" s="136">
        <v>0</v>
      </c>
      <c r="DI67" s="90">
        <v>0</v>
      </c>
      <c r="DJ67" s="90">
        <v>0</v>
      </c>
      <c r="DK67" s="90">
        <v>0</v>
      </c>
      <c r="DL67" s="90">
        <v>0</v>
      </c>
      <c r="DM67" s="90">
        <v>0</v>
      </c>
      <c r="DN67" s="90">
        <v>0</v>
      </c>
      <c r="DO67" s="90">
        <v>0</v>
      </c>
      <c r="DP67" s="90">
        <v>1</v>
      </c>
      <c r="DQ67" s="137">
        <v>1</v>
      </c>
      <c r="DR67" s="138">
        <v>1</v>
      </c>
      <c r="DS67" s="136">
        <v>0</v>
      </c>
      <c r="DT67" s="90">
        <v>0</v>
      </c>
      <c r="DU67" s="90">
        <v>0</v>
      </c>
      <c r="DV67" s="90">
        <v>16</v>
      </c>
      <c r="DW67" s="90">
        <v>58</v>
      </c>
      <c r="DX67" s="90">
        <v>16</v>
      </c>
      <c r="DY67" s="90">
        <v>28</v>
      </c>
      <c r="DZ67" s="90">
        <v>23</v>
      </c>
      <c r="EA67" s="90">
        <v>15</v>
      </c>
      <c r="EB67" s="137">
        <v>156</v>
      </c>
      <c r="EC67" s="93">
        <v>156</v>
      </c>
    </row>
    <row r="68" spans="1:133" s="75" customFormat="1" ht="18" customHeight="1">
      <c r="A68" s="89" t="s">
        <v>73</v>
      </c>
      <c r="B68" s="136">
        <v>0</v>
      </c>
      <c r="C68" s="136">
        <v>0</v>
      </c>
      <c r="D68" s="136">
        <v>0</v>
      </c>
      <c r="E68" s="90">
        <v>0</v>
      </c>
      <c r="F68" s="90">
        <v>0</v>
      </c>
      <c r="G68" s="90">
        <v>0</v>
      </c>
      <c r="H68" s="90">
        <v>0</v>
      </c>
      <c r="I68" s="90">
        <v>1</v>
      </c>
      <c r="J68" s="90">
        <v>1</v>
      </c>
      <c r="K68" s="137">
        <v>2</v>
      </c>
      <c r="L68" s="93">
        <v>2</v>
      </c>
      <c r="M68" s="90">
        <v>0</v>
      </c>
      <c r="N68" s="90">
        <v>0</v>
      </c>
      <c r="O68" s="90">
        <v>0</v>
      </c>
      <c r="P68" s="90">
        <v>0</v>
      </c>
      <c r="Q68" s="90">
        <v>0</v>
      </c>
      <c r="R68" s="90">
        <v>0</v>
      </c>
      <c r="S68" s="90">
        <v>0</v>
      </c>
      <c r="T68" s="90">
        <v>0</v>
      </c>
      <c r="U68" s="90">
        <v>0</v>
      </c>
      <c r="V68" s="90">
        <v>0</v>
      </c>
      <c r="W68" s="90">
        <v>0</v>
      </c>
      <c r="X68" s="90">
        <v>0</v>
      </c>
      <c r="Y68" s="90">
        <v>0</v>
      </c>
      <c r="Z68" s="90">
        <v>0</v>
      </c>
      <c r="AA68" s="90">
        <v>0</v>
      </c>
      <c r="AB68" s="90">
        <v>0</v>
      </c>
      <c r="AC68" s="90">
        <v>0</v>
      </c>
      <c r="AD68" s="90">
        <v>0</v>
      </c>
      <c r="AE68" s="90">
        <v>0</v>
      </c>
      <c r="AF68" s="90">
        <v>1</v>
      </c>
      <c r="AG68" s="90">
        <v>1</v>
      </c>
      <c r="AH68" s="90">
        <v>1</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0</v>
      </c>
      <c r="BA68" s="90">
        <v>1</v>
      </c>
      <c r="BB68" s="90">
        <v>0</v>
      </c>
      <c r="BC68" s="90">
        <v>1</v>
      </c>
      <c r="BD68" s="90">
        <v>1</v>
      </c>
      <c r="BE68" s="90">
        <v>0</v>
      </c>
      <c r="BF68" s="90">
        <v>0</v>
      </c>
      <c r="BG68" s="90">
        <v>0</v>
      </c>
      <c r="BH68" s="90">
        <v>0</v>
      </c>
      <c r="BI68" s="90">
        <v>0</v>
      </c>
      <c r="BJ68" s="90">
        <v>0</v>
      </c>
      <c r="BK68" s="90">
        <v>0</v>
      </c>
      <c r="BL68" s="90">
        <v>0</v>
      </c>
      <c r="BM68" s="90">
        <v>0</v>
      </c>
      <c r="BN68" s="90">
        <v>0</v>
      </c>
      <c r="BO68" s="90">
        <v>0</v>
      </c>
      <c r="BP68" s="90">
        <v>0</v>
      </c>
      <c r="BQ68" s="90">
        <v>0</v>
      </c>
      <c r="BR68" s="90">
        <v>0</v>
      </c>
      <c r="BS68" s="90">
        <v>0</v>
      </c>
      <c r="BT68" s="90">
        <v>0</v>
      </c>
      <c r="BU68" s="90">
        <v>0</v>
      </c>
      <c r="BV68" s="90">
        <v>0</v>
      </c>
      <c r="BW68" s="90">
        <v>0</v>
      </c>
      <c r="BX68" s="90">
        <v>0</v>
      </c>
      <c r="BY68" s="90">
        <v>0</v>
      </c>
      <c r="BZ68" s="137">
        <v>0</v>
      </c>
      <c r="CA68" s="153">
        <v>0</v>
      </c>
      <c r="CB68" s="90">
        <v>0</v>
      </c>
      <c r="CC68" s="90">
        <v>0</v>
      </c>
      <c r="CD68" s="90">
        <v>0</v>
      </c>
      <c r="CE68" s="90">
        <v>5</v>
      </c>
      <c r="CF68" s="90">
        <v>7</v>
      </c>
      <c r="CG68" s="90">
        <v>11</v>
      </c>
      <c r="CH68" s="90">
        <v>22</v>
      </c>
      <c r="CI68" s="90">
        <v>11</v>
      </c>
      <c r="CJ68" s="90">
        <v>56</v>
      </c>
      <c r="CK68" s="90">
        <v>56</v>
      </c>
      <c r="CL68" s="90">
        <v>0</v>
      </c>
      <c r="CM68" s="90">
        <v>0</v>
      </c>
      <c r="CN68" s="90">
        <v>0</v>
      </c>
      <c r="CO68" s="90">
        <v>0</v>
      </c>
      <c r="CP68" s="90">
        <v>4</v>
      </c>
      <c r="CQ68" s="90">
        <v>5</v>
      </c>
      <c r="CR68" s="90">
        <v>4</v>
      </c>
      <c r="CS68" s="90">
        <v>17</v>
      </c>
      <c r="CT68" s="90">
        <v>8</v>
      </c>
      <c r="CU68" s="90">
        <v>38</v>
      </c>
      <c r="CV68" s="90">
        <v>38</v>
      </c>
      <c r="CW68" s="90">
        <v>0</v>
      </c>
      <c r="CX68" s="90">
        <v>0</v>
      </c>
      <c r="CY68" s="90">
        <v>0</v>
      </c>
      <c r="CZ68" s="90">
        <v>0</v>
      </c>
      <c r="DA68" s="90">
        <v>1</v>
      </c>
      <c r="DB68" s="90">
        <v>2</v>
      </c>
      <c r="DC68" s="90">
        <v>7</v>
      </c>
      <c r="DD68" s="90">
        <v>3</v>
      </c>
      <c r="DE68" s="90">
        <v>3</v>
      </c>
      <c r="DF68" s="137">
        <v>16</v>
      </c>
      <c r="DG68" s="93">
        <v>16</v>
      </c>
      <c r="DH68" s="136">
        <v>0</v>
      </c>
      <c r="DI68" s="90">
        <v>0</v>
      </c>
      <c r="DJ68" s="90">
        <v>0</v>
      </c>
      <c r="DK68" s="90">
        <v>0</v>
      </c>
      <c r="DL68" s="90">
        <v>0</v>
      </c>
      <c r="DM68" s="90">
        <v>0</v>
      </c>
      <c r="DN68" s="90">
        <v>0</v>
      </c>
      <c r="DO68" s="90">
        <v>2</v>
      </c>
      <c r="DP68" s="90">
        <v>0</v>
      </c>
      <c r="DQ68" s="137">
        <v>2</v>
      </c>
      <c r="DR68" s="138">
        <v>2</v>
      </c>
      <c r="DS68" s="136">
        <v>0</v>
      </c>
      <c r="DT68" s="90">
        <v>0</v>
      </c>
      <c r="DU68" s="90">
        <v>0</v>
      </c>
      <c r="DV68" s="90">
        <v>20</v>
      </c>
      <c r="DW68" s="90">
        <v>129</v>
      </c>
      <c r="DX68" s="90">
        <v>69</v>
      </c>
      <c r="DY68" s="90">
        <v>64</v>
      </c>
      <c r="DZ68" s="90">
        <v>41</v>
      </c>
      <c r="EA68" s="90">
        <v>26</v>
      </c>
      <c r="EB68" s="137">
        <v>349</v>
      </c>
      <c r="EC68" s="93">
        <v>349</v>
      </c>
    </row>
    <row r="69" spans="1:133" s="75" customFormat="1" ht="18" customHeight="1">
      <c r="A69" s="89" t="s">
        <v>74</v>
      </c>
      <c r="B69" s="136">
        <v>0</v>
      </c>
      <c r="C69" s="136">
        <v>0</v>
      </c>
      <c r="D69" s="136">
        <v>0</v>
      </c>
      <c r="E69" s="90">
        <v>0</v>
      </c>
      <c r="F69" s="90">
        <v>0</v>
      </c>
      <c r="G69" s="90">
        <v>0</v>
      </c>
      <c r="H69" s="90">
        <v>0</v>
      </c>
      <c r="I69" s="90">
        <v>0</v>
      </c>
      <c r="J69" s="90">
        <v>0</v>
      </c>
      <c r="K69" s="137">
        <v>0</v>
      </c>
      <c r="L69" s="93">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137">
        <v>0</v>
      </c>
      <c r="CA69" s="153">
        <v>0</v>
      </c>
      <c r="CB69" s="90">
        <v>0</v>
      </c>
      <c r="CC69" s="90">
        <v>0</v>
      </c>
      <c r="CD69" s="90">
        <v>0</v>
      </c>
      <c r="CE69" s="90">
        <v>0</v>
      </c>
      <c r="CF69" s="90">
        <v>1</v>
      </c>
      <c r="CG69" s="90">
        <v>1</v>
      </c>
      <c r="CH69" s="90">
        <v>2</v>
      </c>
      <c r="CI69" s="90">
        <v>1</v>
      </c>
      <c r="CJ69" s="90">
        <v>5</v>
      </c>
      <c r="CK69" s="90">
        <v>5</v>
      </c>
      <c r="CL69" s="90">
        <v>0</v>
      </c>
      <c r="CM69" s="90">
        <v>0</v>
      </c>
      <c r="CN69" s="90">
        <v>0</v>
      </c>
      <c r="CO69" s="90">
        <v>0</v>
      </c>
      <c r="CP69" s="90">
        <v>0</v>
      </c>
      <c r="CQ69" s="90">
        <v>1</v>
      </c>
      <c r="CR69" s="90">
        <v>1</v>
      </c>
      <c r="CS69" s="90">
        <v>1</v>
      </c>
      <c r="CT69" s="90">
        <v>1</v>
      </c>
      <c r="CU69" s="90">
        <v>4</v>
      </c>
      <c r="CV69" s="90">
        <v>4</v>
      </c>
      <c r="CW69" s="90">
        <v>0</v>
      </c>
      <c r="CX69" s="90">
        <v>0</v>
      </c>
      <c r="CY69" s="90">
        <v>0</v>
      </c>
      <c r="CZ69" s="90">
        <v>0</v>
      </c>
      <c r="DA69" s="90">
        <v>0</v>
      </c>
      <c r="DB69" s="90">
        <v>0</v>
      </c>
      <c r="DC69" s="90">
        <v>0</v>
      </c>
      <c r="DD69" s="90">
        <v>0</v>
      </c>
      <c r="DE69" s="90">
        <v>0</v>
      </c>
      <c r="DF69" s="137">
        <v>0</v>
      </c>
      <c r="DG69" s="93">
        <v>0</v>
      </c>
      <c r="DH69" s="136">
        <v>0</v>
      </c>
      <c r="DI69" s="90">
        <v>0</v>
      </c>
      <c r="DJ69" s="90">
        <v>0</v>
      </c>
      <c r="DK69" s="90">
        <v>0</v>
      </c>
      <c r="DL69" s="90">
        <v>0</v>
      </c>
      <c r="DM69" s="90">
        <v>0</v>
      </c>
      <c r="DN69" s="90">
        <v>0</v>
      </c>
      <c r="DO69" s="90">
        <v>1</v>
      </c>
      <c r="DP69" s="90">
        <v>0</v>
      </c>
      <c r="DQ69" s="137">
        <v>1</v>
      </c>
      <c r="DR69" s="138">
        <v>1</v>
      </c>
      <c r="DS69" s="136">
        <v>0</v>
      </c>
      <c r="DT69" s="90">
        <v>0</v>
      </c>
      <c r="DU69" s="90">
        <v>0</v>
      </c>
      <c r="DV69" s="90">
        <v>0</v>
      </c>
      <c r="DW69" s="90">
        <v>2</v>
      </c>
      <c r="DX69" s="90">
        <v>1</v>
      </c>
      <c r="DY69" s="90">
        <v>1</v>
      </c>
      <c r="DZ69" s="90">
        <v>2</v>
      </c>
      <c r="EA69" s="90">
        <v>1</v>
      </c>
      <c r="EB69" s="137">
        <v>7</v>
      </c>
      <c r="EC69" s="93">
        <v>7</v>
      </c>
    </row>
    <row r="70" spans="1:133" s="75" customFormat="1" ht="18" customHeight="1">
      <c r="A70" s="89" t="s">
        <v>75</v>
      </c>
      <c r="B70" s="136">
        <v>0</v>
      </c>
      <c r="C70" s="136">
        <v>0</v>
      </c>
      <c r="D70" s="136">
        <v>0</v>
      </c>
      <c r="E70" s="90">
        <v>0</v>
      </c>
      <c r="F70" s="90">
        <v>1</v>
      </c>
      <c r="G70" s="90">
        <v>6</v>
      </c>
      <c r="H70" s="90">
        <v>5</v>
      </c>
      <c r="I70" s="90">
        <v>3</v>
      </c>
      <c r="J70" s="90">
        <v>2</v>
      </c>
      <c r="K70" s="137">
        <v>17</v>
      </c>
      <c r="L70" s="93">
        <v>17</v>
      </c>
      <c r="M70" s="90">
        <v>0</v>
      </c>
      <c r="N70" s="90">
        <v>0</v>
      </c>
      <c r="O70" s="90">
        <v>0</v>
      </c>
      <c r="P70" s="90">
        <v>0</v>
      </c>
      <c r="Q70" s="90">
        <v>0</v>
      </c>
      <c r="R70" s="90">
        <v>0</v>
      </c>
      <c r="S70" s="90">
        <v>0</v>
      </c>
      <c r="T70" s="90">
        <v>0</v>
      </c>
      <c r="U70" s="90">
        <v>0</v>
      </c>
      <c r="V70" s="90">
        <v>0</v>
      </c>
      <c r="W70" s="90">
        <v>0</v>
      </c>
      <c r="X70" s="90">
        <v>0</v>
      </c>
      <c r="Y70" s="90">
        <v>0</v>
      </c>
      <c r="Z70" s="90">
        <v>0</v>
      </c>
      <c r="AA70" s="90">
        <v>0</v>
      </c>
      <c r="AB70" s="90">
        <v>1</v>
      </c>
      <c r="AC70" s="90">
        <v>6</v>
      </c>
      <c r="AD70" s="90">
        <v>5</v>
      </c>
      <c r="AE70" s="90">
        <v>3</v>
      </c>
      <c r="AF70" s="90">
        <v>2</v>
      </c>
      <c r="AG70" s="90">
        <v>17</v>
      </c>
      <c r="AH70" s="90">
        <v>17</v>
      </c>
      <c r="AI70" s="90">
        <v>0</v>
      </c>
      <c r="AJ70" s="90">
        <v>0</v>
      </c>
      <c r="AK70" s="90">
        <v>0</v>
      </c>
      <c r="AL70" s="90">
        <v>0</v>
      </c>
      <c r="AM70" s="90">
        <v>0</v>
      </c>
      <c r="AN70" s="90">
        <v>0</v>
      </c>
      <c r="AO70" s="90">
        <v>0</v>
      </c>
      <c r="AP70" s="90">
        <v>0</v>
      </c>
      <c r="AQ70" s="90">
        <v>0</v>
      </c>
      <c r="AR70" s="90">
        <v>0</v>
      </c>
      <c r="AS70" s="90">
        <v>0</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0</v>
      </c>
      <c r="BV70" s="90">
        <v>0</v>
      </c>
      <c r="BW70" s="90">
        <v>0</v>
      </c>
      <c r="BX70" s="90">
        <v>0</v>
      </c>
      <c r="BY70" s="90">
        <v>0</v>
      </c>
      <c r="BZ70" s="137">
        <v>0</v>
      </c>
      <c r="CA70" s="153">
        <v>0</v>
      </c>
      <c r="CB70" s="90">
        <v>1</v>
      </c>
      <c r="CC70" s="90">
        <v>1</v>
      </c>
      <c r="CD70" s="90">
        <v>0</v>
      </c>
      <c r="CE70" s="90">
        <v>4</v>
      </c>
      <c r="CF70" s="90">
        <v>14</v>
      </c>
      <c r="CG70" s="90">
        <v>20</v>
      </c>
      <c r="CH70" s="90">
        <v>41</v>
      </c>
      <c r="CI70" s="90">
        <v>21</v>
      </c>
      <c r="CJ70" s="90">
        <v>100</v>
      </c>
      <c r="CK70" s="90">
        <v>101</v>
      </c>
      <c r="CL70" s="90">
        <v>0</v>
      </c>
      <c r="CM70" s="90">
        <v>1</v>
      </c>
      <c r="CN70" s="90">
        <v>1</v>
      </c>
      <c r="CO70" s="90">
        <v>0</v>
      </c>
      <c r="CP70" s="90">
        <v>2</v>
      </c>
      <c r="CQ70" s="90">
        <v>13</v>
      </c>
      <c r="CR70" s="90">
        <v>18</v>
      </c>
      <c r="CS70" s="90">
        <v>39</v>
      </c>
      <c r="CT70" s="90">
        <v>17</v>
      </c>
      <c r="CU70" s="90">
        <v>89</v>
      </c>
      <c r="CV70" s="90">
        <v>90</v>
      </c>
      <c r="CW70" s="90">
        <v>0</v>
      </c>
      <c r="CX70" s="90">
        <v>0</v>
      </c>
      <c r="CY70" s="90">
        <v>0</v>
      </c>
      <c r="CZ70" s="90">
        <v>0</v>
      </c>
      <c r="DA70" s="90">
        <v>0</v>
      </c>
      <c r="DB70" s="90">
        <v>1</v>
      </c>
      <c r="DC70" s="90">
        <v>2</v>
      </c>
      <c r="DD70" s="90">
        <v>2</v>
      </c>
      <c r="DE70" s="90">
        <v>1</v>
      </c>
      <c r="DF70" s="137">
        <v>6</v>
      </c>
      <c r="DG70" s="93">
        <v>6</v>
      </c>
      <c r="DH70" s="136">
        <v>0</v>
      </c>
      <c r="DI70" s="90">
        <v>0</v>
      </c>
      <c r="DJ70" s="90">
        <v>0</v>
      </c>
      <c r="DK70" s="90">
        <v>0</v>
      </c>
      <c r="DL70" s="90">
        <v>2</v>
      </c>
      <c r="DM70" s="90">
        <v>0</v>
      </c>
      <c r="DN70" s="90">
        <v>0</v>
      </c>
      <c r="DO70" s="90">
        <v>0</v>
      </c>
      <c r="DP70" s="90">
        <v>3</v>
      </c>
      <c r="DQ70" s="137">
        <v>5</v>
      </c>
      <c r="DR70" s="138">
        <v>5</v>
      </c>
      <c r="DS70" s="136">
        <v>70</v>
      </c>
      <c r="DT70" s="90">
        <v>55</v>
      </c>
      <c r="DU70" s="90">
        <v>125</v>
      </c>
      <c r="DV70" s="90">
        <v>8</v>
      </c>
      <c r="DW70" s="90">
        <v>110</v>
      </c>
      <c r="DX70" s="90">
        <v>135</v>
      </c>
      <c r="DY70" s="90">
        <v>108</v>
      </c>
      <c r="DZ70" s="90">
        <v>136</v>
      </c>
      <c r="EA70" s="90">
        <v>87</v>
      </c>
      <c r="EB70" s="137">
        <v>584</v>
      </c>
      <c r="EC70" s="93">
        <v>709</v>
      </c>
    </row>
    <row r="71" spans="1:133" s="75" customFormat="1" ht="18" customHeight="1">
      <c r="A71" s="89" t="s">
        <v>76</v>
      </c>
      <c r="B71" s="136">
        <v>0</v>
      </c>
      <c r="C71" s="136">
        <v>0</v>
      </c>
      <c r="D71" s="136">
        <v>0</v>
      </c>
      <c r="E71" s="90">
        <v>0</v>
      </c>
      <c r="F71" s="90">
        <v>0</v>
      </c>
      <c r="G71" s="90">
        <v>0</v>
      </c>
      <c r="H71" s="90">
        <v>0</v>
      </c>
      <c r="I71" s="90">
        <v>0</v>
      </c>
      <c r="J71" s="90">
        <v>0</v>
      </c>
      <c r="K71" s="137">
        <v>0</v>
      </c>
      <c r="L71" s="93">
        <v>0</v>
      </c>
      <c r="M71" s="90">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137">
        <v>0</v>
      </c>
      <c r="CA71" s="153">
        <v>0</v>
      </c>
      <c r="CB71" s="90">
        <v>0</v>
      </c>
      <c r="CC71" s="90">
        <v>0</v>
      </c>
      <c r="CD71" s="90">
        <v>0</v>
      </c>
      <c r="CE71" s="90">
        <v>2</v>
      </c>
      <c r="CF71" s="90">
        <v>2</v>
      </c>
      <c r="CG71" s="90">
        <v>0</v>
      </c>
      <c r="CH71" s="90">
        <v>0</v>
      </c>
      <c r="CI71" s="90">
        <v>1</v>
      </c>
      <c r="CJ71" s="90">
        <v>5</v>
      </c>
      <c r="CK71" s="90">
        <v>5</v>
      </c>
      <c r="CL71" s="90">
        <v>0</v>
      </c>
      <c r="CM71" s="90">
        <v>0</v>
      </c>
      <c r="CN71" s="90">
        <v>0</v>
      </c>
      <c r="CO71" s="90">
        <v>0</v>
      </c>
      <c r="CP71" s="90">
        <v>2</v>
      </c>
      <c r="CQ71" s="90">
        <v>2</v>
      </c>
      <c r="CR71" s="90">
        <v>0</v>
      </c>
      <c r="CS71" s="90">
        <v>0</v>
      </c>
      <c r="CT71" s="90">
        <v>0</v>
      </c>
      <c r="CU71" s="90">
        <v>4</v>
      </c>
      <c r="CV71" s="90">
        <v>4</v>
      </c>
      <c r="CW71" s="90">
        <v>0</v>
      </c>
      <c r="CX71" s="90">
        <v>0</v>
      </c>
      <c r="CY71" s="90">
        <v>0</v>
      </c>
      <c r="CZ71" s="90">
        <v>0</v>
      </c>
      <c r="DA71" s="90">
        <v>0</v>
      </c>
      <c r="DB71" s="90">
        <v>0</v>
      </c>
      <c r="DC71" s="90">
        <v>0</v>
      </c>
      <c r="DD71" s="90">
        <v>0</v>
      </c>
      <c r="DE71" s="90">
        <v>0</v>
      </c>
      <c r="DF71" s="137">
        <v>0</v>
      </c>
      <c r="DG71" s="93">
        <v>0</v>
      </c>
      <c r="DH71" s="136">
        <v>0</v>
      </c>
      <c r="DI71" s="90">
        <v>0</v>
      </c>
      <c r="DJ71" s="90">
        <v>0</v>
      </c>
      <c r="DK71" s="90">
        <v>0</v>
      </c>
      <c r="DL71" s="90">
        <v>0</v>
      </c>
      <c r="DM71" s="90">
        <v>0</v>
      </c>
      <c r="DN71" s="90">
        <v>0</v>
      </c>
      <c r="DO71" s="90">
        <v>0</v>
      </c>
      <c r="DP71" s="90">
        <v>1</v>
      </c>
      <c r="DQ71" s="137">
        <v>1</v>
      </c>
      <c r="DR71" s="138">
        <v>1</v>
      </c>
      <c r="DS71" s="136">
        <v>0</v>
      </c>
      <c r="DT71" s="90">
        <v>0</v>
      </c>
      <c r="DU71" s="90">
        <v>0</v>
      </c>
      <c r="DV71" s="90">
        <v>0</v>
      </c>
      <c r="DW71" s="90">
        <v>2</v>
      </c>
      <c r="DX71" s="90">
        <v>2</v>
      </c>
      <c r="DY71" s="90">
        <v>0</v>
      </c>
      <c r="DZ71" s="90">
        <v>0</v>
      </c>
      <c r="EA71" s="90">
        <v>1</v>
      </c>
      <c r="EB71" s="137">
        <v>5</v>
      </c>
      <c r="EC71" s="93">
        <v>5</v>
      </c>
    </row>
    <row r="72" spans="1:133" s="75" customFormat="1" ht="18" customHeight="1">
      <c r="A72" s="89" t="s">
        <v>77</v>
      </c>
      <c r="B72" s="136">
        <v>0</v>
      </c>
      <c r="C72" s="136">
        <v>0</v>
      </c>
      <c r="D72" s="136">
        <v>0</v>
      </c>
      <c r="E72" s="90">
        <v>0</v>
      </c>
      <c r="F72" s="90">
        <v>0</v>
      </c>
      <c r="G72" s="90">
        <v>0</v>
      </c>
      <c r="H72" s="90">
        <v>1</v>
      </c>
      <c r="I72" s="90">
        <v>1</v>
      </c>
      <c r="J72" s="90">
        <v>0</v>
      </c>
      <c r="K72" s="137">
        <v>2</v>
      </c>
      <c r="L72" s="93">
        <v>2</v>
      </c>
      <c r="M72" s="90">
        <v>0</v>
      </c>
      <c r="N72" s="90">
        <v>0</v>
      </c>
      <c r="O72" s="90">
        <v>0</v>
      </c>
      <c r="P72" s="90">
        <v>0</v>
      </c>
      <c r="Q72" s="90">
        <v>0</v>
      </c>
      <c r="R72" s="90">
        <v>0</v>
      </c>
      <c r="S72" s="90">
        <v>0</v>
      </c>
      <c r="T72" s="90">
        <v>0</v>
      </c>
      <c r="U72" s="90">
        <v>0</v>
      </c>
      <c r="V72" s="90">
        <v>0</v>
      </c>
      <c r="W72" s="90">
        <v>0</v>
      </c>
      <c r="X72" s="90">
        <v>0</v>
      </c>
      <c r="Y72" s="90">
        <v>0</v>
      </c>
      <c r="Z72" s="90">
        <v>0</v>
      </c>
      <c r="AA72" s="90">
        <v>0</v>
      </c>
      <c r="AB72" s="90">
        <v>0</v>
      </c>
      <c r="AC72" s="90">
        <v>0</v>
      </c>
      <c r="AD72" s="90">
        <v>0</v>
      </c>
      <c r="AE72" s="90">
        <v>0</v>
      </c>
      <c r="AF72" s="90">
        <v>0</v>
      </c>
      <c r="AG72" s="90">
        <v>0</v>
      </c>
      <c r="AH72" s="90">
        <v>0</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1</v>
      </c>
      <c r="BA72" s="90">
        <v>1</v>
      </c>
      <c r="BB72" s="90">
        <v>0</v>
      </c>
      <c r="BC72" s="90">
        <v>2</v>
      </c>
      <c r="BD72" s="90">
        <v>2</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137">
        <v>0</v>
      </c>
      <c r="CA72" s="153">
        <v>0</v>
      </c>
      <c r="CB72" s="90">
        <v>0</v>
      </c>
      <c r="CC72" s="90">
        <v>0</v>
      </c>
      <c r="CD72" s="90">
        <v>0</v>
      </c>
      <c r="CE72" s="90">
        <v>0</v>
      </c>
      <c r="CF72" s="90">
        <v>0</v>
      </c>
      <c r="CG72" s="90">
        <v>2</v>
      </c>
      <c r="CH72" s="90">
        <v>4</v>
      </c>
      <c r="CI72" s="90">
        <v>0</v>
      </c>
      <c r="CJ72" s="90">
        <v>6</v>
      </c>
      <c r="CK72" s="90">
        <v>6</v>
      </c>
      <c r="CL72" s="90">
        <v>0</v>
      </c>
      <c r="CM72" s="90">
        <v>0</v>
      </c>
      <c r="CN72" s="90">
        <v>0</v>
      </c>
      <c r="CO72" s="90">
        <v>0</v>
      </c>
      <c r="CP72" s="90">
        <v>0</v>
      </c>
      <c r="CQ72" s="90">
        <v>0</v>
      </c>
      <c r="CR72" s="90">
        <v>1</v>
      </c>
      <c r="CS72" s="90">
        <v>4</v>
      </c>
      <c r="CT72" s="90">
        <v>0</v>
      </c>
      <c r="CU72" s="90">
        <v>5</v>
      </c>
      <c r="CV72" s="90">
        <v>5</v>
      </c>
      <c r="CW72" s="90">
        <v>0</v>
      </c>
      <c r="CX72" s="90">
        <v>0</v>
      </c>
      <c r="CY72" s="90">
        <v>0</v>
      </c>
      <c r="CZ72" s="90">
        <v>0</v>
      </c>
      <c r="DA72" s="90">
        <v>0</v>
      </c>
      <c r="DB72" s="90">
        <v>0</v>
      </c>
      <c r="DC72" s="90">
        <v>0</v>
      </c>
      <c r="DD72" s="90">
        <v>0</v>
      </c>
      <c r="DE72" s="90">
        <v>0</v>
      </c>
      <c r="DF72" s="137">
        <v>0</v>
      </c>
      <c r="DG72" s="93">
        <v>0</v>
      </c>
      <c r="DH72" s="136">
        <v>0</v>
      </c>
      <c r="DI72" s="90">
        <v>0</v>
      </c>
      <c r="DJ72" s="90">
        <v>0</v>
      </c>
      <c r="DK72" s="90">
        <v>0</v>
      </c>
      <c r="DL72" s="90">
        <v>0</v>
      </c>
      <c r="DM72" s="90">
        <v>0</v>
      </c>
      <c r="DN72" s="90">
        <v>1</v>
      </c>
      <c r="DO72" s="90">
        <v>0</v>
      </c>
      <c r="DP72" s="90">
        <v>0</v>
      </c>
      <c r="DQ72" s="137">
        <v>1</v>
      </c>
      <c r="DR72" s="138">
        <v>1</v>
      </c>
      <c r="DS72" s="136">
        <v>4</v>
      </c>
      <c r="DT72" s="90">
        <v>10</v>
      </c>
      <c r="DU72" s="90">
        <v>14</v>
      </c>
      <c r="DV72" s="90">
        <v>4</v>
      </c>
      <c r="DW72" s="90">
        <v>24</v>
      </c>
      <c r="DX72" s="90">
        <v>14</v>
      </c>
      <c r="DY72" s="90">
        <v>21</v>
      </c>
      <c r="DZ72" s="90">
        <v>5</v>
      </c>
      <c r="EA72" s="90">
        <v>10</v>
      </c>
      <c r="EB72" s="137">
        <v>78</v>
      </c>
      <c r="EC72" s="93">
        <v>92</v>
      </c>
    </row>
    <row r="73" spans="1:133" s="75" customFormat="1" ht="18" customHeight="1" thickBot="1">
      <c r="A73" s="94" t="s">
        <v>78</v>
      </c>
      <c r="B73" s="139">
        <f aca="true" t="shared" si="14" ref="B73:AG73">SUM(B64:B72)</f>
        <v>0</v>
      </c>
      <c r="C73" s="95">
        <f t="shared" si="14"/>
        <v>0</v>
      </c>
      <c r="D73" s="95">
        <f t="shared" si="14"/>
        <v>0</v>
      </c>
      <c r="E73" s="95">
        <f t="shared" si="14"/>
        <v>0</v>
      </c>
      <c r="F73" s="95">
        <f t="shared" si="14"/>
        <v>6</v>
      </c>
      <c r="G73" s="95">
        <f t="shared" si="14"/>
        <v>14</v>
      </c>
      <c r="H73" s="95">
        <f t="shared" si="14"/>
        <v>14</v>
      </c>
      <c r="I73" s="95">
        <f t="shared" si="14"/>
        <v>10</v>
      </c>
      <c r="J73" s="95">
        <f t="shared" si="14"/>
        <v>4</v>
      </c>
      <c r="K73" s="95">
        <f t="shared" si="14"/>
        <v>48</v>
      </c>
      <c r="L73" s="98">
        <f t="shared" si="14"/>
        <v>48</v>
      </c>
      <c r="M73" s="95">
        <f t="shared" si="14"/>
        <v>0</v>
      </c>
      <c r="N73" s="95">
        <f t="shared" si="14"/>
        <v>0</v>
      </c>
      <c r="O73" s="95">
        <f t="shared" si="14"/>
        <v>0</v>
      </c>
      <c r="P73" s="95">
        <f t="shared" si="14"/>
        <v>0</v>
      </c>
      <c r="Q73" s="95">
        <f t="shared" si="14"/>
        <v>0</v>
      </c>
      <c r="R73" s="95">
        <f t="shared" si="14"/>
        <v>0</v>
      </c>
      <c r="S73" s="95">
        <f t="shared" si="14"/>
        <v>0</v>
      </c>
      <c r="T73" s="95">
        <f t="shared" si="14"/>
        <v>0</v>
      </c>
      <c r="U73" s="95">
        <f t="shared" si="14"/>
        <v>0</v>
      </c>
      <c r="V73" s="95">
        <f t="shared" si="14"/>
        <v>0</v>
      </c>
      <c r="W73" s="95">
        <f t="shared" si="14"/>
        <v>0</v>
      </c>
      <c r="X73" s="95">
        <f t="shared" si="14"/>
        <v>0</v>
      </c>
      <c r="Y73" s="95">
        <f t="shared" si="14"/>
        <v>0</v>
      </c>
      <c r="Z73" s="95">
        <f t="shared" si="14"/>
        <v>0</v>
      </c>
      <c r="AA73" s="95">
        <f t="shared" si="14"/>
        <v>0</v>
      </c>
      <c r="AB73" s="95">
        <f t="shared" si="14"/>
        <v>6</v>
      </c>
      <c r="AC73" s="95">
        <f t="shared" si="14"/>
        <v>11</v>
      </c>
      <c r="AD73" s="95">
        <f t="shared" si="14"/>
        <v>8</v>
      </c>
      <c r="AE73" s="95">
        <f t="shared" si="14"/>
        <v>8</v>
      </c>
      <c r="AF73" s="95">
        <f t="shared" si="14"/>
        <v>4</v>
      </c>
      <c r="AG73" s="95">
        <f t="shared" si="14"/>
        <v>37</v>
      </c>
      <c r="AH73" s="95">
        <f aca="true" t="shared" si="15" ref="AH73:BM73">SUM(AH64:AH72)</f>
        <v>37</v>
      </c>
      <c r="AI73" s="95">
        <f t="shared" si="15"/>
        <v>0</v>
      </c>
      <c r="AJ73" s="95">
        <f t="shared" si="15"/>
        <v>0</v>
      </c>
      <c r="AK73" s="95">
        <f t="shared" si="15"/>
        <v>0</v>
      </c>
      <c r="AL73" s="95">
        <f t="shared" si="15"/>
        <v>0</v>
      </c>
      <c r="AM73" s="95">
        <f t="shared" si="15"/>
        <v>0</v>
      </c>
      <c r="AN73" s="95">
        <f t="shared" si="15"/>
        <v>0</v>
      </c>
      <c r="AO73" s="95">
        <f t="shared" si="15"/>
        <v>0</v>
      </c>
      <c r="AP73" s="95">
        <f t="shared" si="15"/>
        <v>0</v>
      </c>
      <c r="AQ73" s="95">
        <f t="shared" si="15"/>
        <v>0</v>
      </c>
      <c r="AR73" s="95">
        <f t="shared" si="15"/>
        <v>0</v>
      </c>
      <c r="AS73" s="95">
        <f t="shared" si="15"/>
        <v>0</v>
      </c>
      <c r="AT73" s="95">
        <f t="shared" si="15"/>
        <v>0</v>
      </c>
      <c r="AU73" s="95">
        <f t="shared" si="15"/>
        <v>0</v>
      </c>
      <c r="AV73" s="95">
        <f t="shared" si="15"/>
        <v>0</v>
      </c>
      <c r="AW73" s="95">
        <f t="shared" si="15"/>
        <v>0</v>
      </c>
      <c r="AX73" s="95">
        <f t="shared" si="15"/>
        <v>0</v>
      </c>
      <c r="AY73" s="95">
        <f t="shared" si="15"/>
        <v>3</v>
      </c>
      <c r="AZ73" s="95">
        <f t="shared" si="15"/>
        <v>6</v>
      </c>
      <c r="BA73" s="95">
        <f t="shared" si="15"/>
        <v>2</v>
      </c>
      <c r="BB73" s="95">
        <f t="shared" si="15"/>
        <v>0</v>
      </c>
      <c r="BC73" s="95">
        <f t="shared" si="15"/>
        <v>11</v>
      </c>
      <c r="BD73" s="95">
        <f t="shared" si="15"/>
        <v>11</v>
      </c>
      <c r="BE73" s="95">
        <f t="shared" si="15"/>
        <v>0</v>
      </c>
      <c r="BF73" s="95">
        <f t="shared" si="15"/>
        <v>0</v>
      </c>
      <c r="BG73" s="95">
        <f t="shared" si="15"/>
        <v>0</v>
      </c>
      <c r="BH73" s="95">
        <f t="shared" si="15"/>
        <v>0</v>
      </c>
      <c r="BI73" s="95">
        <f t="shared" si="15"/>
        <v>0</v>
      </c>
      <c r="BJ73" s="95">
        <f t="shared" si="15"/>
        <v>0</v>
      </c>
      <c r="BK73" s="95">
        <f t="shared" si="15"/>
        <v>0</v>
      </c>
      <c r="BL73" s="95">
        <f t="shared" si="15"/>
        <v>0</v>
      </c>
      <c r="BM73" s="95">
        <f t="shared" si="15"/>
        <v>0</v>
      </c>
      <c r="BN73" s="95">
        <f aca="true" t="shared" si="16" ref="BN73:CS73">SUM(BN64:BN72)</f>
        <v>0</v>
      </c>
      <c r="BO73" s="95">
        <f t="shared" si="16"/>
        <v>0</v>
      </c>
      <c r="BP73" s="95">
        <f t="shared" si="16"/>
        <v>0</v>
      </c>
      <c r="BQ73" s="95">
        <f t="shared" si="16"/>
        <v>0</v>
      </c>
      <c r="BR73" s="95">
        <f t="shared" si="16"/>
        <v>0</v>
      </c>
      <c r="BS73" s="95">
        <f t="shared" si="16"/>
        <v>0</v>
      </c>
      <c r="BT73" s="95">
        <f t="shared" si="16"/>
        <v>0</v>
      </c>
      <c r="BU73" s="95">
        <f t="shared" si="16"/>
        <v>0</v>
      </c>
      <c r="BV73" s="95">
        <f t="shared" si="16"/>
        <v>0</v>
      </c>
      <c r="BW73" s="95">
        <f t="shared" si="16"/>
        <v>0</v>
      </c>
      <c r="BX73" s="95">
        <f t="shared" si="16"/>
        <v>0</v>
      </c>
      <c r="BY73" s="95">
        <f t="shared" si="16"/>
        <v>0</v>
      </c>
      <c r="BZ73" s="140">
        <f t="shared" si="16"/>
        <v>0</v>
      </c>
      <c r="CA73" s="154">
        <f t="shared" si="16"/>
        <v>0</v>
      </c>
      <c r="CB73" s="95">
        <f t="shared" si="16"/>
        <v>1</v>
      </c>
      <c r="CC73" s="95">
        <f t="shared" si="16"/>
        <v>1</v>
      </c>
      <c r="CD73" s="95">
        <f t="shared" si="16"/>
        <v>0</v>
      </c>
      <c r="CE73" s="95">
        <f t="shared" si="16"/>
        <v>21</v>
      </c>
      <c r="CF73" s="95">
        <f t="shared" si="16"/>
        <v>49</v>
      </c>
      <c r="CG73" s="95">
        <f t="shared" si="16"/>
        <v>83</v>
      </c>
      <c r="CH73" s="95">
        <f t="shared" si="16"/>
        <v>132</v>
      </c>
      <c r="CI73" s="95">
        <f t="shared" si="16"/>
        <v>78</v>
      </c>
      <c r="CJ73" s="95">
        <f t="shared" si="16"/>
        <v>363</v>
      </c>
      <c r="CK73" s="95">
        <f t="shared" si="16"/>
        <v>364</v>
      </c>
      <c r="CL73" s="95">
        <f t="shared" si="16"/>
        <v>0</v>
      </c>
      <c r="CM73" s="95">
        <f t="shared" si="16"/>
        <v>1</v>
      </c>
      <c r="CN73" s="95">
        <f t="shared" si="16"/>
        <v>1</v>
      </c>
      <c r="CO73" s="95">
        <f t="shared" si="16"/>
        <v>0</v>
      </c>
      <c r="CP73" s="95">
        <f t="shared" si="16"/>
        <v>18</v>
      </c>
      <c r="CQ73" s="95">
        <f t="shared" si="16"/>
        <v>44</v>
      </c>
      <c r="CR73" s="95">
        <f t="shared" si="16"/>
        <v>64</v>
      </c>
      <c r="CS73" s="95">
        <f t="shared" si="16"/>
        <v>118</v>
      </c>
      <c r="CT73" s="95">
        <f aca="true" t="shared" si="17" ref="CT73:DY73">SUM(CT64:CT72)</f>
        <v>65</v>
      </c>
      <c r="CU73" s="95">
        <f t="shared" si="17"/>
        <v>309</v>
      </c>
      <c r="CV73" s="95">
        <f t="shared" si="17"/>
        <v>310</v>
      </c>
      <c r="CW73" s="95">
        <f t="shared" si="17"/>
        <v>0</v>
      </c>
      <c r="CX73" s="95">
        <f t="shared" si="17"/>
        <v>0</v>
      </c>
      <c r="CY73" s="95">
        <f t="shared" si="17"/>
        <v>0</v>
      </c>
      <c r="CZ73" s="95">
        <f t="shared" si="17"/>
        <v>0</v>
      </c>
      <c r="DA73" s="95">
        <f t="shared" si="17"/>
        <v>1</v>
      </c>
      <c r="DB73" s="95">
        <f t="shared" si="17"/>
        <v>5</v>
      </c>
      <c r="DC73" s="95">
        <f t="shared" si="17"/>
        <v>17</v>
      </c>
      <c r="DD73" s="95">
        <f t="shared" si="17"/>
        <v>10</v>
      </c>
      <c r="DE73" s="95">
        <f t="shared" si="17"/>
        <v>7</v>
      </c>
      <c r="DF73" s="140">
        <f t="shared" si="17"/>
        <v>40</v>
      </c>
      <c r="DG73" s="98">
        <f t="shared" si="17"/>
        <v>40</v>
      </c>
      <c r="DH73" s="139">
        <f t="shared" si="17"/>
        <v>0</v>
      </c>
      <c r="DI73" s="95">
        <f t="shared" si="17"/>
        <v>0</v>
      </c>
      <c r="DJ73" s="95">
        <f t="shared" si="17"/>
        <v>0</v>
      </c>
      <c r="DK73" s="95">
        <f t="shared" si="17"/>
        <v>0</v>
      </c>
      <c r="DL73" s="95">
        <f t="shared" si="17"/>
        <v>2</v>
      </c>
      <c r="DM73" s="95">
        <f t="shared" si="17"/>
        <v>0</v>
      </c>
      <c r="DN73" s="95">
        <f t="shared" si="17"/>
        <v>2</v>
      </c>
      <c r="DO73" s="95">
        <f t="shared" si="17"/>
        <v>4</v>
      </c>
      <c r="DP73" s="95">
        <f t="shared" si="17"/>
        <v>6</v>
      </c>
      <c r="DQ73" s="140">
        <f t="shared" si="17"/>
        <v>14</v>
      </c>
      <c r="DR73" s="146">
        <f t="shared" si="17"/>
        <v>14</v>
      </c>
      <c r="DS73" s="139">
        <f t="shared" si="17"/>
        <v>74</v>
      </c>
      <c r="DT73" s="95">
        <f t="shared" si="17"/>
        <v>65</v>
      </c>
      <c r="DU73" s="95">
        <f t="shared" si="17"/>
        <v>139</v>
      </c>
      <c r="DV73" s="95">
        <f t="shared" si="17"/>
        <v>110</v>
      </c>
      <c r="DW73" s="95">
        <f t="shared" si="17"/>
        <v>699</v>
      </c>
      <c r="DX73" s="95">
        <f t="shared" si="17"/>
        <v>433</v>
      </c>
      <c r="DY73" s="95">
        <f t="shared" si="17"/>
        <v>445</v>
      </c>
      <c r="DZ73" s="95">
        <f>SUM(DZ64:DZ72)</f>
        <v>396</v>
      </c>
      <c r="EA73" s="95">
        <f>SUM(EA64:EA72)</f>
        <v>268</v>
      </c>
      <c r="EB73" s="140">
        <f>SUM(EB64:EB72)</f>
        <v>2351</v>
      </c>
      <c r="EC73" s="98">
        <f>SUM(EC64:EC72)</f>
        <v>2490</v>
      </c>
    </row>
    <row r="74" s="75" customFormat="1" ht="14.25">
      <c r="DR74" s="147"/>
    </row>
    <row r="75" s="75" customFormat="1" ht="14.25">
      <c r="DR75" s="148"/>
    </row>
    <row r="76" s="75" customFormat="1" ht="14.25">
      <c r="DR76" s="148"/>
    </row>
    <row r="77" s="75" customFormat="1" ht="14.25">
      <c r="DR77" s="148"/>
    </row>
    <row r="78" s="75" customFormat="1" ht="14.25">
      <c r="DR78" s="148"/>
    </row>
    <row r="79" s="75" customFormat="1" ht="14.25">
      <c r="DR79" s="148"/>
    </row>
    <row r="80" s="75" customFormat="1" ht="14.25">
      <c r="DR80" s="148"/>
    </row>
    <row r="81" s="75" customFormat="1" ht="14.25">
      <c r="DR81" s="148"/>
    </row>
    <row r="82" s="75" customFormat="1" ht="14.25">
      <c r="DR82" s="148"/>
    </row>
    <row r="83" s="75" customFormat="1" ht="14.25">
      <c r="DR83" s="148"/>
    </row>
    <row r="84" s="75" customFormat="1" ht="14.25">
      <c r="DR84" s="148"/>
    </row>
    <row r="85" s="75" customFormat="1" ht="14.25">
      <c r="DR85" s="148"/>
    </row>
    <row r="86" s="75" customFormat="1" ht="14.25">
      <c r="DR86" s="148"/>
    </row>
    <row r="87" s="75" customFormat="1" ht="14.25">
      <c r="DR87" s="148"/>
    </row>
    <row r="88" s="75" customFormat="1" ht="14.25">
      <c r="DR88" s="148"/>
    </row>
    <row r="89" s="75" customFormat="1" ht="14.25">
      <c r="DR89" s="148"/>
    </row>
    <row r="90" s="75" customFormat="1" ht="14.25">
      <c r="DR90" s="148"/>
    </row>
    <row r="91" s="75" customFormat="1" ht="14.25">
      <c r="DR91" s="148"/>
    </row>
    <row r="92" s="75" customFormat="1" ht="14.25">
      <c r="DR92" s="148"/>
    </row>
    <row r="93" s="75" customFormat="1" ht="14.25">
      <c r="DR93" s="148"/>
    </row>
    <row r="94" s="75" customFormat="1" ht="14.25">
      <c r="DR94" s="148"/>
    </row>
    <row r="95" s="75" customFormat="1" ht="14.25">
      <c r="DR95" s="148"/>
    </row>
    <row r="96" s="75" customFormat="1" ht="14.25">
      <c r="DR96" s="148"/>
    </row>
    <row r="97" s="75" customFormat="1" ht="14.25">
      <c r="DR97" s="148"/>
    </row>
    <row r="98" s="75" customFormat="1" ht="14.25">
      <c r="DR98" s="148"/>
    </row>
    <row r="99" s="75" customFormat="1" ht="14.25">
      <c r="DR99" s="148"/>
    </row>
    <row r="100" s="75" customFormat="1" ht="14.25">
      <c r="DR100" s="148"/>
    </row>
    <row r="101" s="75" customFormat="1" ht="14.25">
      <c r="DR101" s="148"/>
    </row>
    <row r="102" s="75" customFormat="1" ht="14.25">
      <c r="DR102" s="148"/>
    </row>
    <row r="103" s="75" customFormat="1" ht="14.25">
      <c r="DR103" s="148"/>
    </row>
    <row r="104" s="75" customFormat="1" ht="14.25">
      <c r="DR104" s="148"/>
    </row>
    <row r="105" s="75" customFormat="1" ht="14.25">
      <c r="DR105" s="148"/>
    </row>
    <row r="106" s="75" customFormat="1" ht="14.25">
      <c r="DR106" s="148"/>
    </row>
    <row r="107" s="75" customFormat="1" ht="14.25">
      <c r="DR107" s="148"/>
    </row>
    <row r="108" s="75" customFormat="1" ht="14.25">
      <c r="DR108" s="148"/>
    </row>
    <row r="109" s="75" customFormat="1" ht="14.25">
      <c r="DR109" s="148"/>
    </row>
    <row r="110" s="75" customFormat="1" ht="14.25">
      <c r="DR110" s="148"/>
    </row>
    <row r="111" s="75" customFormat="1" ht="14.25">
      <c r="DR111" s="148"/>
    </row>
    <row r="112" s="75" customFormat="1" ht="14.25">
      <c r="DR112" s="148"/>
    </row>
    <row r="113" s="75" customFormat="1" ht="14.25">
      <c r="DR113" s="148"/>
    </row>
    <row r="114" s="75" customFormat="1" ht="14.25">
      <c r="DR114" s="148"/>
    </row>
    <row r="115" s="75" customFormat="1" ht="14.25">
      <c r="DR115" s="148"/>
    </row>
    <row r="116" s="75" customFormat="1" ht="14.25">
      <c r="DR116" s="148"/>
    </row>
    <row r="117" s="75" customFormat="1" ht="14.25">
      <c r="DR117" s="148"/>
    </row>
    <row r="118" s="75" customFormat="1" ht="14.25">
      <c r="DR118" s="148"/>
    </row>
    <row r="119" s="75" customFormat="1" ht="14.25">
      <c r="DR119" s="148"/>
    </row>
    <row r="120" s="75" customFormat="1" ht="14.25">
      <c r="DR120" s="148"/>
    </row>
    <row r="121" s="75" customFormat="1" ht="14.25">
      <c r="DR121" s="148"/>
    </row>
    <row r="122" s="75" customFormat="1" ht="14.25">
      <c r="DR122" s="148"/>
    </row>
    <row r="123" s="75" customFormat="1" ht="14.25">
      <c r="DR123" s="148"/>
    </row>
    <row r="124" s="75" customFormat="1" ht="14.25">
      <c r="DR124" s="148"/>
    </row>
    <row r="125" s="75" customFormat="1" ht="14.25">
      <c r="DR125" s="148"/>
    </row>
    <row r="126" s="75" customFormat="1" ht="14.25">
      <c r="DR126" s="148"/>
    </row>
    <row r="127" s="75" customFormat="1" ht="14.25">
      <c r="DR127" s="148"/>
    </row>
    <row r="128" s="75" customFormat="1" ht="14.25">
      <c r="DR128" s="148"/>
    </row>
    <row r="129" s="75" customFormat="1" ht="14.25">
      <c r="DR129" s="148"/>
    </row>
    <row r="130" s="75" customFormat="1" ht="14.25">
      <c r="DR130" s="148"/>
    </row>
    <row r="131" s="75" customFormat="1" ht="14.25">
      <c r="DR131" s="148"/>
    </row>
    <row r="132" s="75" customFormat="1" ht="14.25">
      <c r="DR132" s="148"/>
    </row>
    <row r="133" s="75" customFormat="1" ht="14.25">
      <c r="DR133" s="148"/>
    </row>
    <row r="134" s="75" customFormat="1" ht="14.25">
      <c r="DR134" s="148"/>
    </row>
    <row r="135" s="75" customFormat="1" ht="14.25">
      <c r="DR135" s="148"/>
    </row>
    <row r="136" s="75" customFormat="1" ht="14.25">
      <c r="DR136" s="148"/>
    </row>
    <row r="137" s="75" customFormat="1" ht="14.25">
      <c r="DR137" s="148"/>
    </row>
    <row r="138" s="75" customFormat="1" ht="14.25">
      <c r="DR138" s="148"/>
    </row>
    <row r="139" s="75" customFormat="1" ht="14.25">
      <c r="DR139" s="148"/>
    </row>
    <row r="140" s="75" customFormat="1" ht="14.25">
      <c r="DR140" s="148"/>
    </row>
    <row r="141" s="75" customFormat="1" ht="14.25">
      <c r="DR141" s="148"/>
    </row>
    <row r="142" s="75" customFormat="1" ht="14.25">
      <c r="DR142" s="148"/>
    </row>
    <row r="143" s="75" customFormat="1" ht="14.25">
      <c r="DR143" s="148"/>
    </row>
    <row r="144" s="75" customFormat="1" ht="14.25">
      <c r="DR144" s="148"/>
    </row>
    <row r="145" s="75" customFormat="1" ht="14.25">
      <c r="DR145" s="148"/>
    </row>
    <row r="146" s="75" customFormat="1" ht="14.25">
      <c r="DR146" s="148"/>
    </row>
    <row r="147" s="75" customFormat="1" ht="14.25">
      <c r="DR147" s="148"/>
    </row>
    <row r="148" s="75" customFormat="1" ht="14.25">
      <c r="DR148" s="148"/>
    </row>
    <row r="149" s="75" customFormat="1" ht="14.25">
      <c r="DR149" s="148"/>
    </row>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HJ1" sqref="HJ1:HJ16384"/>
    </sheetView>
  </sheetViews>
  <sheetFormatPr defaultColWidth="8.796875" defaultRowHeight="14.25"/>
  <cols>
    <col min="1" max="1" width="12.3984375" style="74" customWidth="1"/>
    <col min="2" max="221" width="20.59765625" style="74" customWidth="1"/>
    <col min="222" max="16384" width="9" style="74" customWidth="1"/>
  </cols>
  <sheetData>
    <row r="1" spans="1:18" ht="14.25">
      <c r="A1" s="75" t="s">
        <v>158</v>
      </c>
      <c r="B1" s="75"/>
      <c r="C1" s="75"/>
      <c r="D1" s="75"/>
      <c r="E1" s="75"/>
      <c r="F1" s="75" t="s">
        <v>168</v>
      </c>
      <c r="G1" s="75"/>
      <c r="H1" s="75"/>
      <c r="I1" s="75"/>
      <c r="J1" s="75"/>
      <c r="K1" s="75"/>
      <c r="L1" s="75"/>
      <c r="N1" s="75"/>
      <c r="O1" s="75"/>
      <c r="P1" s="75"/>
      <c r="Q1" s="75"/>
      <c r="R1" s="75"/>
    </row>
    <row r="2" spans="1:221" s="104" customFormat="1" ht="15" customHeight="1" thickBot="1">
      <c r="A2" s="99"/>
      <c r="B2" s="100"/>
      <c r="C2" s="100"/>
      <c r="D2" s="100"/>
      <c r="E2" s="100"/>
      <c r="F2" s="100"/>
      <c r="G2" s="100"/>
      <c r="H2" s="100"/>
      <c r="I2" s="100"/>
      <c r="J2" s="100"/>
      <c r="K2" s="100"/>
      <c r="L2" s="100"/>
      <c r="M2" s="101"/>
      <c r="N2" s="101"/>
      <c r="O2" s="101"/>
      <c r="P2" s="101"/>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3"/>
      <c r="HD2" s="103"/>
      <c r="HE2" s="103"/>
      <c r="HF2" s="103"/>
      <c r="HG2" s="103"/>
      <c r="HH2" s="103"/>
      <c r="HI2" s="103"/>
      <c r="HJ2" s="103"/>
      <c r="HK2" s="103"/>
      <c r="HL2" s="103"/>
      <c r="HM2" s="103"/>
    </row>
    <row r="3" spans="1:221" ht="18" customHeight="1">
      <c r="A3" s="200" t="s">
        <v>0</v>
      </c>
      <c r="B3" s="204" t="s">
        <v>159</v>
      </c>
      <c r="C3" s="204"/>
      <c r="D3" s="204"/>
      <c r="E3" s="205"/>
      <c r="F3" s="205"/>
      <c r="G3" s="205"/>
      <c r="H3" s="205"/>
      <c r="I3" s="205"/>
      <c r="J3" s="205"/>
      <c r="K3" s="205"/>
      <c r="L3" s="2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96" t="s">
        <v>160</v>
      </c>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t="s">
        <v>160</v>
      </c>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t="s">
        <v>160</v>
      </c>
      <c r="EP3" s="196"/>
      <c r="EQ3" s="196"/>
      <c r="ER3" s="196"/>
      <c r="ES3" s="196"/>
      <c r="ET3" s="196"/>
      <c r="EU3" s="196"/>
      <c r="EV3" s="196"/>
      <c r="EW3" s="196"/>
      <c r="EX3" s="196"/>
      <c r="EY3" s="196"/>
      <c r="EZ3" s="196"/>
      <c r="FA3" s="196"/>
      <c r="FB3" s="196"/>
      <c r="FC3" s="196"/>
      <c r="FD3" s="196"/>
      <c r="FE3" s="196"/>
      <c r="FF3" s="196"/>
      <c r="FG3" s="196"/>
      <c r="FH3" s="196"/>
      <c r="FI3" s="196"/>
      <c r="FJ3" s="196"/>
      <c r="FK3" s="196"/>
      <c r="FL3" s="196"/>
      <c r="FM3" s="196"/>
      <c r="FN3" s="196"/>
      <c r="FO3" s="196"/>
      <c r="FP3" s="196"/>
      <c r="FQ3" s="196"/>
      <c r="FR3" s="196"/>
      <c r="FS3" s="196"/>
      <c r="FT3" s="196"/>
      <c r="FU3" s="196"/>
      <c r="FV3" s="196"/>
      <c r="FW3" s="196"/>
      <c r="FX3" s="196"/>
      <c r="FY3" s="196"/>
      <c r="FZ3" s="196"/>
      <c r="GA3" s="196"/>
      <c r="GB3" s="196"/>
      <c r="GC3" s="196"/>
      <c r="GD3" s="196"/>
      <c r="GE3" s="196"/>
      <c r="GF3" s="196"/>
      <c r="GG3" s="196" t="s">
        <v>112</v>
      </c>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6"/>
    </row>
    <row r="4" spans="1:221" ht="18" customHeight="1">
      <c r="A4" s="201"/>
      <c r="B4" s="206"/>
      <c r="C4" s="206"/>
      <c r="D4" s="206"/>
      <c r="E4" s="206"/>
      <c r="F4" s="206"/>
      <c r="G4" s="206"/>
      <c r="H4" s="206"/>
      <c r="I4" s="206"/>
      <c r="J4" s="206"/>
      <c r="K4" s="206"/>
      <c r="L4" s="206"/>
      <c r="M4" s="208" t="s">
        <v>141</v>
      </c>
      <c r="N4" s="209"/>
      <c r="O4" s="209"/>
      <c r="P4" s="209"/>
      <c r="Q4" s="209"/>
      <c r="R4" s="209"/>
      <c r="S4" s="209"/>
      <c r="T4" s="209"/>
      <c r="U4" s="209"/>
      <c r="V4" s="209"/>
      <c r="W4" s="209"/>
      <c r="X4" s="106"/>
      <c r="Y4" s="107"/>
      <c r="Z4" s="107"/>
      <c r="AA4" s="107"/>
      <c r="AB4" s="107"/>
      <c r="AC4" s="107"/>
      <c r="AD4" s="107"/>
      <c r="AE4" s="107"/>
      <c r="AF4" s="107"/>
      <c r="AG4" s="107"/>
      <c r="AH4" s="107"/>
      <c r="AI4" s="107"/>
      <c r="AJ4" s="107" t="s">
        <v>142</v>
      </c>
      <c r="AK4" s="107"/>
      <c r="AL4" s="107"/>
      <c r="AM4" s="107"/>
      <c r="AN4" s="107"/>
      <c r="AO4" s="107"/>
      <c r="AP4" s="107"/>
      <c r="AQ4" s="107"/>
      <c r="AR4" s="107"/>
      <c r="AS4" s="107"/>
      <c r="AT4" s="107"/>
      <c r="AU4" s="108"/>
      <c r="AV4" s="108"/>
      <c r="AW4" s="108"/>
      <c r="AX4" s="108"/>
      <c r="AY4" s="108"/>
      <c r="AZ4" s="108"/>
      <c r="BA4" s="108"/>
      <c r="BB4" s="108"/>
      <c r="BC4" s="108"/>
      <c r="BD4" s="108"/>
      <c r="BE4" s="107" t="s">
        <v>142</v>
      </c>
      <c r="BF4" s="108"/>
      <c r="BG4" s="108"/>
      <c r="BH4" s="108"/>
      <c r="BI4" s="108"/>
      <c r="BJ4" s="108"/>
      <c r="BK4" s="108"/>
      <c r="BL4" s="108"/>
      <c r="BM4" s="108"/>
      <c r="BN4" s="108"/>
      <c r="BO4" s="108"/>
      <c r="BP4" s="107" t="s">
        <v>142</v>
      </c>
      <c r="BQ4" s="108"/>
      <c r="BR4" s="108"/>
      <c r="BS4" s="108"/>
      <c r="BT4" s="108"/>
      <c r="BU4" s="108"/>
      <c r="BV4" s="108"/>
      <c r="BW4" s="108"/>
      <c r="BX4" s="108"/>
      <c r="BY4" s="108"/>
      <c r="BZ4" s="109"/>
      <c r="CA4" s="208" t="s">
        <v>144</v>
      </c>
      <c r="CB4" s="233"/>
      <c r="CC4" s="233"/>
      <c r="CD4" s="233"/>
      <c r="CE4" s="233"/>
      <c r="CF4" s="233"/>
      <c r="CG4" s="233"/>
      <c r="CH4" s="233"/>
      <c r="CI4" s="233"/>
      <c r="CJ4" s="233"/>
      <c r="CK4" s="234"/>
      <c r="CL4" s="212" t="s">
        <v>143</v>
      </c>
      <c r="CM4" s="231"/>
      <c r="CN4" s="231"/>
      <c r="CO4" s="231"/>
      <c r="CP4" s="231"/>
      <c r="CQ4" s="231"/>
      <c r="CR4" s="231"/>
      <c r="CS4" s="231"/>
      <c r="CT4" s="231"/>
      <c r="CU4" s="231"/>
      <c r="CV4" s="231"/>
      <c r="CW4" s="231"/>
      <c r="CX4" s="231"/>
      <c r="CY4" s="231"/>
      <c r="CZ4" s="231"/>
      <c r="DA4" s="231"/>
      <c r="DB4" s="231"/>
      <c r="DC4" s="231"/>
      <c r="DD4" s="231"/>
      <c r="DE4" s="231"/>
      <c r="DF4" s="231"/>
      <c r="DG4" s="232"/>
      <c r="DH4" s="209" t="s">
        <v>113</v>
      </c>
      <c r="DI4" s="219"/>
      <c r="DJ4" s="219"/>
      <c r="DK4" s="219"/>
      <c r="DL4" s="219"/>
      <c r="DM4" s="219"/>
      <c r="DN4" s="219"/>
      <c r="DO4" s="219"/>
      <c r="DP4" s="219"/>
      <c r="DQ4" s="219"/>
      <c r="DR4" s="219"/>
      <c r="DS4" s="112"/>
      <c r="DT4" s="112"/>
      <c r="DU4" s="112"/>
      <c r="DV4" s="112"/>
      <c r="DW4" s="112"/>
      <c r="DX4" s="112"/>
      <c r="DY4" s="112"/>
      <c r="DZ4" s="112"/>
      <c r="EA4" s="112"/>
      <c r="EB4" s="112"/>
      <c r="EC4" s="112"/>
      <c r="ED4" s="113"/>
      <c r="EE4" s="113"/>
      <c r="EF4" s="113"/>
      <c r="EG4" s="113"/>
      <c r="EH4" s="113"/>
      <c r="EI4" s="113"/>
      <c r="EJ4" s="113"/>
      <c r="EK4" s="113"/>
      <c r="EL4" s="113"/>
      <c r="EM4" s="113"/>
      <c r="EN4" s="113"/>
      <c r="EO4" s="217" t="s">
        <v>114</v>
      </c>
      <c r="EP4" s="217"/>
      <c r="EQ4" s="217"/>
      <c r="ER4" s="217"/>
      <c r="ES4" s="217"/>
      <c r="ET4" s="217"/>
      <c r="EU4" s="217"/>
      <c r="EV4" s="217"/>
      <c r="EW4" s="217"/>
      <c r="EX4" s="217"/>
      <c r="EY4" s="218"/>
      <c r="EZ4" s="209" t="s">
        <v>145</v>
      </c>
      <c r="FA4" s="219"/>
      <c r="FB4" s="219"/>
      <c r="FC4" s="219"/>
      <c r="FD4" s="219"/>
      <c r="FE4" s="219"/>
      <c r="FF4" s="219"/>
      <c r="FG4" s="219"/>
      <c r="FH4" s="219"/>
      <c r="FI4" s="219"/>
      <c r="FJ4" s="219"/>
      <c r="FK4" s="197" t="s">
        <v>146</v>
      </c>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24" t="s">
        <v>147</v>
      </c>
      <c r="GS4" s="225"/>
      <c r="GT4" s="225"/>
      <c r="GU4" s="225"/>
      <c r="GV4" s="225"/>
      <c r="GW4" s="225"/>
      <c r="GX4" s="225"/>
      <c r="GY4" s="225"/>
      <c r="GZ4" s="225"/>
      <c r="HA4" s="225"/>
      <c r="HB4" s="226"/>
      <c r="HC4" s="220" t="s">
        <v>148</v>
      </c>
      <c r="HD4" s="221"/>
      <c r="HE4" s="221"/>
      <c r="HF4" s="221"/>
      <c r="HG4" s="221"/>
      <c r="HH4" s="221"/>
      <c r="HI4" s="221"/>
      <c r="HJ4" s="221"/>
      <c r="HK4" s="221"/>
      <c r="HL4" s="221"/>
      <c r="HM4" s="222"/>
    </row>
    <row r="5" spans="1:221" ht="18" customHeight="1">
      <c r="A5" s="202"/>
      <c r="B5" s="207"/>
      <c r="C5" s="207"/>
      <c r="D5" s="207"/>
      <c r="E5" s="207"/>
      <c r="F5" s="207"/>
      <c r="G5" s="207"/>
      <c r="H5" s="207"/>
      <c r="I5" s="207"/>
      <c r="J5" s="207"/>
      <c r="K5" s="207"/>
      <c r="L5" s="207"/>
      <c r="M5" s="210"/>
      <c r="N5" s="211"/>
      <c r="O5" s="211"/>
      <c r="P5" s="211"/>
      <c r="Q5" s="211"/>
      <c r="R5" s="211"/>
      <c r="S5" s="211"/>
      <c r="T5" s="211"/>
      <c r="U5" s="211"/>
      <c r="V5" s="211"/>
      <c r="W5" s="211"/>
      <c r="X5" s="197" t="s">
        <v>115</v>
      </c>
      <c r="Y5" s="198"/>
      <c r="Z5" s="198"/>
      <c r="AA5" s="198"/>
      <c r="AB5" s="198"/>
      <c r="AC5" s="198"/>
      <c r="AD5" s="198"/>
      <c r="AE5" s="198"/>
      <c r="AF5" s="198"/>
      <c r="AG5" s="198"/>
      <c r="AH5" s="199"/>
      <c r="AI5" s="197" t="s">
        <v>116</v>
      </c>
      <c r="AJ5" s="198"/>
      <c r="AK5" s="198"/>
      <c r="AL5" s="198"/>
      <c r="AM5" s="198"/>
      <c r="AN5" s="198"/>
      <c r="AO5" s="198"/>
      <c r="AP5" s="198"/>
      <c r="AQ5" s="198"/>
      <c r="AR5" s="198"/>
      <c r="AS5" s="199"/>
      <c r="AT5" s="212" t="s">
        <v>117</v>
      </c>
      <c r="AU5" s="213"/>
      <c r="AV5" s="213"/>
      <c r="AW5" s="213"/>
      <c r="AX5" s="213"/>
      <c r="AY5" s="213"/>
      <c r="AZ5" s="213"/>
      <c r="BA5" s="213"/>
      <c r="BB5" s="213"/>
      <c r="BC5" s="213"/>
      <c r="BD5" s="214"/>
      <c r="BE5" s="212" t="s">
        <v>118</v>
      </c>
      <c r="BF5" s="213"/>
      <c r="BG5" s="213"/>
      <c r="BH5" s="213"/>
      <c r="BI5" s="213"/>
      <c r="BJ5" s="213"/>
      <c r="BK5" s="213"/>
      <c r="BL5" s="213"/>
      <c r="BM5" s="213"/>
      <c r="BN5" s="213"/>
      <c r="BO5" s="214"/>
      <c r="BP5" s="212" t="s">
        <v>125</v>
      </c>
      <c r="BQ5" s="213"/>
      <c r="BR5" s="213"/>
      <c r="BS5" s="213"/>
      <c r="BT5" s="213"/>
      <c r="BU5" s="213"/>
      <c r="BV5" s="213"/>
      <c r="BW5" s="213"/>
      <c r="BX5" s="213"/>
      <c r="BY5" s="213"/>
      <c r="BZ5" s="214"/>
      <c r="CA5" s="235"/>
      <c r="CB5" s="236"/>
      <c r="CC5" s="236"/>
      <c r="CD5" s="236"/>
      <c r="CE5" s="236"/>
      <c r="CF5" s="236"/>
      <c r="CG5" s="236"/>
      <c r="CH5" s="236"/>
      <c r="CI5" s="236"/>
      <c r="CJ5" s="236"/>
      <c r="CK5" s="237"/>
      <c r="CL5" s="212" t="s">
        <v>119</v>
      </c>
      <c r="CM5" s="213"/>
      <c r="CN5" s="213"/>
      <c r="CO5" s="213"/>
      <c r="CP5" s="213"/>
      <c r="CQ5" s="213"/>
      <c r="CR5" s="213"/>
      <c r="CS5" s="213"/>
      <c r="CT5" s="213"/>
      <c r="CU5" s="213"/>
      <c r="CV5" s="214"/>
      <c r="CW5" s="212" t="s">
        <v>120</v>
      </c>
      <c r="CX5" s="213"/>
      <c r="CY5" s="213"/>
      <c r="CZ5" s="213"/>
      <c r="DA5" s="213"/>
      <c r="DB5" s="213"/>
      <c r="DC5" s="213"/>
      <c r="DD5" s="213"/>
      <c r="DE5" s="213"/>
      <c r="DF5" s="213"/>
      <c r="DG5" s="238"/>
      <c r="DH5" s="211"/>
      <c r="DI5" s="211"/>
      <c r="DJ5" s="211"/>
      <c r="DK5" s="211"/>
      <c r="DL5" s="211"/>
      <c r="DM5" s="211"/>
      <c r="DN5" s="211"/>
      <c r="DO5" s="211"/>
      <c r="DP5" s="211"/>
      <c r="DQ5" s="211"/>
      <c r="DR5" s="211"/>
      <c r="DS5" s="197" t="s">
        <v>122</v>
      </c>
      <c r="DT5" s="217"/>
      <c r="DU5" s="217"/>
      <c r="DV5" s="217"/>
      <c r="DW5" s="217"/>
      <c r="DX5" s="217"/>
      <c r="DY5" s="217"/>
      <c r="DZ5" s="217"/>
      <c r="EA5" s="217"/>
      <c r="EB5" s="217"/>
      <c r="EC5" s="230"/>
      <c r="ED5" s="197" t="s">
        <v>123</v>
      </c>
      <c r="EE5" s="217"/>
      <c r="EF5" s="217"/>
      <c r="EG5" s="217"/>
      <c r="EH5" s="217"/>
      <c r="EI5" s="217"/>
      <c r="EJ5" s="217"/>
      <c r="EK5" s="217"/>
      <c r="EL5" s="217"/>
      <c r="EM5" s="217"/>
      <c r="EN5" s="230"/>
      <c r="EO5" s="197" t="s">
        <v>124</v>
      </c>
      <c r="EP5" s="217"/>
      <c r="EQ5" s="217"/>
      <c r="ER5" s="217"/>
      <c r="ES5" s="217"/>
      <c r="ET5" s="217"/>
      <c r="EU5" s="217"/>
      <c r="EV5" s="217"/>
      <c r="EW5" s="217"/>
      <c r="EX5" s="217"/>
      <c r="EY5" s="218"/>
      <c r="EZ5" s="211"/>
      <c r="FA5" s="211"/>
      <c r="FB5" s="211"/>
      <c r="FC5" s="211"/>
      <c r="FD5" s="211"/>
      <c r="FE5" s="211"/>
      <c r="FF5" s="211"/>
      <c r="FG5" s="211"/>
      <c r="FH5" s="211"/>
      <c r="FI5" s="211"/>
      <c r="FJ5" s="211"/>
      <c r="FK5" s="197" t="s">
        <v>121</v>
      </c>
      <c r="FL5" s="217"/>
      <c r="FM5" s="217"/>
      <c r="FN5" s="217"/>
      <c r="FO5" s="217"/>
      <c r="FP5" s="217"/>
      <c r="FQ5" s="217"/>
      <c r="FR5" s="217"/>
      <c r="FS5" s="217"/>
      <c r="FT5" s="217"/>
      <c r="FU5" s="230"/>
      <c r="FV5" s="197" t="s">
        <v>7</v>
      </c>
      <c r="FW5" s="217"/>
      <c r="FX5" s="217"/>
      <c r="FY5" s="217"/>
      <c r="FZ5" s="217"/>
      <c r="GA5" s="217"/>
      <c r="GB5" s="217"/>
      <c r="GC5" s="217"/>
      <c r="GD5" s="217"/>
      <c r="GE5" s="217"/>
      <c r="GF5" s="230"/>
      <c r="GG5" s="197" t="s">
        <v>8</v>
      </c>
      <c r="GH5" s="217"/>
      <c r="GI5" s="217"/>
      <c r="GJ5" s="217"/>
      <c r="GK5" s="217"/>
      <c r="GL5" s="217"/>
      <c r="GM5" s="217"/>
      <c r="GN5" s="217"/>
      <c r="GO5" s="217"/>
      <c r="GP5" s="217"/>
      <c r="GQ5" s="217"/>
      <c r="GR5" s="227"/>
      <c r="GS5" s="228"/>
      <c r="GT5" s="228"/>
      <c r="GU5" s="228"/>
      <c r="GV5" s="228"/>
      <c r="GW5" s="228"/>
      <c r="GX5" s="228"/>
      <c r="GY5" s="228"/>
      <c r="GZ5" s="228"/>
      <c r="HA5" s="228"/>
      <c r="HB5" s="229"/>
      <c r="HC5" s="211"/>
      <c r="HD5" s="211"/>
      <c r="HE5" s="211"/>
      <c r="HF5" s="211"/>
      <c r="HG5" s="211"/>
      <c r="HH5" s="211"/>
      <c r="HI5" s="211"/>
      <c r="HJ5" s="211"/>
      <c r="HK5" s="211"/>
      <c r="HL5" s="211"/>
      <c r="HM5" s="223"/>
    </row>
    <row r="6" spans="1:221" s="127" customFormat="1" ht="31.5" customHeight="1" thickBot="1">
      <c r="A6" s="203"/>
      <c r="B6" s="117" t="s">
        <v>138</v>
      </c>
      <c r="C6" s="117" t="s">
        <v>133</v>
      </c>
      <c r="D6" s="117" t="s">
        <v>6</v>
      </c>
      <c r="E6" s="117" t="s">
        <v>139</v>
      </c>
      <c r="F6" s="117" t="s">
        <v>1</v>
      </c>
      <c r="G6" s="117" t="s">
        <v>2</v>
      </c>
      <c r="H6" s="117" t="s">
        <v>3</v>
      </c>
      <c r="I6" s="117" t="s">
        <v>4</v>
      </c>
      <c r="J6" s="117" t="s">
        <v>5</v>
      </c>
      <c r="K6" s="122" t="s">
        <v>6</v>
      </c>
      <c r="L6" s="123" t="s">
        <v>11</v>
      </c>
      <c r="M6" s="117" t="s">
        <v>138</v>
      </c>
      <c r="N6" s="117" t="s">
        <v>133</v>
      </c>
      <c r="O6" s="117" t="s">
        <v>6</v>
      </c>
      <c r="P6" s="117" t="s">
        <v>139</v>
      </c>
      <c r="Q6" s="117" t="s">
        <v>1</v>
      </c>
      <c r="R6" s="117" t="s">
        <v>2</v>
      </c>
      <c r="S6" s="117" t="s">
        <v>3</v>
      </c>
      <c r="T6" s="117" t="s">
        <v>4</v>
      </c>
      <c r="U6" s="117" t="s">
        <v>5</v>
      </c>
      <c r="V6" s="122" t="s">
        <v>6</v>
      </c>
      <c r="W6" s="117" t="s">
        <v>11</v>
      </c>
      <c r="X6" s="124" t="s">
        <v>138</v>
      </c>
      <c r="Y6" s="117" t="s">
        <v>133</v>
      </c>
      <c r="Z6" s="117" t="s">
        <v>6</v>
      </c>
      <c r="AA6" s="117" t="s">
        <v>139</v>
      </c>
      <c r="AB6" s="117" t="s">
        <v>1</v>
      </c>
      <c r="AC6" s="117" t="s">
        <v>2</v>
      </c>
      <c r="AD6" s="117" t="s">
        <v>3</v>
      </c>
      <c r="AE6" s="117" t="s">
        <v>4</v>
      </c>
      <c r="AF6" s="117" t="s">
        <v>5</v>
      </c>
      <c r="AG6" s="117" t="s">
        <v>6</v>
      </c>
      <c r="AH6" s="117" t="s">
        <v>11</v>
      </c>
      <c r="AI6" s="117" t="s">
        <v>138</v>
      </c>
      <c r="AJ6" s="117" t="s">
        <v>133</v>
      </c>
      <c r="AK6" s="117" t="s">
        <v>6</v>
      </c>
      <c r="AL6" s="117" t="s">
        <v>139</v>
      </c>
      <c r="AM6" s="117" t="s">
        <v>1</v>
      </c>
      <c r="AN6" s="117" t="s">
        <v>2</v>
      </c>
      <c r="AO6" s="117" t="s">
        <v>3</v>
      </c>
      <c r="AP6" s="117" t="s">
        <v>4</v>
      </c>
      <c r="AQ6" s="117" t="s">
        <v>5</v>
      </c>
      <c r="AR6" s="117" t="s">
        <v>6</v>
      </c>
      <c r="AS6" s="117" t="s">
        <v>11</v>
      </c>
      <c r="AT6" s="117" t="s">
        <v>138</v>
      </c>
      <c r="AU6" s="117" t="s">
        <v>133</v>
      </c>
      <c r="AV6" s="117" t="s">
        <v>6</v>
      </c>
      <c r="AW6" s="117" t="s">
        <v>131</v>
      </c>
      <c r="AX6" s="117" t="s">
        <v>1</v>
      </c>
      <c r="AY6" s="117" t="s">
        <v>2</v>
      </c>
      <c r="AZ6" s="117" t="s">
        <v>3</v>
      </c>
      <c r="BA6" s="117" t="s">
        <v>4</v>
      </c>
      <c r="BB6" s="117" t="s">
        <v>5</v>
      </c>
      <c r="BC6" s="117" t="s">
        <v>6</v>
      </c>
      <c r="BD6" s="117" t="s">
        <v>11</v>
      </c>
      <c r="BE6" s="117" t="s">
        <v>138</v>
      </c>
      <c r="BF6" s="117" t="s">
        <v>133</v>
      </c>
      <c r="BG6" s="117" t="s">
        <v>6</v>
      </c>
      <c r="BH6" s="117" t="s">
        <v>131</v>
      </c>
      <c r="BI6" s="117" t="s">
        <v>1</v>
      </c>
      <c r="BJ6" s="117" t="s">
        <v>2</v>
      </c>
      <c r="BK6" s="117" t="s">
        <v>3</v>
      </c>
      <c r="BL6" s="117" t="s">
        <v>4</v>
      </c>
      <c r="BM6" s="117" t="s">
        <v>5</v>
      </c>
      <c r="BN6" s="117" t="s">
        <v>6</v>
      </c>
      <c r="BO6" s="117" t="s">
        <v>11</v>
      </c>
      <c r="BP6" s="117" t="s">
        <v>138</v>
      </c>
      <c r="BQ6" s="117" t="s">
        <v>133</v>
      </c>
      <c r="BR6" s="117" t="s">
        <v>6</v>
      </c>
      <c r="BS6" s="117" t="s">
        <v>131</v>
      </c>
      <c r="BT6" s="117" t="s">
        <v>1</v>
      </c>
      <c r="BU6" s="117" t="s">
        <v>2</v>
      </c>
      <c r="BV6" s="117" t="s">
        <v>3</v>
      </c>
      <c r="BW6" s="117" t="s">
        <v>4</v>
      </c>
      <c r="BX6" s="117" t="s">
        <v>5</v>
      </c>
      <c r="BY6" s="117" t="s">
        <v>6</v>
      </c>
      <c r="BZ6" s="117" t="s">
        <v>11</v>
      </c>
      <c r="CA6" s="117" t="s">
        <v>138</v>
      </c>
      <c r="CB6" s="117" t="s">
        <v>133</v>
      </c>
      <c r="CC6" s="117" t="s">
        <v>6</v>
      </c>
      <c r="CD6" s="117" t="s">
        <v>139</v>
      </c>
      <c r="CE6" s="117" t="s">
        <v>1</v>
      </c>
      <c r="CF6" s="117" t="s">
        <v>2</v>
      </c>
      <c r="CG6" s="117" t="s">
        <v>3</v>
      </c>
      <c r="CH6" s="117" t="s">
        <v>4</v>
      </c>
      <c r="CI6" s="117" t="s">
        <v>5</v>
      </c>
      <c r="CJ6" s="117" t="s">
        <v>6</v>
      </c>
      <c r="CK6" s="117" t="s">
        <v>11</v>
      </c>
      <c r="CL6" s="117" t="s">
        <v>138</v>
      </c>
      <c r="CM6" s="117" t="s">
        <v>133</v>
      </c>
      <c r="CN6" s="117" t="s">
        <v>6</v>
      </c>
      <c r="CO6" s="117" t="s">
        <v>139</v>
      </c>
      <c r="CP6" s="117" t="s">
        <v>1</v>
      </c>
      <c r="CQ6" s="117" t="s">
        <v>2</v>
      </c>
      <c r="CR6" s="117" t="s">
        <v>3</v>
      </c>
      <c r="CS6" s="117" t="s">
        <v>4</v>
      </c>
      <c r="CT6" s="117" t="s">
        <v>5</v>
      </c>
      <c r="CU6" s="117" t="s">
        <v>6</v>
      </c>
      <c r="CV6" s="117" t="s">
        <v>11</v>
      </c>
      <c r="CW6" s="117" t="s">
        <v>138</v>
      </c>
      <c r="CX6" s="117" t="s">
        <v>133</v>
      </c>
      <c r="CY6" s="117" t="s">
        <v>6</v>
      </c>
      <c r="CZ6" s="117" t="s">
        <v>139</v>
      </c>
      <c r="DA6" s="117" t="s">
        <v>1</v>
      </c>
      <c r="DB6" s="117" t="s">
        <v>2</v>
      </c>
      <c r="DC6" s="117" t="s">
        <v>3</v>
      </c>
      <c r="DD6" s="117" t="s">
        <v>4</v>
      </c>
      <c r="DE6" s="117" t="s">
        <v>5</v>
      </c>
      <c r="DF6" s="117" t="s">
        <v>6</v>
      </c>
      <c r="DG6" s="123" t="s">
        <v>11</v>
      </c>
      <c r="DH6" s="124" t="s">
        <v>138</v>
      </c>
      <c r="DI6" s="117" t="s">
        <v>133</v>
      </c>
      <c r="DJ6" s="117" t="s">
        <v>6</v>
      </c>
      <c r="DK6" s="117" t="s">
        <v>131</v>
      </c>
      <c r="DL6" s="117" t="s">
        <v>1</v>
      </c>
      <c r="DM6" s="117" t="s">
        <v>2</v>
      </c>
      <c r="DN6" s="117" t="s">
        <v>3</v>
      </c>
      <c r="DO6" s="117" t="s">
        <v>4</v>
      </c>
      <c r="DP6" s="117" t="s">
        <v>5</v>
      </c>
      <c r="DQ6" s="117" t="s">
        <v>6</v>
      </c>
      <c r="DR6" s="117" t="s">
        <v>11</v>
      </c>
      <c r="DS6" s="117" t="s">
        <v>138</v>
      </c>
      <c r="DT6" s="117" t="s">
        <v>133</v>
      </c>
      <c r="DU6" s="117" t="s">
        <v>6</v>
      </c>
      <c r="DV6" s="117" t="s">
        <v>131</v>
      </c>
      <c r="DW6" s="117" t="s">
        <v>1</v>
      </c>
      <c r="DX6" s="117" t="s">
        <v>2</v>
      </c>
      <c r="DY6" s="117" t="s">
        <v>3</v>
      </c>
      <c r="DZ6" s="117" t="s">
        <v>4</v>
      </c>
      <c r="EA6" s="117" t="s">
        <v>5</v>
      </c>
      <c r="EB6" s="117" t="s">
        <v>6</v>
      </c>
      <c r="EC6" s="117" t="s">
        <v>11</v>
      </c>
      <c r="ED6" s="117" t="s">
        <v>138</v>
      </c>
      <c r="EE6" s="117" t="s">
        <v>133</v>
      </c>
      <c r="EF6" s="117" t="s">
        <v>6</v>
      </c>
      <c r="EG6" s="117" t="s">
        <v>131</v>
      </c>
      <c r="EH6" s="117" t="s">
        <v>1</v>
      </c>
      <c r="EI6" s="117" t="s">
        <v>2</v>
      </c>
      <c r="EJ6" s="117" t="s">
        <v>3</v>
      </c>
      <c r="EK6" s="117" t="s">
        <v>4</v>
      </c>
      <c r="EL6" s="117" t="s">
        <v>5</v>
      </c>
      <c r="EM6" s="117" t="s">
        <v>6</v>
      </c>
      <c r="EN6" s="117" t="s">
        <v>11</v>
      </c>
      <c r="EO6" s="117" t="s">
        <v>138</v>
      </c>
      <c r="EP6" s="117" t="s">
        <v>133</v>
      </c>
      <c r="EQ6" s="117" t="s">
        <v>6</v>
      </c>
      <c r="ER6" s="117" t="s">
        <v>131</v>
      </c>
      <c r="ES6" s="117" t="s">
        <v>1</v>
      </c>
      <c r="ET6" s="117" t="s">
        <v>2</v>
      </c>
      <c r="EU6" s="117" t="s">
        <v>3</v>
      </c>
      <c r="EV6" s="117" t="s">
        <v>4</v>
      </c>
      <c r="EW6" s="117" t="s">
        <v>5</v>
      </c>
      <c r="EX6" s="122" t="s">
        <v>6</v>
      </c>
      <c r="EY6" s="123" t="s">
        <v>11</v>
      </c>
      <c r="EZ6" s="124" t="s">
        <v>138</v>
      </c>
      <c r="FA6" s="117" t="s">
        <v>133</v>
      </c>
      <c r="FB6" s="117" t="s">
        <v>6</v>
      </c>
      <c r="FC6" s="117" t="s">
        <v>131</v>
      </c>
      <c r="FD6" s="117" t="s">
        <v>1</v>
      </c>
      <c r="FE6" s="117" t="s">
        <v>2</v>
      </c>
      <c r="FF6" s="117" t="s">
        <v>3</v>
      </c>
      <c r="FG6" s="117" t="s">
        <v>4</v>
      </c>
      <c r="FH6" s="117" t="s">
        <v>5</v>
      </c>
      <c r="FI6" s="117" t="s">
        <v>6</v>
      </c>
      <c r="FJ6" s="117" t="s">
        <v>11</v>
      </c>
      <c r="FK6" s="124" t="s">
        <v>138</v>
      </c>
      <c r="FL6" s="117" t="s">
        <v>133</v>
      </c>
      <c r="FM6" s="117" t="s">
        <v>6</v>
      </c>
      <c r="FN6" s="117" t="s">
        <v>139</v>
      </c>
      <c r="FO6" s="117" t="s">
        <v>1</v>
      </c>
      <c r="FP6" s="117" t="s">
        <v>2</v>
      </c>
      <c r="FQ6" s="117" t="s">
        <v>3</v>
      </c>
      <c r="FR6" s="117" t="s">
        <v>4</v>
      </c>
      <c r="FS6" s="117" t="s">
        <v>5</v>
      </c>
      <c r="FT6" s="117" t="s">
        <v>6</v>
      </c>
      <c r="FU6" s="117" t="s">
        <v>11</v>
      </c>
      <c r="FV6" s="124" t="s">
        <v>138</v>
      </c>
      <c r="FW6" s="117" t="s">
        <v>133</v>
      </c>
      <c r="FX6" s="117" t="s">
        <v>6</v>
      </c>
      <c r="FY6" s="117" t="s">
        <v>139</v>
      </c>
      <c r="FZ6" s="117" t="s">
        <v>1</v>
      </c>
      <c r="GA6" s="117" t="s">
        <v>2</v>
      </c>
      <c r="GB6" s="117" t="s">
        <v>3</v>
      </c>
      <c r="GC6" s="117" t="s">
        <v>4</v>
      </c>
      <c r="GD6" s="117" t="s">
        <v>5</v>
      </c>
      <c r="GE6" s="117" t="s">
        <v>6</v>
      </c>
      <c r="GF6" s="117" t="s">
        <v>11</v>
      </c>
      <c r="GG6" s="124" t="s">
        <v>138</v>
      </c>
      <c r="GH6" s="117" t="s">
        <v>133</v>
      </c>
      <c r="GI6" s="117" t="s">
        <v>6</v>
      </c>
      <c r="GJ6" s="117" t="s">
        <v>139</v>
      </c>
      <c r="GK6" s="117" t="s">
        <v>1</v>
      </c>
      <c r="GL6" s="117" t="s">
        <v>2</v>
      </c>
      <c r="GM6" s="117" t="s">
        <v>3</v>
      </c>
      <c r="GN6" s="117" t="s">
        <v>4</v>
      </c>
      <c r="GO6" s="117" t="s">
        <v>5</v>
      </c>
      <c r="GP6" s="117" t="s">
        <v>6</v>
      </c>
      <c r="GQ6" s="122" t="s">
        <v>11</v>
      </c>
      <c r="GR6" s="125" t="s">
        <v>138</v>
      </c>
      <c r="GS6" s="117" t="s">
        <v>133</v>
      </c>
      <c r="GT6" s="117" t="s">
        <v>6</v>
      </c>
      <c r="GU6" s="117" t="s">
        <v>139</v>
      </c>
      <c r="GV6" s="117" t="s">
        <v>1</v>
      </c>
      <c r="GW6" s="117" t="s">
        <v>2</v>
      </c>
      <c r="GX6" s="117" t="s">
        <v>3</v>
      </c>
      <c r="GY6" s="117" t="s">
        <v>4</v>
      </c>
      <c r="GZ6" s="117" t="s">
        <v>5</v>
      </c>
      <c r="HA6" s="122" t="s">
        <v>6</v>
      </c>
      <c r="HB6" s="123" t="s">
        <v>11</v>
      </c>
      <c r="HC6" s="124" t="s">
        <v>138</v>
      </c>
      <c r="HD6" s="117" t="s">
        <v>133</v>
      </c>
      <c r="HE6" s="117" t="s">
        <v>6</v>
      </c>
      <c r="HF6" s="117" t="s">
        <v>131</v>
      </c>
      <c r="HG6" s="117" t="s">
        <v>1</v>
      </c>
      <c r="HH6" s="117" t="s">
        <v>2</v>
      </c>
      <c r="HI6" s="117" t="s">
        <v>3</v>
      </c>
      <c r="HJ6" s="117" t="s">
        <v>4</v>
      </c>
      <c r="HK6" s="117" t="s">
        <v>5</v>
      </c>
      <c r="HL6" s="122" t="s">
        <v>6</v>
      </c>
      <c r="HM6" s="126" t="s">
        <v>11</v>
      </c>
    </row>
    <row r="7" spans="1:221" s="75" customFormat="1" ht="18" customHeight="1" thickTop="1">
      <c r="A7" s="128" t="s">
        <v>12</v>
      </c>
      <c r="B7" s="129">
        <f aca="true" t="shared" si="0" ref="B7:BM7">SUM(,B31,B58,B63,B73)</f>
        <v>637138958</v>
      </c>
      <c r="C7" s="129">
        <f t="shared" si="0"/>
        <v>1053309496</v>
      </c>
      <c r="D7" s="129">
        <f t="shared" si="0"/>
        <v>1690448454</v>
      </c>
      <c r="E7" s="129">
        <f t="shared" si="0"/>
        <v>169854503</v>
      </c>
      <c r="F7" s="84">
        <f t="shared" si="0"/>
        <v>3542453139</v>
      </c>
      <c r="G7" s="84">
        <f t="shared" si="0"/>
        <v>4362183807</v>
      </c>
      <c r="H7" s="84">
        <f t="shared" si="0"/>
        <v>4581367946</v>
      </c>
      <c r="I7" s="84">
        <f t="shared" si="0"/>
        <v>4038872516</v>
      </c>
      <c r="J7" s="84">
        <f t="shared" si="0"/>
        <v>3586305985</v>
      </c>
      <c r="K7" s="84">
        <f t="shared" si="0"/>
        <v>20281037896</v>
      </c>
      <c r="L7" s="84">
        <f t="shared" si="0"/>
        <v>21971486350</v>
      </c>
      <c r="M7" s="130">
        <f t="shared" si="0"/>
        <v>294347413</v>
      </c>
      <c r="N7" s="87">
        <f t="shared" si="0"/>
        <v>379351990</v>
      </c>
      <c r="O7" s="87">
        <f t="shared" si="0"/>
        <v>673699403</v>
      </c>
      <c r="P7" s="87">
        <f t="shared" si="0"/>
        <v>74391407</v>
      </c>
      <c r="Q7" s="87">
        <f t="shared" si="0"/>
        <v>1342825136</v>
      </c>
      <c r="R7" s="87">
        <f t="shared" si="0"/>
        <v>1595526215</v>
      </c>
      <c r="S7" s="87">
        <f t="shared" si="0"/>
        <v>1661701043</v>
      </c>
      <c r="T7" s="87">
        <f t="shared" si="0"/>
        <v>1641805698</v>
      </c>
      <c r="U7" s="87">
        <f t="shared" si="0"/>
        <v>2070724347</v>
      </c>
      <c r="V7" s="87">
        <f t="shared" si="0"/>
        <v>8386973846</v>
      </c>
      <c r="W7" s="87">
        <f t="shared" si="0"/>
        <v>9060673249</v>
      </c>
      <c r="X7" s="87">
        <f t="shared" si="0"/>
        <v>274988059</v>
      </c>
      <c r="Y7" s="87">
        <f t="shared" si="0"/>
        <v>333686358</v>
      </c>
      <c r="Z7" s="87">
        <f t="shared" si="0"/>
        <v>608674417</v>
      </c>
      <c r="AA7" s="87">
        <f t="shared" si="0"/>
        <v>70094602</v>
      </c>
      <c r="AB7" s="87">
        <f t="shared" si="0"/>
        <v>1167522644</v>
      </c>
      <c r="AC7" s="87">
        <f t="shared" si="0"/>
        <v>1320648163</v>
      </c>
      <c r="AD7" s="87">
        <f t="shared" si="0"/>
        <v>1307460086</v>
      </c>
      <c r="AE7" s="87">
        <f t="shared" si="0"/>
        <v>1198845309</v>
      </c>
      <c r="AF7" s="87">
        <f t="shared" si="0"/>
        <v>1331552849</v>
      </c>
      <c r="AG7" s="87">
        <f t="shared" si="0"/>
        <v>6396123653</v>
      </c>
      <c r="AH7" s="87">
        <f t="shared" si="0"/>
        <v>7004798070</v>
      </c>
      <c r="AI7" s="87">
        <f t="shared" si="0"/>
        <v>370391</v>
      </c>
      <c r="AJ7" s="87">
        <f t="shared" si="0"/>
        <v>1743367</v>
      </c>
      <c r="AK7" s="87">
        <f t="shared" si="0"/>
        <v>2113758</v>
      </c>
      <c r="AL7" s="87">
        <f t="shared" si="0"/>
        <v>114552</v>
      </c>
      <c r="AM7" s="87">
        <f t="shared" si="0"/>
        <v>9838230</v>
      </c>
      <c r="AN7" s="87">
        <f t="shared" si="0"/>
        <v>29700683</v>
      </c>
      <c r="AO7" s="87">
        <f t="shared" si="0"/>
        <v>76354026</v>
      </c>
      <c r="AP7" s="87">
        <f t="shared" si="0"/>
        <v>152727393</v>
      </c>
      <c r="AQ7" s="87">
        <f t="shared" si="0"/>
        <v>334749050</v>
      </c>
      <c r="AR7" s="87">
        <f t="shared" si="0"/>
        <v>603483934</v>
      </c>
      <c r="AS7" s="87">
        <f t="shared" si="0"/>
        <v>605597692</v>
      </c>
      <c r="AT7" s="87">
        <f t="shared" si="0"/>
        <v>11068353</v>
      </c>
      <c r="AU7" s="87">
        <f t="shared" si="0"/>
        <v>29923507</v>
      </c>
      <c r="AV7" s="87">
        <f t="shared" si="0"/>
        <v>40991860</v>
      </c>
      <c r="AW7" s="87">
        <f t="shared" si="0"/>
        <v>2329754</v>
      </c>
      <c r="AX7" s="87">
        <f t="shared" si="0"/>
        <v>107306763</v>
      </c>
      <c r="AY7" s="87">
        <f t="shared" si="0"/>
        <v>166467304</v>
      </c>
      <c r="AZ7" s="87">
        <f t="shared" si="0"/>
        <v>188493447</v>
      </c>
      <c r="BA7" s="87">
        <f t="shared" si="0"/>
        <v>202258213</v>
      </c>
      <c r="BB7" s="87">
        <f t="shared" si="0"/>
        <v>313041808</v>
      </c>
      <c r="BC7" s="87">
        <f t="shared" si="0"/>
        <v>979897289</v>
      </c>
      <c r="BD7" s="87">
        <f t="shared" si="0"/>
        <v>1020889149</v>
      </c>
      <c r="BE7" s="87">
        <f t="shared" si="0"/>
        <v>852190</v>
      </c>
      <c r="BF7" s="87">
        <f t="shared" si="0"/>
        <v>3396758</v>
      </c>
      <c r="BG7" s="87">
        <f t="shared" si="0"/>
        <v>4248948</v>
      </c>
      <c r="BH7" s="87">
        <f t="shared" si="0"/>
        <v>238709</v>
      </c>
      <c r="BI7" s="87">
        <f t="shared" si="0"/>
        <v>7873860</v>
      </c>
      <c r="BJ7" s="87">
        <f t="shared" si="0"/>
        <v>14727059</v>
      </c>
      <c r="BK7" s="87">
        <f t="shared" si="0"/>
        <v>15003838</v>
      </c>
      <c r="BL7" s="87">
        <f t="shared" si="0"/>
        <v>14810043</v>
      </c>
      <c r="BM7" s="87">
        <f t="shared" si="0"/>
        <v>14022354</v>
      </c>
      <c r="BN7" s="87">
        <f aca="true" t="shared" si="1" ref="BN7:DY7">SUM(,BN31,BN58,BN63,BN73)</f>
        <v>66675863</v>
      </c>
      <c r="BO7" s="87">
        <f t="shared" si="1"/>
        <v>70924811</v>
      </c>
      <c r="BP7" s="87">
        <f t="shared" si="1"/>
        <v>7068420</v>
      </c>
      <c r="BQ7" s="87">
        <f t="shared" si="1"/>
        <v>10602000</v>
      </c>
      <c r="BR7" s="87">
        <f t="shared" si="1"/>
        <v>17670420</v>
      </c>
      <c r="BS7" s="87">
        <f t="shared" si="1"/>
        <v>1613790</v>
      </c>
      <c r="BT7" s="87">
        <f t="shared" si="1"/>
        <v>50283639</v>
      </c>
      <c r="BU7" s="87">
        <f t="shared" si="1"/>
        <v>63983006</v>
      </c>
      <c r="BV7" s="87">
        <f t="shared" si="1"/>
        <v>74389646</v>
      </c>
      <c r="BW7" s="87">
        <f t="shared" si="1"/>
        <v>73164740</v>
      </c>
      <c r="BX7" s="87">
        <f t="shared" si="1"/>
        <v>77358286</v>
      </c>
      <c r="BY7" s="87">
        <f t="shared" si="1"/>
        <v>340793107</v>
      </c>
      <c r="BZ7" s="87">
        <f t="shared" si="1"/>
        <v>358463527</v>
      </c>
      <c r="CA7" s="87">
        <f t="shared" si="1"/>
        <v>146841757</v>
      </c>
      <c r="CB7" s="87">
        <f t="shared" si="1"/>
        <v>380194597</v>
      </c>
      <c r="CC7" s="87">
        <f t="shared" si="1"/>
        <v>527036354</v>
      </c>
      <c r="CD7" s="87">
        <f t="shared" si="1"/>
        <v>34933094</v>
      </c>
      <c r="CE7" s="87">
        <f t="shared" si="1"/>
        <v>996679079</v>
      </c>
      <c r="CF7" s="87">
        <f t="shared" si="1"/>
        <v>1245752581</v>
      </c>
      <c r="CG7" s="87">
        <f t="shared" si="1"/>
        <v>1156808142</v>
      </c>
      <c r="CH7" s="87">
        <f t="shared" si="1"/>
        <v>759476450</v>
      </c>
      <c r="CI7" s="87">
        <f t="shared" si="1"/>
        <v>314924670</v>
      </c>
      <c r="CJ7" s="87">
        <f t="shared" si="1"/>
        <v>4508574016</v>
      </c>
      <c r="CK7" s="87">
        <f t="shared" si="1"/>
        <v>5035610370</v>
      </c>
      <c r="CL7" s="87">
        <f t="shared" si="1"/>
        <v>126536997</v>
      </c>
      <c r="CM7" s="87">
        <f t="shared" si="1"/>
        <v>308145043</v>
      </c>
      <c r="CN7" s="87">
        <f t="shared" si="1"/>
        <v>434682040</v>
      </c>
      <c r="CO7" s="87">
        <f t="shared" si="1"/>
        <v>30911584</v>
      </c>
      <c r="CP7" s="87">
        <f t="shared" si="1"/>
        <v>833566142</v>
      </c>
      <c r="CQ7" s="87">
        <f t="shared" si="1"/>
        <v>988966078</v>
      </c>
      <c r="CR7" s="87">
        <f t="shared" si="1"/>
        <v>897787909</v>
      </c>
      <c r="CS7" s="87">
        <f t="shared" si="1"/>
        <v>576251265</v>
      </c>
      <c r="CT7" s="87">
        <f t="shared" si="1"/>
        <v>243761822</v>
      </c>
      <c r="CU7" s="87">
        <f t="shared" si="1"/>
        <v>3571244800</v>
      </c>
      <c r="CV7" s="87">
        <f t="shared" si="1"/>
        <v>4005926840</v>
      </c>
      <c r="CW7" s="87">
        <f t="shared" si="1"/>
        <v>20304760</v>
      </c>
      <c r="CX7" s="87">
        <f t="shared" si="1"/>
        <v>72049554</v>
      </c>
      <c r="CY7" s="87">
        <f t="shared" si="1"/>
        <v>92354314</v>
      </c>
      <c r="CZ7" s="87">
        <f t="shared" si="1"/>
        <v>4021510</v>
      </c>
      <c r="DA7" s="87">
        <f t="shared" si="1"/>
        <v>163112937</v>
      </c>
      <c r="DB7" s="87">
        <f t="shared" si="1"/>
        <v>256786503</v>
      </c>
      <c r="DC7" s="87">
        <f t="shared" si="1"/>
        <v>259020233</v>
      </c>
      <c r="DD7" s="87">
        <f t="shared" si="1"/>
        <v>183225185</v>
      </c>
      <c r="DE7" s="87">
        <f t="shared" si="1"/>
        <v>71162848</v>
      </c>
      <c r="DF7" s="87">
        <f t="shared" si="1"/>
        <v>937329216</v>
      </c>
      <c r="DG7" s="88">
        <f t="shared" si="1"/>
        <v>1029683530</v>
      </c>
      <c r="DH7" s="129">
        <f t="shared" si="1"/>
        <v>2331794</v>
      </c>
      <c r="DI7" s="84">
        <f t="shared" si="1"/>
        <v>8135541</v>
      </c>
      <c r="DJ7" s="84">
        <f t="shared" si="1"/>
        <v>10467335</v>
      </c>
      <c r="DK7" s="84">
        <f t="shared" si="1"/>
        <v>534914</v>
      </c>
      <c r="DL7" s="84">
        <f t="shared" si="1"/>
        <v>88810347</v>
      </c>
      <c r="DM7" s="84">
        <f t="shared" si="1"/>
        <v>190120102</v>
      </c>
      <c r="DN7" s="84">
        <f t="shared" si="1"/>
        <v>320265080</v>
      </c>
      <c r="DO7" s="84">
        <f t="shared" si="1"/>
        <v>337262848</v>
      </c>
      <c r="DP7" s="84">
        <f t="shared" si="1"/>
        <v>231711152</v>
      </c>
      <c r="DQ7" s="84">
        <f t="shared" si="1"/>
        <v>1168704443</v>
      </c>
      <c r="DR7" s="87">
        <f t="shared" si="1"/>
        <v>1179171778</v>
      </c>
      <c r="DS7" s="129">
        <f t="shared" si="1"/>
        <v>2068668</v>
      </c>
      <c r="DT7" s="131">
        <f t="shared" si="1"/>
        <v>6201392</v>
      </c>
      <c r="DU7" s="131">
        <f t="shared" si="1"/>
        <v>8270060</v>
      </c>
      <c r="DV7" s="131">
        <f t="shared" si="1"/>
        <v>489445</v>
      </c>
      <c r="DW7" s="131">
        <f t="shared" si="1"/>
        <v>72843725</v>
      </c>
      <c r="DX7" s="131">
        <f t="shared" si="1"/>
        <v>155076179</v>
      </c>
      <c r="DY7" s="131">
        <f t="shared" si="1"/>
        <v>258996867</v>
      </c>
      <c r="DZ7" s="131">
        <f aca="true" t="shared" si="2" ref="DZ7:GK7">SUM(,DZ31,DZ58,DZ63,DZ73)</f>
        <v>270563877</v>
      </c>
      <c r="EA7" s="131">
        <f t="shared" si="2"/>
        <v>184680490</v>
      </c>
      <c r="EB7" s="131">
        <f t="shared" si="2"/>
        <v>942650583</v>
      </c>
      <c r="EC7" s="84">
        <f t="shared" si="2"/>
        <v>950920643</v>
      </c>
      <c r="ED7" s="84">
        <f t="shared" si="2"/>
        <v>263126</v>
      </c>
      <c r="EE7" s="131">
        <f t="shared" si="2"/>
        <v>1819500</v>
      </c>
      <c r="EF7" s="131">
        <f t="shared" si="2"/>
        <v>2082626</v>
      </c>
      <c r="EG7" s="131">
        <f t="shared" si="2"/>
        <v>45469</v>
      </c>
      <c r="EH7" s="131">
        <f t="shared" si="2"/>
        <v>15191490</v>
      </c>
      <c r="EI7" s="131">
        <f t="shared" si="2"/>
        <v>34398761</v>
      </c>
      <c r="EJ7" s="131">
        <f t="shared" si="2"/>
        <v>58490637</v>
      </c>
      <c r="EK7" s="131">
        <f t="shared" si="2"/>
        <v>61208774</v>
      </c>
      <c r="EL7" s="131">
        <f t="shared" si="2"/>
        <v>39016257</v>
      </c>
      <c r="EM7" s="131">
        <f t="shared" si="2"/>
        <v>208351388</v>
      </c>
      <c r="EN7" s="84">
        <f t="shared" si="2"/>
        <v>210434014</v>
      </c>
      <c r="EO7" s="84">
        <f t="shared" si="2"/>
        <v>0</v>
      </c>
      <c r="EP7" s="131">
        <f t="shared" si="2"/>
        <v>114649</v>
      </c>
      <c r="EQ7" s="131">
        <f t="shared" si="2"/>
        <v>114649</v>
      </c>
      <c r="ER7" s="131">
        <f t="shared" si="2"/>
        <v>0</v>
      </c>
      <c r="ES7" s="131">
        <f t="shared" si="2"/>
        <v>775132</v>
      </c>
      <c r="ET7" s="131">
        <f t="shared" si="2"/>
        <v>645162</v>
      </c>
      <c r="EU7" s="131">
        <f t="shared" si="2"/>
        <v>2777576</v>
      </c>
      <c r="EV7" s="131">
        <f t="shared" si="2"/>
        <v>5490197</v>
      </c>
      <c r="EW7" s="131">
        <f t="shared" si="2"/>
        <v>8014405</v>
      </c>
      <c r="EX7" s="132">
        <f t="shared" si="2"/>
        <v>17702472</v>
      </c>
      <c r="EY7" s="133">
        <f t="shared" si="2"/>
        <v>17817121</v>
      </c>
      <c r="EZ7" s="129">
        <f t="shared" si="2"/>
        <v>42669201</v>
      </c>
      <c r="FA7" s="84">
        <f t="shared" si="2"/>
        <v>55869734</v>
      </c>
      <c r="FB7" s="84">
        <f t="shared" si="2"/>
        <v>98538935</v>
      </c>
      <c r="FC7" s="84">
        <f t="shared" si="2"/>
        <v>7277403</v>
      </c>
      <c r="FD7" s="84">
        <f t="shared" si="2"/>
        <v>109448771</v>
      </c>
      <c r="FE7" s="84">
        <f t="shared" si="2"/>
        <v>374191745</v>
      </c>
      <c r="FF7" s="84">
        <f t="shared" si="2"/>
        <v>373749443</v>
      </c>
      <c r="FG7" s="84">
        <f t="shared" si="2"/>
        <v>334641170</v>
      </c>
      <c r="FH7" s="84">
        <f t="shared" si="2"/>
        <v>288658714</v>
      </c>
      <c r="FI7" s="84">
        <f t="shared" si="2"/>
        <v>1487967246</v>
      </c>
      <c r="FJ7" s="84">
        <f t="shared" si="2"/>
        <v>1586506181</v>
      </c>
      <c r="FK7" s="84">
        <f t="shared" si="2"/>
        <v>6684921</v>
      </c>
      <c r="FL7" s="131">
        <f t="shared" si="2"/>
        <v>18271980</v>
      </c>
      <c r="FM7" s="131">
        <f t="shared" si="2"/>
        <v>24956901</v>
      </c>
      <c r="FN7" s="131">
        <f t="shared" si="2"/>
        <v>1587152</v>
      </c>
      <c r="FO7" s="131">
        <f t="shared" si="2"/>
        <v>49263724</v>
      </c>
      <c r="FP7" s="131">
        <f t="shared" si="2"/>
        <v>306950061</v>
      </c>
      <c r="FQ7" s="131">
        <f t="shared" si="2"/>
        <v>312755427</v>
      </c>
      <c r="FR7" s="131">
        <f t="shared" si="2"/>
        <v>295641064</v>
      </c>
      <c r="FS7" s="131">
        <f t="shared" si="2"/>
        <v>274853418</v>
      </c>
      <c r="FT7" s="131">
        <f t="shared" si="2"/>
        <v>1241050846</v>
      </c>
      <c r="FU7" s="84">
        <f t="shared" si="2"/>
        <v>1266007747</v>
      </c>
      <c r="FV7" s="84">
        <f t="shared" si="2"/>
        <v>4780680</v>
      </c>
      <c r="FW7" s="84">
        <f t="shared" si="2"/>
        <v>6518388</v>
      </c>
      <c r="FX7" s="131">
        <f t="shared" si="2"/>
        <v>11299068</v>
      </c>
      <c r="FY7" s="131">
        <f t="shared" si="2"/>
        <v>947284</v>
      </c>
      <c r="FZ7" s="131">
        <f t="shared" si="2"/>
        <v>13844394</v>
      </c>
      <c r="GA7" s="131">
        <f t="shared" si="2"/>
        <v>19696645</v>
      </c>
      <c r="GB7" s="131">
        <f t="shared" si="2"/>
        <v>19738220</v>
      </c>
      <c r="GC7" s="131">
        <f t="shared" si="2"/>
        <v>15554785</v>
      </c>
      <c r="GD7" s="131">
        <f t="shared" si="2"/>
        <v>6810268</v>
      </c>
      <c r="GE7" s="131">
        <f t="shared" si="2"/>
        <v>76591596</v>
      </c>
      <c r="GF7" s="84">
        <f t="shared" si="2"/>
        <v>87890664</v>
      </c>
      <c r="GG7" s="84">
        <f t="shared" si="2"/>
        <v>31203600</v>
      </c>
      <c r="GH7" s="131">
        <f t="shared" si="2"/>
        <v>31079366</v>
      </c>
      <c r="GI7" s="131">
        <f t="shared" si="2"/>
        <v>62282966</v>
      </c>
      <c r="GJ7" s="131">
        <f t="shared" si="2"/>
        <v>4742967</v>
      </c>
      <c r="GK7" s="131">
        <f t="shared" si="2"/>
        <v>46340653</v>
      </c>
      <c r="GL7" s="131">
        <f aca="true" t="shared" si="3" ref="GL7:HM7">SUM(,GL31,GL58,GL63,GL73)</f>
        <v>47545039</v>
      </c>
      <c r="GM7" s="131">
        <f t="shared" si="3"/>
        <v>41255796</v>
      </c>
      <c r="GN7" s="131">
        <f t="shared" si="3"/>
        <v>23445321</v>
      </c>
      <c r="GO7" s="131">
        <f t="shared" si="3"/>
        <v>6995028</v>
      </c>
      <c r="GP7" s="131">
        <f t="shared" si="3"/>
        <v>170324804</v>
      </c>
      <c r="GQ7" s="134">
        <f t="shared" si="3"/>
        <v>232607770</v>
      </c>
      <c r="GR7" s="83">
        <f t="shared" si="3"/>
        <v>52350324</v>
      </c>
      <c r="GS7" s="131">
        <f t="shared" si="3"/>
        <v>126353121</v>
      </c>
      <c r="GT7" s="131">
        <f t="shared" si="3"/>
        <v>178703445</v>
      </c>
      <c r="GU7" s="131">
        <f t="shared" si="3"/>
        <v>9308670</v>
      </c>
      <c r="GV7" s="131">
        <f t="shared" si="3"/>
        <v>480162928</v>
      </c>
      <c r="GW7" s="131">
        <f t="shared" si="3"/>
        <v>493589486</v>
      </c>
      <c r="GX7" s="131">
        <f t="shared" si="3"/>
        <v>633928961</v>
      </c>
      <c r="GY7" s="131">
        <f t="shared" si="3"/>
        <v>682959766</v>
      </c>
      <c r="GZ7" s="131">
        <f t="shared" si="3"/>
        <v>481183526</v>
      </c>
      <c r="HA7" s="132">
        <f t="shared" si="3"/>
        <v>2781133337</v>
      </c>
      <c r="HB7" s="133">
        <f t="shared" si="3"/>
        <v>2959836782</v>
      </c>
      <c r="HC7" s="129">
        <f t="shared" si="3"/>
        <v>98598469</v>
      </c>
      <c r="HD7" s="84">
        <f t="shared" si="3"/>
        <v>103404513</v>
      </c>
      <c r="HE7" s="84">
        <f t="shared" si="3"/>
        <v>202002982</v>
      </c>
      <c r="HF7" s="84">
        <f t="shared" si="3"/>
        <v>43409015</v>
      </c>
      <c r="HG7" s="84">
        <f t="shared" si="3"/>
        <v>524526878</v>
      </c>
      <c r="HH7" s="84">
        <f t="shared" si="3"/>
        <v>463003678</v>
      </c>
      <c r="HI7" s="84">
        <f t="shared" si="3"/>
        <v>434915277</v>
      </c>
      <c r="HJ7" s="84">
        <f t="shared" si="3"/>
        <v>282726584</v>
      </c>
      <c r="HK7" s="84">
        <f t="shared" si="3"/>
        <v>199103576</v>
      </c>
      <c r="HL7" s="134">
        <f t="shared" si="3"/>
        <v>1947685008</v>
      </c>
      <c r="HM7" s="135">
        <f t="shared" si="3"/>
        <v>2149687990</v>
      </c>
    </row>
    <row r="8" spans="1:221" s="75" customFormat="1" ht="18" customHeight="1">
      <c r="A8" s="83" t="s">
        <v>13</v>
      </c>
      <c r="B8" s="136">
        <v>2928781</v>
      </c>
      <c r="C8" s="136">
        <v>3184070</v>
      </c>
      <c r="D8" s="136">
        <v>6112851</v>
      </c>
      <c r="E8" s="90">
        <v>929238</v>
      </c>
      <c r="F8" s="90">
        <v>20469956</v>
      </c>
      <c r="G8" s="90">
        <v>23449035</v>
      </c>
      <c r="H8" s="90">
        <v>25228782</v>
      </c>
      <c r="I8" s="90">
        <v>20796321</v>
      </c>
      <c r="J8" s="90">
        <v>20654630</v>
      </c>
      <c r="K8" s="137">
        <v>111527962</v>
      </c>
      <c r="L8" s="93">
        <v>117640813</v>
      </c>
      <c r="M8" s="89">
        <v>1232022</v>
      </c>
      <c r="N8" s="90">
        <v>1401766</v>
      </c>
      <c r="O8" s="90">
        <v>2633788</v>
      </c>
      <c r="P8" s="90">
        <v>568201</v>
      </c>
      <c r="Q8" s="90">
        <v>8754576</v>
      </c>
      <c r="R8" s="90">
        <v>8782748</v>
      </c>
      <c r="S8" s="90">
        <v>9319199</v>
      </c>
      <c r="T8" s="90">
        <v>7848353</v>
      </c>
      <c r="U8" s="90">
        <v>13388300</v>
      </c>
      <c r="V8" s="90">
        <v>48661377</v>
      </c>
      <c r="W8" s="90">
        <v>51295165</v>
      </c>
      <c r="X8" s="90">
        <v>1166690</v>
      </c>
      <c r="Y8" s="90">
        <v>1216058</v>
      </c>
      <c r="Z8" s="90">
        <v>2382748</v>
      </c>
      <c r="AA8" s="90">
        <v>482007</v>
      </c>
      <c r="AB8" s="90">
        <v>7559447</v>
      </c>
      <c r="AC8" s="90">
        <v>7170352</v>
      </c>
      <c r="AD8" s="90">
        <v>7306857</v>
      </c>
      <c r="AE8" s="90">
        <v>5610895</v>
      </c>
      <c r="AF8" s="90">
        <v>9067088</v>
      </c>
      <c r="AG8" s="90">
        <v>37196646</v>
      </c>
      <c r="AH8" s="90">
        <v>39579394</v>
      </c>
      <c r="AI8" s="90">
        <v>0</v>
      </c>
      <c r="AJ8" s="90">
        <v>0</v>
      </c>
      <c r="AK8" s="90">
        <v>0</v>
      </c>
      <c r="AL8" s="90">
        <v>0</v>
      </c>
      <c r="AM8" s="90">
        <v>48240</v>
      </c>
      <c r="AN8" s="90">
        <v>168840</v>
      </c>
      <c r="AO8" s="90">
        <v>358560</v>
      </c>
      <c r="AP8" s="90">
        <v>482400</v>
      </c>
      <c r="AQ8" s="90">
        <v>1817442</v>
      </c>
      <c r="AR8" s="90">
        <v>2875482</v>
      </c>
      <c r="AS8" s="90">
        <v>2875482</v>
      </c>
      <c r="AT8" s="90">
        <v>15656</v>
      </c>
      <c r="AU8" s="90">
        <v>62465</v>
      </c>
      <c r="AV8" s="90">
        <v>78121</v>
      </c>
      <c r="AW8" s="90">
        <v>48442</v>
      </c>
      <c r="AX8" s="90">
        <v>709854</v>
      </c>
      <c r="AY8" s="90">
        <v>905474</v>
      </c>
      <c r="AZ8" s="90">
        <v>916113</v>
      </c>
      <c r="BA8" s="90">
        <v>1024423</v>
      </c>
      <c r="BB8" s="90">
        <v>1892694</v>
      </c>
      <c r="BC8" s="90">
        <v>5497000</v>
      </c>
      <c r="BD8" s="90">
        <v>5575121</v>
      </c>
      <c r="BE8" s="90">
        <v>39236</v>
      </c>
      <c r="BF8" s="90">
        <v>112803</v>
      </c>
      <c r="BG8" s="90">
        <v>152039</v>
      </c>
      <c r="BH8" s="90">
        <v>34332</v>
      </c>
      <c r="BI8" s="90">
        <v>253525</v>
      </c>
      <c r="BJ8" s="90">
        <v>254582</v>
      </c>
      <c r="BK8" s="90">
        <v>384059</v>
      </c>
      <c r="BL8" s="90">
        <v>411225</v>
      </c>
      <c r="BM8" s="90">
        <v>244776</v>
      </c>
      <c r="BN8" s="90">
        <v>1582499</v>
      </c>
      <c r="BO8" s="90">
        <v>1734538</v>
      </c>
      <c r="BP8" s="90">
        <v>10440</v>
      </c>
      <c r="BQ8" s="90">
        <v>10440</v>
      </c>
      <c r="BR8" s="90">
        <v>20880</v>
      </c>
      <c r="BS8" s="90">
        <v>3420</v>
      </c>
      <c r="BT8" s="90">
        <v>183510</v>
      </c>
      <c r="BU8" s="90">
        <v>283500</v>
      </c>
      <c r="BV8" s="90">
        <v>353610</v>
      </c>
      <c r="BW8" s="90">
        <v>319410</v>
      </c>
      <c r="BX8" s="90">
        <v>366300</v>
      </c>
      <c r="BY8" s="90">
        <v>1509750</v>
      </c>
      <c r="BZ8" s="90">
        <v>1530630</v>
      </c>
      <c r="CA8" s="90">
        <v>376370</v>
      </c>
      <c r="CB8" s="90">
        <v>965489</v>
      </c>
      <c r="CC8" s="90">
        <v>1341859</v>
      </c>
      <c r="CD8" s="90">
        <v>46791</v>
      </c>
      <c r="CE8" s="90">
        <v>4449808</v>
      </c>
      <c r="CF8" s="90">
        <v>6418256</v>
      </c>
      <c r="CG8" s="90">
        <v>4950722</v>
      </c>
      <c r="CH8" s="90">
        <v>2407147</v>
      </c>
      <c r="CI8" s="90">
        <v>903605</v>
      </c>
      <c r="CJ8" s="90">
        <v>19176329</v>
      </c>
      <c r="CK8" s="90">
        <v>20518188</v>
      </c>
      <c r="CL8" s="90">
        <v>350706</v>
      </c>
      <c r="CM8" s="90">
        <v>919544</v>
      </c>
      <c r="CN8" s="90">
        <v>1270250</v>
      </c>
      <c r="CO8" s="90">
        <v>46791</v>
      </c>
      <c r="CP8" s="90">
        <v>4365772</v>
      </c>
      <c r="CQ8" s="90">
        <v>6314620</v>
      </c>
      <c r="CR8" s="90">
        <v>4683176</v>
      </c>
      <c r="CS8" s="90">
        <v>2297634</v>
      </c>
      <c r="CT8" s="90">
        <v>903605</v>
      </c>
      <c r="CU8" s="90">
        <v>18611598</v>
      </c>
      <c r="CV8" s="90">
        <v>19881848</v>
      </c>
      <c r="CW8" s="90">
        <v>25664</v>
      </c>
      <c r="CX8" s="90">
        <v>45945</v>
      </c>
      <c r="CY8" s="90">
        <v>71609</v>
      </c>
      <c r="CZ8" s="90">
        <v>0</v>
      </c>
      <c r="DA8" s="90">
        <v>84036</v>
      </c>
      <c r="DB8" s="90">
        <v>103636</v>
      </c>
      <c r="DC8" s="90">
        <v>267546</v>
      </c>
      <c r="DD8" s="90">
        <v>109513</v>
      </c>
      <c r="DE8" s="90">
        <v>0</v>
      </c>
      <c r="DF8" s="90">
        <v>564731</v>
      </c>
      <c r="DG8" s="93">
        <v>636340</v>
      </c>
      <c r="DH8" s="136">
        <v>0</v>
      </c>
      <c r="DI8" s="90">
        <v>168596</v>
      </c>
      <c r="DJ8" s="90">
        <v>168596</v>
      </c>
      <c r="DK8" s="90">
        <v>0</v>
      </c>
      <c r="DL8" s="90">
        <v>742957</v>
      </c>
      <c r="DM8" s="90">
        <v>1259530</v>
      </c>
      <c r="DN8" s="90">
        <v>3343037</v>
      </c>
      <c r="DO8" s="90">
        <v>2803290</v>
      </c>
      <c r="DP8" s="90">
        <v>1108069</v>
      </c>
      <c r="DQ8" s="136">
        <v>9256883</v>
      </c>
      <c r="DR8" s="136">
        <v>9425479</v>
      </c>
      <c r="DS8" s="136">
        <v>0</v>
      </c>
      <c r="DT8" s="90">
        <v>168596</v>
      </c>
      <c r="DU8" s="90">
        <v>168596</v>
      </c>
      <c r="DV8" s="90">
        <v>0</v>
      </c>
      <c r="DW8" s="90">
        <v>742957</v>
      </c>
      <c r="DX8" s="90">
        <v>1259530</v>
      </c>
      <c r="DY8" s="90">
        <v>3326079</v>
      </c>
      <c r="DZ8" s="90">
        <v>2636356</v>
      </c>
      <c r="EA8" s="90">
        <v>1108069</v>
      </c>
      <c r="EB8" s="90">
        <v>9072991</v>
      </c>
      <c r="EC8" s="90">
        <v>9241587</v>
      </c>
      <c r="ED8" s="90">
        <v>0</v>
      </c>
      <c r="EE8" s="90">
        <v>0</v>
      </c>
      <c r="EF8" s="90">
        <v>0</v>
      </c>
      <c r="EG8" s="90">
        <v>0</v>
      </c>
      <c r="EH8" s="90">
        <v>0</v>
      </c>
      <c r="EI8" s="90">
        <v>0</v>
      </c>
      <c r="EJ8" s="90">
        <v>16958</v>
      </c>
      <c r="EK8" s="90">
        <v>166934</v>
      </c>
      <c r="EL8" s="90">
        <v>0</v>
      </c>
      <c r="EM8" s="90">
        <v>183892</v>
      </c>
      <c r="EN8" s="90">
        <v>183892</v>
      </c>
      <c r="EO8" s="90">
        <v>0</v>
      </c>
      <c r="EP8" s="90">
        <v>0</v>
      </c>
      <c r="EQ8" s="90">
        <v>0</v>
      </c>
      <c r="ER8" s="90">
        <v>0</v>
      </c>
      <c r="ES8" s="90">
        <v>0</v>
      </c>
      <c r="ET8" s="90">
        <v>0</v>
      </c>
      <c r="EU8" s="90">
        <v>0</v>
      </c>
      <c r="EV8" s="90">
        <v>0</v>
      </c>
      <c r="EW8" s="90">
        <v>0</v>
      </c>
      <c r="EX8" s="137">
        <v>0</v>
      </c>
      <c r="EY8" s="93">
        <v>0</v>
      </c>
      <c r="EZ8" s="136">
        <v>621315</v>
      </c>
      <c r="FA8" s="90">
        <v>183740</v>
      </c>
      <c r="FB8" s="90">
        <v>805055</v>
      </c>
      <c r="FC8" s="90">
        <v>6750</v>
      </c>
      <c r="FD8" s="90">
        <v>997443</v>
      </c>
      <c r="FE8" s="90">
        <v>2310477</v>
      </c>
      <c r="FF8" s="90">
        <v>2525669</v>
      </c>
      <c r="FG8" s="90">
        <v>1488976</v>
      </c>
      <c r="FH8" s="90">
        <v>1521297</v>
      </c>
      <c r="FI8" s="90">
        <v>8850612</v>
      </c>
      <c r="FJ8" s="90">
        <v>9655667</v>
      </c>
      <c r="FK8" s="90">
        <v>37440</v>
      </c>
      <c r="FL8" s="90">
        <v>18000</v>
      </c>
      <c r="FM8" s="90">
        <v>55440</v>
      </c>
      <c r="FN8" s="90">
        <v>6750</v>
      </c>
      <c r="FO8" s="90">
        <v>199512</v>
      </c>
      <c r="FP8" s="90">
        <v>1593549</v>
      </c>
      <c r="FQ8" s="90">
        <v>1965123</v>
      </c>
      <c r="FR8" s="90">
        <v>1244835</v>
      </c>
      <c r="FS8" s="90">
        <v>1397097</v>
      </c>
      <c r="FT8" s="90">
        <v>6406866</v>
      </c>
      <c r="FU8" s="90">
        <v>6462306</v>
      </c>
      <c r="FV8" s="90">
        <v>166230</v>
      </c>
      <c r="FW8" s="90">
        <v>102740</v>
      </c>
      <c r="FX8" s="90">
        <v>268970</v>
      </c>
      <c r="FY8" s="90">
        <v>0</v>
      </c>
      <c r="FZ8" s="90">
        <v>92520</v>
      </c>
      <c r="GA8" s="90">
        <v>221838</v>
      </c>
      <c r="GB8" s="90">
        <v>254861</v>
      </c>
      <c r="GC8" s="90">
        <v>164484</v>
      </c>
      <c r="GD8" s="90">
        <v>124200</v>
      </c>
      <c r="GE8" s="90">
        <v>857903</v>
      </c>
      <c r="GF8" s="90">
        <v>1126873</v>
      </c>
      <c r="GG8" s="90">
        <v>417645</v>
      </c>
      <c r="GH8" s="90">
        <v>63000</v>
      </c>
      <c r="GI8" s="90">
        <v>480645</v>
      </c>
      <c r="GJ8" s="90">
        <v>0</v>
      </c>
      <c r="GK8" s="90">
        <v>705411</v>
      </c>
      <c r="GL8" s="90">
        <v>495090</v>
      </c>
      <c r="GM8" s="90">
        <v>305685</v>
      </c>
      <c r="GN8" s="90">
        <v>79657</v>
      </c>
      <c r="GO8" s="90">
        <v>0</v>
      </c>
      <c r="GP8" s="90">
        <v>1585843</v>
      </c>
      <c r="GQ8" s="137">
        <v>2066488</v>
      </c>
      <c r="GR8" s="89">
        <v>234362</v>
      </c>
      <c r="GS8" s="90">
        <v>146095</v>
      </c>
      <c r="GT8" s="90">
        <v>380457</v>
      </c>
      <c r="GU8" s="90">
        <v>70584</v>
      </c>
      <c r="GV8" s="90">
        <v>2770496</v>
      </c>
      <c r="GW8" s="90">
        <v>2384464</v>
      </c>
      <c r="GX8" s="90">
        <v>2986379</v>
      </c>
      <c r="GY8" s="90">
        <v>4882880</v>
      </c>
      <c r="GZ8" s="90">
        <v>2686195</v>
      </c>
      <c r="HA8" s="137">
        <v>15780998</v>
      </c>
      <c r="HB8" s="93">
        <v>16161455</v>
      </c>
      <c r="HC8" s="136">
        <v>464712</v>
      </c>
      <c r="HD8" s="90">
        <v>318384</v>
      </c>
      <c r="HE8" s="90">
        <v>783096</v>
      </c>
      <c r="HF8" s="90">
        <v>236912</v>
      </c>
      <c r="HG8" s="90">
        <v>2754676</v>
      </c>
      <c r="HH8" s="90">
        <v>2293560</v>
      </c>
      <c r="HI8" s="90">
        <v>2103776</v>
      </c>
      <c r="HJ8" s="90">
        <v>1365675</v>
      </c>
      <c r="HK8" s="90">
        <v>1047164</v>
      </c>
      <c r="HL8" s="137">
        <v>9801763</v>
      </c>
      <c r="HM8" s="138">
        <v>10584859</v>
      </c>
    </row>
    <row r="9" spans="1:221" s="75" customFormat="1" ht="18" customHeight="1">
      <c r="A9" s="89" t="s">
        <v>14</v>
      </c>
      <c r="B9" s="136">
        <v>4691705</v>
      </c>
      <c r="C9" s="136">
        <v>6105666</v>
      </c>
      <c r="D9" s="136">
        <v>10797371</v>
      </c>
      <c r="E9" s="90">
        <v>1448937</v>
      </c>
      <c r="F9" s="90">
        <v>29955078</v>
      </c>
      <c r="G9" s="90">
        <v>35158226</v>
      </c>
      <c r="H9" s="90">
        <v>48576276</v>
      </c>
      <c r="I9" s="90">
        <v>35309002</v>
      </c>
      <c r="J9" s="90">
        <v>33717917</v>
      </c>
      <c r="K9" s="137">
        <v>184165436</v>
      </c>
      <c r="L9" s="93">
        <v>194962807</v>
      </c>
      <c r="M9" s="89">
        <v>2120014</v>
      </c>
      <c r="N9" s="90">
        <v>2007841</v>
      </c>
      <c r="O9" s="90">
        <v>4127855</v>
      </c>
      <c r="P9" s="90">
        <v>810328</v>
      </c>
      <c r="Q9" s="90">
        <v>11247112</v>
      </c>
      <c r="R9" s="90">
        <v>11724655</v>
      </c>
      <c r="S9" s="90">
        <v>17500849</v>
      </c>
      <c r="T9" s="90">
        <v>14946384</v>
      </c>
      <c r="U9" s="90">
        <v>21588332</v>
      </c>
      <c r="V9" s="90">
        <v>77817660</v>
      </c>
      <c r="W9" s="90">
        <v>81945515</v>
      </c>
      <c r="X9" s="90">
        <v>1847242</v>
      </c>
      <c r="Y9" s="90">
        <v>1599146</v>
      </c>
      <c r="Z9" s="90">
        <v>3446388</v>
      </c>
      <c r="AA9" s="90">
        <v>797908</v>
      </c>
      <c r="AB9" s="90">
        <v>9510924</v>
      </c>
      <c r="AC9" s="90">
        <v>9254335</v>
      </c>
      <c r="AD9" s="90">
        <v>13484073</v>
      </c>
      <c r="AE9" s="90">
        <v>9965133</v>
      </c>
      <c r="AF9" s="90">
        <v>13609351</v>
      </c>
      <c r="AG9" s="90">
        <v>56621724</v>
      </c>
      <c r="AH9" s="90">
        <v>60068112</v>
      </c>
      <c r="AI9" s="90">
        <v>0</v>
      </c>
      <c r="AJ9" s="90">
        <v>32957</v>
      </c>
      <c r="AK9" s="90">
        <v>32957</v>
      </c>
      <c r="AL9" s="90">
        <v>0</v>
      </c>
      <c r="AM9" s="90">
        <v>325620</v>
      </c>
      <c r="AN9" s="90">
        <v>274968</v>
      </c>
      <c r="AO9" s="90">
        <v>916560</v>
      </c>
      <c r="AP9" s="90">
        <v>1464084</v>
      </c>
      <c r="AQ9" s="90">
        <v>2876670</v>
      </c>
      <c r="AR9" s="90">
        <v>5857902</v>
      </c>
      <c r="AS9" s="90">
        <v>5890859</v>
      </c>
      <c r="AT9" s="90">
        <v>125082</v>
      </c>
      <c r="AU9" s="90">
        <v>277998</v>
      </c>
      <c r="AV9" s="90">
        <v>403080</v>
      </c>
      <c r="AW9" s="90">
        <v>0</v>
      </c>
      <c r="AX9" s="90">
        <v>854458</v>
      </c>
      <c r="AY9" s="90">
        <v>1663722</v>
      </c>
      <c r="AZ9" s="90">
        <v>2498152</v>
      </c>
      <c r="BA9" s="90">
        <v>2895001</v>
      </c>
      <c r="BB9" s="90">
        <v>4561231</v>
      </c>
      <c r="BC9" s="90">
        <v>12472564</v>
      </c>
      <c r="BD9" s="90">
        <v>12875644</v>
      </c>
      <c r="BE9" s="90">
        <v>0</v>
      </c>
      <c r="BF9" s="90">
        <v>23400</v>
      </c>
      <c r="BG9" s="90">
        <v>23400</v>
      </c>
      <c r="BH9" s="90">
        <v>0</v>
      </c>
      <c r="BI9" s="90">
        <v>13500</v>
      </c>
      <c r="BJ9" s="90">
        <v>0</v>
      </c>
      <c r="BK9" s="90">
        <v>18864</v>
      </c>
      <c r="BL9" s="90">
        <v>39236</v>
      </c>
      <c r="BM9" s="90">
        <v>0</v>
      </c>
      <c r="BN9" s="90">
        <v>71600</v>
      </c>
      <c r="BO9" s="90">
        <v>95000</v>
      </c>
      <c r="BP9" s="90">
        <v>147690</v>
      </c>
      <c r="BQ9" s="90">
        <v>74340</v>
      </c>
      <c r="BR9" s="90">
        <v>222030</v>
      </c>
      <c r="BS9" s="90">
        <v>12420</v>
      </c>
      <c r="BT9" s="90">
        <v>542610</v>
      </c>
      <c r="BU9" s="90">
        <v>531630</v>
      </c>
      <c r="BV9" s="90">
        <v>583200</v>
      </c>
      <c r="BW9" s="90">
        <v>582930</v>
      </c>
      <c r="BX9" s="90">
        <v>541080</v>
      </c>
      <c r="BY9" s="90">
        <v>2793870</v>
      </c>
      <c r="BZ9" s="90">
        <v>3015900</v>
      </c>
      <c r="CA9" s="90">
        <v>1217246</v>
      </c>
      <c r="CB9" s="90">
        <v>2042085</v>
      </c>
      <c r="CC9" s="90">
        <v>3259331</v>
      </c>
      <c r="CD9" s="90">
        <v>228393</v>
      </c>
      <c r="CE9" s="90">
        <v>6244466</v>
      </c>
      <c r="CF9" s="90">
        <v>8481026</v>
      </c>
      <c r="CG9" s="90">
        <v>9380331</v>
      </c>
      <c r="CH9" s="90">
        <v>4198983</v>
      </c>
      <c r="CI9" s="90">
        <v>875753</v>
      </c>
      <c r="CJ9" s="90">
        <v>29408952</v>
      </c>
      <c r="CK9" s="90">
        <v>32668283</v>
      </c>
      <c r="CL9" s="90">
        <v>1065328</v>
      </c>
      <c r="CM9" s="90">
        <v>1562790</v>
      </c>
      <c r="CN9" s="90">
        <v>2628118</v>
      </c>
      <c r="CO9" s="90">
        <v>176255</v>
      </c>
      <c r="CP9" s="90">
        <v>5482040</v>
      </c>
      <c r="CQ9" s="90">
        <v>7377155</v>
      </c>
      <c r="CR9" s="90">
        <v>8256476</v>
      </c>
      <c r="CS9" s="90">
        <v>3652514</v>
      </c>
      <c r="CT9" s="90">
        <v>659678</v>
      </c>
      <c r="CU9" s="90">
        <v>25604118</v>
      </c>
      <c r="CV9" s="90">
        <v>28232236</v>
      </c>
      <c r="CW9" s="90">
        <v>151918</v>
      </c>
      <c r="CX9" s="90">
        <v>479295</v>
      </c>
      <c r="CY9" s="90">
        <v>631213</v>
      </c>
      <c r="CZ9" s="90">
        <v>52138</v>
      </c>
      <c r="DA9" s="90">
        <v>762426</v>
      </c>
      <c r="DB9" s="90">
        <v>1103871</v>
      </c>
      <c r="DC9" s="90">
        <v>1123855</v>
      </c>
      <c r="DD9" s="90">
        <v>546469</v>
      </c>
      <c r="DE9" s="90">
        <v>216075</v>
      </c>
      <c r="DF9" s="90">
        <v>3804834</v>
      </c>
      <c r="DG9" s="93">
        <v>4436047</v>
      </c>
      <c r="DH9" s="136">
        <v>71144</v>
      </c>
      <c r="DI9" s="90">
        <v>21664</v>
      </c>
      <c r="DJ9" s="90">
        <v>92808</v>
      </c>
      <c r="DK9" s="90">
        <v>0</v>
      </c>
      <c r="DL9" s="90">
        <v>686838</v>
      </c>
      <c r="DM9" s="90">
        <v>2163222</v>
      </c>
      <c r="DN9" s="90">
        <v>3639804</v>
      </c>
      <c r="DO9" s="90">
        <v>2435690</v>
      </c>
      <c r="DP9" s="90">
        <v>1974987</v>
      </c>
      <c r="DQ9" s="136">
        <v>10900541</v>
      </c>
      <c r="DR9" s="136">
        <v>10993349</v>
      </c>
      <c r="DS9" s="136">
        <v>71144</v>
      </c>
      <c r="DT9" s="90">
        <v>21664</v>
      </c>
      <c r="DU9" s="90">
        <v>92808</v>
      </c>
      <c r="DV9" s="90">
        <v>0</v>
      </c>
      <c r="DW9" s="90">
        <v>468878</v>
      </c>
      <c r="DX9" s="90">
        <v>1335704</v>
      </c>
      <c r="DY9" s="90">
        <v>2401527</v>
      </c>
      <c r="DZ9" s="90">
        <v>1601513</v>
      </c>
      <c r="EA9" s="90">
        <v>1355357</v>
      </c>
      <c r="EB9" s="90">
        <v>7162979</v>
      </c>
      <c r="EC9" s="90">
        <v>7255787</v>
      </c>
      <c r="ED9" s="90">
        <v>0</v>
      </c>
      <c r="EE9" s="90">
        <v>0</v>
      </c>
      <c r="EF9" s="90">
        <v>0</v>
      </c>
      <c r="EG9" s="90">
        <v>0</v>
      </c>
      <c r="EH9" s="90">
        <v>217960</v>
      </c>
      <c r="EI9" s="90">
        <v>827518</v>
      </c>
      <c r="EJ9" s="90">
        <v>1238277</v>
      </c>
      <c r="EK9" s="90">
        <v>834177</v>
      </c>
      <c r="EL9" s="90">
        <v>619630</v>
      </c>
      <c r="EM9" s="90">
        <v>3737562</v>
      </c>
      <c r="EN9" s="90">
        <v>3737562</v>
      </c>
      <c r="EO9" s="90">
        <v>0</v>
      </c>
      <c r="EP9" s="90">
        <v>0</v>
      </c>
      <c r="EQ9" s="90">
        <v>0</v>
      </c>
      <c r="ER9" s="90">
        <v>0</v>
      </c>
      <c r="ES9" s="90">
        <v>0</v>
      </c>
      <c r="ET9" s="90">
        <v>0</v>
      </c>
      <c r="EU9" s="90">
        <v>0</v>
      </c>
      <c r="EV9" s="90">
        <v>0</v>
      </c>
      <c r="EW9" s="90">
        <v>0</v>
      </c>
      <c r="EX9" s="137">
        <v>0</v>
      </c>
      <c r="EY9" s="93">
        <v>0</v>
      </c>
      <c r="EZ9" s="136">
        <v>185490</v>
      </c>
      <c r="FA9" s="90">
        <v>474975</v>
      </c>
      <c r="FB9" s="90">
        <v>660465</v>
      </c>
      <c r="FC9" s="90">
        <v>9900</v>
      </c>
      <c r="FD9" s="90">
        <v>870203</v>
      </c>
      <c r="FE9" s="90">
        <v>2529345</v>
      </c>
      <c r="FF9" s="90">
        <v>4259992</v>
      </c>
      <c r="FG9" s="90">
        <v>3155623</v>
      </c>
      <c r="FH9" s="90">
        <v>3187827</v>
      </c>
      <c r="FI9" s="90">
        <v>14012890</v>
      </c>
      <c r="FJ9" s="90">
        <v>14673355</v>
      </c>
      <c r="FK9" s="90">
        <v>40050</v>
      </c>
      <c r="FL9" s="90">
        <v>51750</v>
      </c>
      <c r="FM9" s="90">
        <v>91800</v>
      </c>
      <c r="FN9" s="90">
        <v>9900</v>
      </c>
      <c r="FO9" s="90">
        <v>504945</v>
      </c>
      <c r="FP9" s="90">
        <v>2300967</v>
      </c>
      <c r="FQ9" s="90">
        <v>3505707</v>
      </c>
      <c r="FR9" s="90">
        <v>2611647</v>
      </c>
      <c r="FS9" s="90">
        <v>2959704</v>
      </c>
      <c r="FT9" s="90">
        <v>11892870</v>
      </c>
      <c r="FU9" s="90">
        <v>11984670</v>
      </c>
      <c r="FV9" s="90">
        <v>71730</v>
      </c>
      <c r="FW9" s="90">
        <v>124425</v>
      </c>
      <c r="FX9" s="90">
        <v>196155</v>
      </c>
      <c r="FY9" s="90">
        <v>0</v>
      </c>
      <c r="FZ9" s="90">
        <v>43091</v>
      </c>
      <c r="GA9" s="90">
        <v>9810</v>
      </c>
      <c r="GB9" s="90">
        <v>190110</v>
      </c>
      <c r="GC9" s="90">
        <v>217526</v>
      </c>
      <c r="GD9" s="90">
        <v>50463</v>
      </c>
      <c r="GE9" s="90">
        <v>511000</v>
      </c>
      <c r="GF9" s="90">
        <v>707155</v>
      </c>
      <c r="GG9" s="90">
        <v>73710</v>
      </c>
      <c r="GH9" s="90">
        <v>298800</v>
      </c>
      <c r="GI9" s="90">
        <v>372510</v>
      </c>
      <c r="GJ9" s="90">
        <v>0</v>
      </c>
      <c r="GK9" s="90">
        <v>322167</v>
      </c>
      <c r="GL9" s="90">
        <v>218568</v>
      </c>
      <c r="GM9" s="90">
        <v>564175</v>
      </c>
      <c r="GN9" s="90">
        <v>326450</v>
      </c>
      <c r="GO9" s="90">
        <v>177660</v>
      </c>
      <c r="GP9" s="90">
        <v>1609020</v>
      </c>
      <c r="GQ9" s="137">
        <v>1981530</v>
      </c>
      <c r="GR9" s="89">
        <v>399939</v>
      </c>
      <c r="GS9" s="90">
        <v>1075093</v>
      </c>
      <c r="GT9" s="90">
        <v>1475032</v>
      </c>
      <c r="GU9" s="90">
        <v>0</v>
      </c>
      <c r="GV9" s="90">
        <v>7077115</v>
      </c>
      <c r="GW9" s="90">
        <v>6960662</v>
      </c>
      <c r="GX9" s="90">
        <v>9773186</v>
      </c>
      <c r="GY9" s="90">
        <v>8283486</v>
      </c>
      <c r="GZ9" s="90">
        <v>4392032</v>
      </c>
      <c r="HA9" s="137">
        <v>36486481</v>
      </c>
      <c r="HB9" s="93">
        <v>37961513</v>
      </c>
      <c r="HC9" s="136">
        <v>697872</v>
      </c>
      <c r="HD9" s="90">
        <v>484008</v>
      </c>
      <c r="HE9" s="90">
        <v>1181880</v>
      </c>
      <c r="HF9" s="90">
        <v>400316</v>
      </c>
      <c r="HG9" s="90">
        <v>3829344</v>
      </c>
      <c r="HH9" s="90">
        <v>3299316</v>
      </c>
      <c r="HI9" s="90">
        <v>4022114</v>
      </c>
      <c r="HJ9" s="90">
        <v>2288836</v>
      </c>
      <c r="HK9" s="90">
        <v>1698986</v>
      </c>
      <c r="HL9" s="137">
        <v>15538912</v>
      </c>
      <c r="HM9" s="138">
        <v>16720792</v>
      </c>
    </row>
    <row r="10" spans="1:221" s="75" customFormat="1" ht="18" customHeight="1">
      <c r="A10" s="89" t="s">
        <v>15</v>
      </c>
      <c r="B10" s="136">
        <v>8515045</v>
      </c>
      <c r="C10" s="136">
        <v>7288952</v>
      </c>
      <c r="D10" s="136">
        <v>15803997</v>
      </c>
      <c r="E10" s="90">
        <v>3379776</v>
      </c>
      <c r="F10" s="90">
        <v>69815965</v>
      </c>
      <c r="G10" s="90">
        <v>71533630</v>
      </c>
      <c r="H10" s="90">
        <v>81238071</v>
      </c>
      <c r="I10" s="90">
        <v>74912962</v>
      </c>
      <c r="J10" s="90">
        <v>76311896</v>
      </c>
      <c r="K10" s="137">
        <v>377192300</v>
      </c>
      <c r="L10" s="93">
        <v>392996297</v>
      </c>
      <c r="M10" s="89">
        <v>3795176</v>
      </c>
      <c r="N10" s="90">
        <v>2599541</v>
      </c>
      <c r="O10" s="90">
        <v>6394717</v>
      </c>
      <c r="P10" s="90">
        <v>1903675</v>
      </c>
      <c r="Q10" s="90">
        <v>35048459</v>
      </c>
      <c r="R10" s="90">
        <v>32365721</v>
      </c>
      <c r="S10" s="90">
        <v>34960356</v>
      </c>
      <c r="T10" s="90">
        <v>36916057</v>
      </c>
      <c r="U10" s="90">
        <v>50629226</v>
      </c>
      <c r="V10" s="90">
        <v>191823494</v>
      </c>
      <c r="W10" s="90">
        <v>198218211</v>
      </c>
      <c r="X10" s="90">
        <v>3545560</v>
      </c>
      <c r="Y10" s="90">
        <v>2321510</v>
      </c>
      <c r="Z10" s="90">
        <v>5867070</v>
      </c>
      <c r="AA10" s="90">
        <v>1743274</v>
      </c>
      <c r="AB10" s="90">
        <v>29959258</v>
      </c>
      <c r="AC10" s="90">
        <v>25800978</v>
      </c>
      <c r="AD10" s="90">
        <v>27047271</v>
      </c>
      <c r="AE10" s="90">
        <v>27455584</v>
      </c>
      <c r="AF10" s="90">
        <v>34712679</v>
      </c>
      <c r="AG10" s="90">
        <v>146719044</v>
      </c>
      <c r="AH10" s="90">
        <v>152586114</v>
      </c>
      <c r="AI10" s="90">
        <v>0</v>
      </c>
      <c r="AJ10" s="90">
        <v>0</v>
      </c>
      <c r="AK10" s="90">
        <v>0</v>
      </c>
      <c r="AL10" s="90">
        <v>0</v>
      </c>
      <c r="AM10" s="90">
        <v>217080</v>
      </c>
      <c r="AN10" s="90">
        <v>405216</v>
      </c>
      <c r="AO10" s="90">
        <v>1097460</v>
      </c>
      <c r="AP10" s="90">
        <v>2555523</v>
      </c>
      <c r="AQ10" s="90">
        <v>6586438</v>
      </c>
      <c r="AR10" s="90">
        <v>10861717</v>
      </c>
      <c r="AS10" s="90">
        <v>10861717</v>
      </c>
      <c r="AT10" s="90">
        <v>112143</v>
      </c>
      <c r="AU10" s="90">
        <v>153831</v>
      </c>
      <c r="AV10" s="90">
        <v>265974</v>
      </c>
      <c r="AW10" s="90">
        <v>64464</v>
      </c>
      <c r="AX10" s="90">
        <v>2917659</v>
      </c>
      <c r="AY10" s="90">
        <v>3797767</v>
      </c>
      <c r="AZ10" s="90">
        <v>4718434</v>
      </c>
      <c r="BA10" s="90">
        <v>5105977</v>
      </c>
      <c r="BB10" s="90">
        <v>7310079</v>
      </c>
      <c r="BC10" s="90">
        <v>23914380</v>
      </c>
      <c r="BD10" s="90">
        <v>24180354</v>
      </c>
      <c r="BE10" s="90">
        <v>14713</v>
      </c>
      <c r="BF10" s="90">
        <v>0</v>
      </c>
      <c r="BG10" s="90">
        <v>14713</v>
      </c>
      <c r="BH10" s="90">
        <v>29427</v>
      </c>
      <c r="BI10" s="90">
        <v>590242</v>
      </c>
      <c r="BJ10" s="90">
        <v>687670</v>
      </c>
      <c r="BK10" s="90">
        <v>486551</v>
      </c>
      <c r="BL10" s="90">
        <v>372743</v>
      </c>
      <c r="BM10" s="90">
        <v>308230</v>
      </c>
      <c r="BN10" s="90">
        <v>2474863</v>
      </c>
      <c r="BO10" s="90">
        <v>2489576</v>
      </c>
      <c r="BP10" s="90">
        <v>122760</v>
      </c>
      <c r="BQ10" s="90">
        <v>124200</v>
      </c>
      <c r="BR10" s="90">
        <v>246960</v>
      </c>
      <c r="BS10" s="90">
        <v>66510</v>
      </c>
      <c r="BT10" s="90">
        <v>1364220</v>
      </c>
      <c r="BU10" s="90">
        <v>1674090</v>
      </c>
      <c r="BV10" s="90">
        <v>1610640</v>
      </c>
      <c r="BW10" s="90">
        <v>1426230</v>
      </c>
      <c r="BX10" s="90">
        <v>1711800</v>
      </c>
      <c r="BY10" s="90">
        <v>7853490</v>
      </c>
      <c r="BZ10" s="90">
        <v>8100450</v>
      </c>
      <c r="CA10" s="90">
        <v>2158042</v>
      </c>
      <c r="CB10" s="90">
        <v>2596373</v>
      </c>
      <c r="CC10" s="90">
        <v>4754415</v>
      </c>
      <c r="CD10" s="90">
        <v>686464</v>
      </c>
      <c r="CE10" s="90">
        <v>12702284</v>
      </c>
      <c r="CF10" s="90">
        <v>14207033</v>
      </c>
      <c r="CG10" s="90">
        <v>13436311</v>
      </c>
      <c r="CH10" s="90">
        <v>8838514</v>
      </c>
      <c r="CI10" s="90">
        <v>3665868</v>
      </c>
      <c r="CJ10" s="90">
        <v>53536474</v>
      </c>
      <c r="CK10" s="90">
        <v>58290889</v>
      </c>
      <c r="CL10" s="90">
        <v>1901402</v>
      </c>
      <c r="CM10" s="90">
        <v>2259323</v>
      </c>
      <c r="CN10" s="90">
        <v>4160725</v>
      </c>
      <c r="CO10" s="90">
        <v>646031</v>
      </c>
      <c r="CP10" s="90">
        <v>11616148</v>
      </c>
      <c r="CQ10" s="90">
        <v>12444888</v>
      </c>
      <c r="CR10" s="90">
        <v>11172908</v>
      </c>
      <c r="CS10" s="90">
        <v>7502147</v>
      </c>
      <c r="CT10" s="90">
        <v>3237379</v>
      </c>
      <c r="CU10" s="90">
        <v>46619501</v>
      </c>
      <c r="CV10" s="90">
        <v>50780226</v>
      </c>
      <c r="CW10" s="90">
        <v>256640</v>
      </c>
      <c r="CX10" s="90">
        <v>337050</v>
      </c>
      <c r="CY10" s="90">
        <v>593690</v>
      </c>
      <c r="CZ10" s="90">
        <v>40433</v>
      </c>
      <c r="DA10" s="90">
        <v>1086136</v>
      </c>
      <c r="DB10" s="90">
        <v>1762145</v>
      </c>
      <c r="DC10" s="90">
        <v>2263403</v>
      </c>
      <c r="DD10" s="90">
        <v>1336367</v>
      </c>
      <c r="DE10" s="90">
        <v>428489</v>
      </c>
      <c r="DF10" s="90">
        <v>6916973</v>
      </c>
      <c r="DG10" s="93">
        <v>7510663</v>
      </c>
      <c r="DH10" s="136">
        <v>29654</v>
      </c>
      <c r="DI10" s="90">
        <v>85499</v>
      </c>
      <c r="DJ10" s="90">
        <v>115153</v>
      </c>
      <c r="DK10" s="90">
        <v>0</v>
      </c>
      <c r="DL10" s="90">
        <v>1637869</v>
      </c>
      <c r="DM10" s="90">
        <v>2778096</v>
      </c>
      <c r="DN10" s="90">
        <v>6076851</v>
      </c>
      <c r="DO10" s="90">
        <v>5529092</v>
      </c>
      <c r="DP10" s="90">
        <v>3724078</v>
      </c>
      <c r="DQ10" s="136">
        <v>19745986</v>
      </c>
      <c r="DR10" s="136">
        <v>19861139</v>
      </c>
      <c r="DS10" s="136">
        <v>29654</v>
      </c>
      <c r="DT10" s="90">
        <v>85499</v>
      </c>
      <c r="DU10" s="90">
        <v>115153</v>
      </c>
      <c r="DV10" s="90">
        <v>0</v>
      </c>
      <c r="DW10" s="90">
        <v>1428530</v>
      </c>
      <c r="DX10" s="90">
        <v>2647652</v>
      </c>
      <c r="DY10" s="90">
        <v>5447482</v>
      </c>
      <c r="DZ10" s="90">
        <v>4943279</v>
      </c>
      <c r="EA10" s="90">
        <v>3375353</v>
      </c>
      <c r="EB10" s="90">
        <v>17842296</v>
      </c>
      <c r="EC10" s="90">
        <v>17957449</v>
      </c>
      <c r="ED10" s="90">
        <v>0</v>
      </c>
      <c r="EE10" s="90">
        <v>0</v>
      </c>
      <c r="EF10" s="90">
        <v>0</v>
      </c>
      <c r="EG10" s="90">
        <v>0</v>
      </c>
      <c r="EH10" s="90">
        <v>209339</v>
      </c>
      <c r="EI10" s="90">
        <v>130444</v>
      </c>
      <c r="EJ10" s="90">
        <v>629369</v>
      </c>
      <c r="EK10" s="90">
        <v>585813</v>
      </c>
      <c r="EL10" s="90">
        <v>348725</v>
      </c>
      <c r="EM10" s="90">
        <v>1903690</v>
      </c>
      <c r="EN10" s="90">
        <v>1903690</v>
      </c>
      <c r="EO10" s="90">
        <v>0</v>
      </c>
      <c r="EP10" s="90">
        <v>0</v>
      </c>
      <c r="EQ10" s="90">
        <v>0</v>
      </c>
      <c r="ER10" s="90">
        <v>0</v>
      </c>
      <c r="ES10" s="90">
        <v>0</v>
      </c>
      <c r="ET10" s="90">
        <v>0</v>
      </c>
      <c r="EU10" s="90">
        <v>0</v>
      </c>
      <c r="EV10" s="90">
        <v>0</v>
      </c>
      <c r="EW10" s="90">
        <v>0</v>
      </c>
      <c r="EX10" s="137">
        <v>0</v>
      </c>
      <c r="EY10" s="93">
        <v>0</v>
      </c>
      <c r="EZ10" s="136">
        <v>391050</v>
      </c>
      <c r="FA10" s="90">
        <v>133920</v>
      </c>
      <c r="FB10" s="90">
        <v>524970</v>
      </c>
      <c r="FC10" s="90">
        <v>27450</v>
      </c>
      <c r="FD10" s="90">
        <v>1258240</v>
      </c>
      <c r="FE10" s="90">
        <v>4926474</v>
      </c>
      <c r="FF10" s="90">
        <v>6220533</v>
      </c>
      <c r="FG10" s="90">
        <v>5537401</v>
      </c>
      <c r="FH10" s="90">
        <v>5680467</v>
      </c>
      <c r="FI10" s="90">
        <v>23650565</v>
      </c>
      <c r="FJ10" s="90">
        <v>24175535</v>
      </c>
      <c r="FK10" s="90">
        <v>122850</v>
      </c>
      <c r="FL10" s="90">
        <v>123750</v>
      </c>
      <c r="FM10" s="90">
        <v>246600</v>
      </c>
      <c r="FN10" s="90">
        <v>27450</v>
      </c>
      <c r="FO10" s="90">
        <v>834777</v>
      </c>
      <c r="FP10" s="90">
        <v>4728510</v>
      </c>
      <c r="FQ10" s="90">
        <v>5529051</v>
      </c>
      <c r="FR10" s="90">
        <v>5169987</v>
      </c>
      <c r="FS10" s="90">
        <v>5666877</v>
      </c>
      <c r="FT10" s="90">
        <v>21956652</v>
      </c>
      <c r="FU10" s="90">
        <v>22203252</v>
      </c>
      <c r="FV10" s="90">
        <v>61110</v>
      </c>
      <c r="FW10" s="90">
        <v>10170</v>
      </c>
      <c r="FX10" s="90">
        <v>71280</v>
      </c>
      <c r="FY10" s="90">
        <v>0</v>
      </c>
      <c r="FZ10" s="90">
        <v>134023</v>
      </c>
      <c r="GA10" s="90">
        <v>197964</v>
      </c>
      <c r="GB10" s="90">
        <v>388272</v>
      </c>
      <c r="GC10" s="90">
        <v>276514</v>
      </c>
      <c r="GD10" s="90">
        <v>13590</v>
      </c>
      <c r="GE10" s="90">
        <v>1010363</v>
      </c>
      <c r="GF10" s="90">
        <v>1081643</v>
      </c>
      <c r="GG10" s="90">
        <v>207090</v>
      </c>
      <c r="GH10" s="90">
        <v>0</v>
      </c>
      <c r="GI10" s="90">
        <v>207090</v>
      </c>
      <c r="GJ10" s="90">
        <v>0</v>
      </c>
      <c r="GK10" s="90">
        <v>289440</v>
      </c>
      <c r="GL10" s="90">
        <v>0</v>
      </c>
      <c r="GM10" s="90">
        <v>303210</v>
      </c>
      <c r="GN10" s="90">
        <v>90900</v>
      </c>
      <c r="GO10" s="90">
        <v>0</v>
      </c>
      <c r="GP10" s="90">
        <v>683550</v>
      </c>
      <c r="GQ10" s="137">
        <v>890640</v>
      </c>
      <c r="GR10" s="89">
        <v>797371</v>
      </c>
      <c r="GS10" s="90">
        <v>1166635</v>
      </c>
      <c r="GT10" s="90">
        <v>1964006</v>
      </c>
      <c r="GU10" s="90">
        <v>66995</v>
      </c>
      <c r="GV10" s="90">
        <v>9582127</v>
      </c>
      <c r="GW10" s="90">
        <v>10295834</v>
      </c>
      <c r="GX10" s="90">
        <v>14001901</v>
      </c>
      <c r="GY10" s="90">
        <v>13487939</v>
      </c>
      <c r="GZ10" s="90">
        <v>8825290</v>
      </c>
      <c r="HA10" s="137">
        <v>56260086</v>
      </c>
      <c r="HB10" s="93">
        <v>58224092</v>
      </c>
      <c r="HC10" s="136">
        <v>1343752</v>
      </c>
      <c r="HD10" s="90">
        <v>706984</v>
      </c>
      <c r="HE10" s="90">
        <v>2050736</v>
      </c>
      <c r="HF10" s="90">
        <v>695192</v>
      </c>
      <c r="HG10" s="90">
        <v>9586986</v>
      </c>
      <c r="HH10" s="90">
        <v>6960472</v>
      </c>
      <c r="HI10" s="90">
        <v>6542119</v>
      </c>
      <c r="HJ10" s="90">
        <v>4603959</v>
      </c>
      <c r="HK10" s="90">
        <v>3786967</v>
      </c>
      <c r="HL10" s="137">
        <v>32175695</v>
      </c>
      <c r="HM10" s="138">
        <v>34226431</v>
      </c>
    </row>
    <row r="11" spans="1:221" s="75" customFormat="1" ht="18" customHeight="1">
      <c r="A11" s="89" t="s">
        <v>16</v>
      </c>
      <c r="B11" s="136">
        <v>16261773</v>
      </c>
      <c r="C11" s="136">
        <v>27418744</v>
      </c>
      <c r="D11" s="136">
        <v>43680517</v>
      </c>
      <c r="E11" s="90">
        <v>5203501</v>
      </c>
      <c r="F11" s="90">
        <v>103824398</v>
      </c>
      <c r="G11" s="90">
        <v>112383317</v>
      </c>
      <c r="H11" s="90">
        <v>130553003</v>
      </c>
      <c r="I11" s="90">
        <v>118707991</v>
      </c>
      <c r="J11" s="90">
        <v>93662615</v>
      </c>
      <c r="K11" s="137">
        <v>564334825</v>
      </c>
      <c r="L11" s="93">
        <v>608015342</v>
      </c>
      <c r="M11" s="89">
        <v>8395940</v>
      </c>
      <c r="N11" s="90">
        <v>10833155</v>
      </c>
      <c r="O11" s="90">
        <v>19229095</v>
      </c>
      <c r="P11" s="90">
        <v>2385391</v>
      </c>
      <c r="Q11" s="90">
        <v>44561453</v>
      </c>
      <c r="R11" s="90">
        <v>51393427</v>
      </c>
      <c r="S11" s="90">
        <v>59013395</v>
      </c>
      <c r="T11" s="90">
        <v>52888679</v>
      </c>
      <c r="U11" s="90">
        <v>59933403</v>
      </c>
      <c r="V11" s="90">
        <v>270175748</v>
      </c>
      <c r="W11" s="90">
        <v>289404843</v>
      </c>
      <c r="X11" s="90">
        <v>7882133</v>
      </c>
      <c r="Y11" s="90">
        <v>9423320</v>
      </c>
      <c r="Z11" s="90">
        <v>17305453</v>
      </c>
      <c r="AA11" s="90">
        <v>2221913</v>
      </c>
      <c r="AB11" s="90">
        <v>38505906</v>
      </c>
      <c r="AC11" s="90">
        <v>42660843</v>
      </c>
      <c r="AD11" s="90">
        <v>46774829</v>
      </c>
      <c r="AE11" s="90">
        <v>39506918</v>
      </c>
      <c r="AF11" s="90">
        <v>38687579</v>
      </c>
      <c r="AG11" s="90">
        <v>208357988</v>
      </c>
      <c r="AH11" s="90">
        <v>225663441</v>
      </c>
      <c r="AI11" s="90">
        <v>0</v>
      </c>
      <c r="AJ11" s="90">
        <v>107109</v>
      </c>
      <c r="AK11" s="90">
        <v>107109</v>
      </c>
      <c r="AL11" s="90">
        <v>0</v>
      </c>
      <c r="AM11" s="90">
        <v>168840</v>
      </c>
      <c r="AN11" s="90">
        <v>639180</v>
      </c>
      <c r="AO11" s="90">
        <v>2912377</v>
      </c>
      <c r="AP11" s="90">
        <v>3911742</v>
      </c>
      <c r="AQ11" s="90">
        <v>9359766</v>
      </c>
      <c r="AR11" s="90">
        <v>16991905</v>
      </c>
      <c r="AS11" s="90">
        <v>17099014</v>
      </c>
      <c r="AT11" s="90">
        <v>313197</v>
      </c>
      <c r="AU11" s="90">
        <v>932890</v>
      </c>
      <c r="AV11" s="90">
        <v>1246087</v>
      </c>
      <c r="AW11" s="90">
        <v>105068</v>
      </c>
      <c r="AX11" s="90">
        <v>4197585</v>
      </c>
      <c r="AY11" s="90">
        <v>5619673</v>
      </c>
      <c r="AZ11" s="90">
        <v>6224423</v>
      </c>
      <c r="BA11" s="90">
        <v>6271094</v>
      </c>
      <c r="BB11" s="90">
        <v>8863341</v>
      </c>
      <c r="BC11" s="90">
        <v>31281184</v>
      </c>
      <c r="BD11" s="90">
        <v>32527271</v>
      </c>
      <c r="BE11" s="90">
        <v>0</v>
      </c>
      <c r="BF11" s="90">
        <v>59606</v>
      </c>
      <c r="BG11" s="90">
        <v>59606</v>
      </c>
      <c r="BH11" s="90">
        <v>0</v>
      </c>
      <c r="BI11" s="90">
        <v>416882</v>
      </c>
      <c r="BJ11" s="90">
        <v>758611</v>
      </c>
      <c r="BK11" s="90">
        <v>993066</v>
      </c>
      <c r="BL11" s="90">
        <v>918955</v>
      </c>
      <c r="BM11" s="90">
        <v>821627</v>
      </c>
      <c r="BN11" s="90">
        <v>3909141</v>
      </c>
      <c r="BO11" s="90">
        <v>3968747</v>
      </c>
      <c r="BP11" s="90">
        <v>200610</v>
      </c>
      <c r="BQ11" s="90">
        <v>310230</v>
      </c>
      <c r="BR11" s="90">
        <v>510840</v>
      </c>
      <c r="BS11" s="90">
        <v>58410</v>
      </c>
      <c r="BT11" s="90">
        <v>1272240</v>
      </c>
      <c r="BU11" s="90">
        <v>1715120</v>
      </c>
      <c r="BV11" s="90">
        <v>2108700</v>
      </c>
      <c r="BW11" s="90">
        <v>2279970</v>
      </c>
      <c r="BX11" s="90">
        <v>2201090</v>
      </c>
      <c r="BY11" s="90">
        <v>9635530</v>
      </c>
      <c r="BZ11" s="90">
        <v>10146370</v>
      </c>
      <c r="CA11" s="90">
        <v>2992163</v>
      </c>
      <c r="CB11" s="90">
        <v>9376667</v>
      </c>
      <c r="CC11" s="90">
        <v>12368830</v>
      </c>
      <c r="CD11" s="90">
        <v>735812</v>
      </c>
      <c r="CE11" s="90">
        <v>24760845</v>
      </c>
      <c r="CF11" s="90">
        <v>25894389</v>
      </c>
      <c r="CG11" s="90">
        <v>27148676</v>
      </c>
      <c r="CH11" s="90">
        <v>17483523</v>
      </c>
      <c r="CI11" s="90">
        <v>5715482</v>
      </c>
      <c r="CJ11" s="90">
        <v>101738727</v>
      </c>
      <c r="CK11" s="90">
        <v>114107557</v>
      </c>
      <c r="CL11" s="90">
        <v>2638782</v>
      </c>
      <c r="CM11" s="90">
        <v>7771613</v>
      </c>
      <c r="CN11" s="90">
        <v>10410395</v>
      </c>
      <c r="CO11" s="90">
        <v>680317</v>
      </c>
      <c r="CP11" s="90">
        <v>20963235</v>
      </c>
      <c r="CQ11" s="90">
        <v>20692097</v>
      </c>
      <c r="CR11" s="90">
        <v>22902076</v>
      </c>
      <c r="CS11" s="90">
        <v>13500960</v>
      </c>
      <c r="CT11" s="90">
        <v>5085433</v>
      </c>
      <c r="CU11" s="90">
        <v>83824118</v>
      </c>
      <c r="CV11" s="90">
        <v>94234513</v>
      </c>
      <c r="CW11" s="90">
        <v>353381</v>
      </c>
      <c r="CX11" s="90">
        <v>1605054</v>
      </c>
      <c r="CY11" s="90">
        <v>1958435</v>
      </c>
      <c r="CZ11" s="90">
        <v>55495</v>
      </c>
      <c r="DA11" s="90">
        <v>3797610</v>
      </c>
      <c r="DB11" s="90">
        <v>5202292</v>
      </c>
      <c r="DC11" s="90">
        <v>4246600</v>
      </c>
      <c r="DD11" s="90">
        <v>3982563</v>
      </c>
      <c r="DE11" s="90">
        <v>630049</v>
      </c>
      <c r="DF11" s="90">
        <v>17914609</v>
      </c>
      <c r="DG11" s="93">
        <v>19873044</v>
      </c>
      <c r="DH11" s="136">
        <v>43603</v>
      </c>
      <c r="DI11" s="90">
        <v>72634</v>
      </c>
      <c r="DJ11" s="90">
        <v>116237</v>
      </c>
      <c r="DK11" s="90">
        <v>32351</v>
      </c>
      <c r="DL11" s="90">
        <v>1317419</v>
      </c>
      <c r="DM11" s="90">
        <v>2648060</v>
      </c>
      <c r="DN11" s="90">
        <v>6671334</v>
      </c>
      <c r="DO11" s="90">
        <v>7195680</v>
      </c>
      <c r="DP11" s="90">
        <v>3553260</v>
      </c>
      <c r="DQ11" s="136">
        <v>21418104</v>
      </c>
      <c r="DR11" s="136">
        <v>21534341</v>
      </c>
      <c r="DS11" s="136">
        <v>43603</v>
      </c>
      <c r="DT11" s="90">
        <v>0</v>
      </c>
      <c r="DU11" s="90">
        <v>43603</v>
      </c>
      <c r="DV11" s="90">
        <v>32351</v>
      </c>
      <c r="DW11" s="90">
        <v>553436</v>
      </c>
      <c r="DX11" s="90">
        <v>877278</v>
      </c>
      <c r="DY11" s="90">
        <v>3425675</v>
      </c>
      <c r="DZ11" s="90">
        <v>3256023</v>
      </c>
      <c r="EA11" s="90">
        <v>2058496</v>
      </c>
      <c r="EB11" s="90">
        <v>10203259</v>
      </c>
      <c r="EC11" s="90">
        <v>10246862</v>
      </c>
      <c r="ED11" s="90">
        <v>0</v>
      </c>
      <c r="EE11" s="90">
        <v>72634</v>
      </c>
      <c r="EF11" s="90">
        <v>72634</v>
      </c>
      <c r="EG11" s="90">
        <v>0</v>
      </c>
      <c r="EH11" s="90">
        <v>763983</v>
      </c>
      <c r="EI11" s="90">
        <v>1770782</v>
      </c>
      <c r="EJ11" s="90">
        <v>3245659</v>
      </c>
      <c r="EK11" s="90">
        <v>3765209</v>
      </c>
      <c r="EL11" s="90">
        <v>1494764</v>
      </c>
      <c r="EM11" s="90">
        <v>11040397</v>
      </c>
      <c r="EN11" s="90">
        <v>11113031</v>
      </c>
      <c r="EO11" s="90">
        <v>0</v>
      </c>
      <c r="EP11" s="90">
        <v>0</v>
      </c>
      <c r="EQ11" s="90">
        <v>0</v>
      </c>
      <c r="ER11" s="90">
        <v>0</v>
      </c>
      <c r="ES11" s="90">
        <v>0</v>
      </c>
      <c r="ET11" s="90">
        <v>0</v>
      </c>
      <c r="EU11" s="90">
        <v>0</v>
      </c>
      <c r="EV11" s="90">
        <v>174448</v>
      </c>
      <c r="EW11" s="90">
        <v>0</v>
      </c>
      <c r="EX11" s="137">
        <v>174448</v>
      </c>
      <c r="EY11" s="93">
        <v>174448</v>
      </c>
      <c r="EZ11" s="136">
        <v>780394</v>
      </c>
      <c r="FA11" s="90">
        <v>765974</v>
      </c>
      <c r="FB11" s="90">
        <v>1546368</v>
      </c>
      <c r="FC11" s="90">
        <v>346950</v>
      </c>
      <c r="FD11" s="90">
        <v>2407658</v>
      </c>
      <c r="FE11" s="90">
        <v>8582048</v>
      </c>
      <c r="FF11" s="90">
        <v>9554870</v>
      </c>
      <c r="FG11" s="90">
        <v>9546297</v>
      </c>
      <c r="FH11" s="90">
        <v>7554361</v>
      </c>
      <c r="FI11" s="90">
        <v>37992184</v>
      </c>
      <c r="FJ11" s="90">
        <v>39538552</v>
      </c>
      <c r="FK11" s="90">
        <v>119025</v>
      </c>
      <c r="FL11" s="90">
        <v>293346</v>
      </c>
      <c r="FM11" s="90">
        <v>412371</v>
      </c>
      <c r="FN11" s="90">
        <v>166950</v>
      </c>
      <c r="FO11" s="90">
        <v>1276830</v>
      </c>
      <c r="FP11" s="90">
        <v>7481520</v>
      </c>
      <c r="FQ11" s="90">
        <v>8312201</v>
      </c>
      <c r="FR11" s="90">
        <v>8117559</v>
      </c>
      <c r="FS11" s="90">
        <v>6922351</v>
      </c>
      <c r="FT11" s="90">
        <v>32277411</v>
      </c>
      <c r="FU11" s="90">
        <v>32689782</v>
      </c>
      <c r="FV11" s="90">
        <v>151320</v>
      </c>
      <c r="FW11" s="90">
        <v>90568</v>
      </c>
      <c r="FX11" s="90">
        <v>241888</v>
      </c>
      <c r="FY11" s="90">
        <v>0</v>
      </c>
      <c r="FZ11" s="90">
        <v>278842</v>
      </c>
      <c r="GA11" s="90">
        <v>246510</v>
      </c>
      <c r="GB11" s="90">
        <v>772257</v>
      </c>
      <c r="GC11" s="90">
        <v>542670</v>
      </c>
      <c r="GD11" s="90">
        <v>376577</v>
      </c>
      <c r="GE11" s="90">
        <v>2216856</v>
      </c>
      <c r="GF11" s="90">
        <v>2458744</v>
      </c>
      <c r="GG11" s="90">
        <v>510049</v>
      </c>
      <c r="GH11" s="90">
        <v>382060</v>
      </c>
      <c r="GI11" s="90">
        <v>892109</v>
      </c>
      <c r="GJ11" s="90">
        <v>180000</v>
      </c>
      <c r="GK11" s="90">
        <v>851986</v>
      </c>
      <c r="GL11" s="90">
        <v>854018</v>
      </c>
      <c r="GM11" s="90">
        <v>470412</v>
      </c>
      <c r="GN11" s="90">
        <v>886068</v>
      </c>
      <c r="GO11" s="90">
        <v>255433</v>
      </c>
      <c r="GP11" s="90">
        <v>3497917</v>
      </c>
      <c r="GQ11" s="137">
        <v>4390026</v>
      </c>
      <c r="GR11" s="89">
        <v>1261201</v>
      </c>
      <c r="GS11" s="90">
        <v>3544066</v>
      </c>
      <c r="GT11" s="90">
        <v>4805267</v>
      </c>
      <c r="GU11" s="90">
        <v>269865</v>
      </c>
      <c r="GV11" s="90">
        <v>14625397</v>
      </c>
      <c r="GW11" s="90">
        <v>11214041</v>
      </c>
      <c r="GX11" s="90">
        <v>15380551</v>
      </c>
      <c r="GY11" s="90">
        <v>23225844</v>
      </c>
      <c r="GZ11" s="90">
        <v>11363957</v>
      </c>
      <c r="HA11" s="137">
        <v>76079655</v>
      </c>
      <c r="HB11" s="93">
        <v>80884922</v>
      </c>
      <c r="HC11" s="136">
        <v>2788472</v>
      </c>
      <c r="HD11" s="90">
        <v>2826248</v>
      </c>
      <c r="HE11" s="90">
        <v>5614720</v>
      </c>
      <c r="HF11" s="90">
        <v>1433132</v>
      </c>
      <c r="HG11" s="90">
        <v>16151626</v>
      </c>
      <c r="HH11" s="90">
        <v>12651352</v>
      </c>
      <c r="HI11" s="90">
        <v>12784177</v>
      </c>
      <c r="HJ11" s="90">
        <v>8367968</v>
      </c>
      <c r="HK11" s="90">
        <v>5542152</v>
      </c>
      <c r="HL11" s="137">
        <v>56930407</v>
      </c>
      <c r="HM11" s="138">
        <v>62545127</v>
      </c>
    </row>
    <row r="12" spans="1:221" s="75" customFormat="1" ht="18" customHeight="1">
      <c r="A12" s="89" t="s">
        <v>17</v>
      </c>
      <c r="B12" s="136">
        <v>12048180</v>
      </c>
      <c r="C12" s="136">
        <v>13164558</v>
      </c>
      <c r="D12" s="136">
        <v>25212738</v>
      </c>
      <c r="E12" s="90">
        <v>4580008</v>
      </c>
      <c r="F12" s="90">
        <v>54541235</v>
      </c>
      <c r="G12" s="90">
        <v>78315939</v>
      </c>
      <c r="H12" s="90">
        <v>84905323</v>
      </c>
      <c r="I12" s="90">
        <v>80504632</v>
      </c>
      <c r="J12" s="90">
        <v>68258937</v>
      </c>
      <c r="K12" s="137">
        <v>371106074</v>
      </c>
      <c r="L12" s="93">
        <v>396318812</v>
      </c>
      <c r="M12" s="89">
        <v>3245798</v>
      </c>
      <c r="N12" s="90">
        <v>2364164</v>
      </c>
      <c r="O12" s="90">
        <v>5609962</v>
      </c>
      <c r="P12" s="90">
        <v>2001931</v>
      </c>
      <c r="Q12" s="90">
        <v>23003179</v>
      </c>
      <c r="R12" s="90">
        <v>32680183</v>
      </c>
      <c r="S12" s="90">
        <v>34631600</v>
      </c>
      <c r="T12" s="90">
        <v>36825496</v>
      </c>
      <c r="U12" s="90">
        <v>43149104</v>
      </c>
      <c r="V12" s="90">
        <v>172291493</v>
      </c>
      <c r="W12" s="90">
        <v>177901455</v>
      </c>
      <c r="X12" s="90">
        <v>3023870</v>
      </c>
      <c r="Y12" s="90">
        <v>2168458</v>
      </c>
      <c r="Z12" s="90">
        <v>5192328</v>
      </c>
      <c r="AA12" s="90">
        <v>1852400</v>
      </c>
      <c r="AB12" s="90">
        <v>19625368</v>
      </c>
      <c r="AC12" s="90">
        <v>26441197</v>
      </c>
      <c r="AD12" s="90">
        <v>26829008</v>
      </c>
      <c r="AE12" s="90">
        <v>27900769</v>
      </c>
      <c r="AF12" s="90">
        <v>28865256</v>
      </c>
      <c r="AG12" s="90">
        <v>131513998</v>
      </c>
      <c r="AH12" s="90">
        <v>136706326</v>
      </c>
      <c r="AI12" s="90">
        <v>0</v>
      </c>
      <c r="AJ12" s="90">
        <v>0</v>
      </c>
      <c r="AK12" s="90">
        <v>0</v>
      </c>
      <c r="AL12" s="90">
        <v>0</v>
      </c>
      <c r="AM12" s="90">
        <v>156780</v>
      </c>
      <c r="AN12" s="90">
        <v>952740</v>
      </c>
      <c r="AO12" s="90">
        <v>1447200</v>
      </c>
      <c r="AP12" s="90">
        <v>3421422</v>
      </c>
      <c r="AQ12" s="90">
        <v>6022147</v>
      </c>
      <c r="AR12" s="90">
        <v>12000289</v>
      </c>
      <c r="AS12" s="90">
        <v>12000289</v>
      </c>
      <c r="AT12" s="90">
        <v>53628</v>
      </c>
      <c r="AU12" s="90">
        <v>36406</v>
      </c>
      <c r="AV12" s="90">
        <v>90034</v>
      </c>
      <c r="AW12" s="90">
        <v>74651</v>
      </c>
      <c r="AX12" s="90">
        <v>2211395</v>
      </c>
      <c r="AY12" s="90">
        <v>3717435</v>
      </c>
      <c r="AZ12" s="90">
        <v>4160561</v>
      </c>
      <c r="BA12" s="90">
        <v>3667915</v>
      </c>
      <c r="BB12" s="90">
        <v>6562655</v>
      </c>
      <c r="BC12" s="90">
        <v>20394612</v>
      </c>
      <c r="BD12" s="90">
        <v>20484646</v>
      </c>
      <c r="BE12" s="90">
        <v>0</v>
      </c>
      <c r="BF12" s="90">
        <v>0</v>
      </c>
      <c r="BG12" s="90">
        <v>0</v>
      </c>
      <c r="BH12" s="90">
        <v>0</v>
      </c>
      <c r="BI12" s="90">
        <v>158686</v>
      </c>
      <c r="BJ12" s="90">
        <v>444801</v>
      </c>
      <c r="BK12" s="90">
        <v>415981</v>
      </c>
      <c r="BL12" s="90">
        <v>431030</v>
      </c>
      <c r="BM12" s="90">
        <v>328976</v>
      </c>
      <c r="BN12" s="90">
        <v>1779474</v>
      </c>
      <c r="BO12" s="90">
        <v>1779474</v>
      </c>
      <c r="BP12" s="90">
        <v>168300</v>
      </c>
      <c r="BQ12" s="90">
        <v>159300</v>
      </c>
      <c r="BR12" s="90">
        <v>327600</v>
      </c>
      <c r="BS12" s="90">
        <v>74880</v>
      </c>
      <c r="BT12" s="90">
        <v>850950</v>
      </c>
      <c r="BU12" s="90">
        <v>1124010</v>
      </c>
      <c r="BV12" s="90">
        <v>1778850</v>
      </c>
      <c r="BW12" s="90">
        <v>1404360</v>
      </c>
      <c r="BX12" s="90">
        <v>1370070</v>
      </c>
      <c r="BY12" s="90">
        <v>6603120</v>
      </c>
      <c r="BZ12" s="90">
        <v>6930720</v>
      </c>
      <c r="CA12" s="90">
        <v>4926805</v>
      </c>
      <c r="CB12" s="90">
        <v>7270607</v>
      </c>
      <c r="CC12" s="90">
        <v>12197412</v>
      </c>
      <c r="CD12" s="90">
        <v>968801</v>
      </c>
      <c r="CE12" s="90">
        <v>12444395</v>
      </c>
      <c r="CF12" s="90">
        <v>17188191</v>
      </c>
      <c r="CG12" s="90">
        <v>16830038</v>
      </c>
      <c r="CH12" s="90">
        <v>10490266</v>
      </c>
      <c r="CI12" s="90">
        <v>4827113</v>
      </c>
      <c r="CJ12" s="90">
        <v>62748804</v>
      </c>
      <c r="CK12" s="90">
        <v>74946216</v>
      </c>
      <c r="CL12" s="90">
        <v>4646623</v>
      </c>
      <c r="CM12" s="90">
        <v>6694930</v>
      </c>
      <c r="CN12" s="90">
        <v>11341553</v>
      </c>
      <c r="CO12" s="90">
        <v>865958</v>
      </c>
      <c r="CP12" s="90">
        <v>10942331</v>
      </c>
      <c r="CQ12" s="90">
        <v>14169740</v>
      </c>
      <c r="CR12" s="90">
        <v>13804374</v>
      </c>
      <c r="CS12" s="90">
        <v>8096674</v>
      </c>
      <c r="CT12" s="90">
        <v>4072603</v>
      </c>
      <c r="CU12" s="90">
        <v>51951680</v>
      </c>
      <c r="CV12" s="90">
        <v>63293233</v>
      </c>
      <c r="CW12" s="90">
        <v>280182</v>
      </c>
      <c r="CX12" s="90">
        <v>575677</v>
      </c>
      <c r="CY12" s="90">
        <v>855859</v>
      </c>
      <c r="CZ12" s="90">
        <v>102843</v>
      </c>
      <c r="DA12" s="90">
        <v>1502064</v>
      </c>
      <c r="DB12" s="90">
        <v>3018451</v>
      </c>
      <c r="DC12" s="90">
        <v>3025664</v>
      </c>
      <c r="DD12" s="90">
        <v>2393592</v>
      </c>
      <c r="DE12" s="90">
        <v>754510</v>
      </c>
      <c r="DF12" s="90">
        <v>10797124</v>
      </c>
      <c r="DG12" s="93">
        <v>11652983</v>
      </c>
      <c r="DH12" s="136">
        <v>0</v>
      </c>
      <c r="DI12" s="90">
        <v>88895</v>
      </c>
      <c r="DJ12" s="90">
        <v>88895</v>
      </c>
      <c r="DK12" s="90">
        <v>0</v>
      </c>
      <c r="DL12" s="90">
        <v>1671541</v>
      </c>
      <c r="DM12" s="90">
        <v>3082311</v>
      </c>
      <c r="DN12" s="90">
        <v>5515460</v>
      </c>
      <c r="DO12" s="90">
        <v>5216974</v>
      </c>
      <c r="DP12" s="90">
        <v>3469766</v>
      </c>
      <c r="DQ12" s="136">
        <v>18956052</v>
      </c>
      <c r="DR12" s="136">
        <v>19044947</v>
      </c>
      <c r="DS12" s="136">
        <v>0</v>
      </c>
      <c r="DT12" s="90">
        <v>88895</v>
      </c>
      <c r="DU12" s="90">
        <v>88895</v>
      </c>
      <c r="DV12" s="90">
        <v>0</v>
      </c>
      <c r="DW12" s="90">
        <v>1246473</v>
      </c>
      <c r="DX12" s="90">
        <v>1631504</v>
      </c>
      <c r="DY12" s="90">
        <v>3737091</v>
      </c>
      <c r="DZ12" s="90">
        <v>4199631</v>
      </c>
      <c r="EA12" s="90">
        <v>2260013</v>
      </c>
      <c r="EB12" s="90">
        <v>13074712</v>
      </c>
      <c r="EC12" s="90">
        <v>13163607</v>
      </c>
      <c r="ED12" s="90">
        <v>0</v>
      </c>
      <c r="EE12" s="90">
        <v>0</v>
      </c>
      <c r="EF12" s="90">
        <v>0</v>
      </c>
      <c r="EG12" s="90">
        <v>0</v>
      </c>
      <c r="EH12" s="90">
        <v>425068</v>
      </c>
      <c r="EI12" s="90">
        <v>1450807</v>
      </c>
      <c r="EJ12" s="90">
        <v>1778369</v>
      </c>
      <c r="EK12" s="90">
        <v>1017343</v>
      </c>
      <c r="EL12" s="90">
        <v>1209753</v>
      </c>
      <c r="EM12" s="90">
        <v>5881340</v>
      </c>
      <c r="EN12" s="90">
        <v>5881340</v>
      </c>
      <c r="EO12" s="90">
        <v>0</v>
      </c>
      <c r="EP12" s="90">
        <v>0</v>
      </c>
      <c r="EQ12" s="90">
        <v>0</v>
      </c>
      <c r="ER12" s="90">
        <v>0</v>
      </c>
      <c r="ES12" s="90">
        <v>0</v>
      </c>
      <c r="ET12" s="90">
        <v>0</v>
      </c>
      <c r="EU12" s="90">
        <v>0</v>
      </c>
      <c r="EV12" s="90">
        <v>0</v>
      </c>
      <c r="EW12" s="90">
        <v>0</v>
      </c>
      <c r="EX12" s="137">
        <v>0</v>
      </c>
      <c r="EY12" s="93">
        <v>0</v>
      </c>
      <c r="EZ12" s="136">
        <v>581445</v>
      </c>
      <c r="FA12" s="90">
        <v>832788</v>
      </c>
      <c r="FB12" s="90">
        <v>1414233</v>
      </c>
      <c r="FC12" s="90">
        <v>189450</v>
      </c>
      <c r="FD12" s="90">
        <v>1626007</v>
      </c>
      <c r="FE12" s="90">
        <v>6404925</v>
      </c>
      <c r="FF12" s="90">
        <v>6982148</v>
      </c>
      <c r="FG12" s="90">
        <v>6068343</v>
      </c>
      <c r="FH12" s="90">
        <v>4896522</v>
      </c>
      <c r="FI12" s="90">
        <v>26167395</v>
      </c>
      <c r="FJ12" s="90">
        <v>27581628</v>
      </c>
      <c r="FK12" s="90">
        <v>121950</v>
      </c>
      <c r="FL12" s="90">
        <v>112545</v>
      </c>
      <c r="FM12" s="90">
        <v>234495</v>
      </c>
      <c r="FN12" s="90">
        <v>74250</v>
      </c>
      <c r="FO12" s="90">
        <v>803565</v>
      </c>
      <c r="FP12" s="90">
        <v>5504229</v>
      </c>
      <c r="FQ12" s="90">
        <v>5506965</v>
      </c>
      <c r="FR12" s="90">
        <v>5469905</v>
      </c>
      <c r="FS12" s="90">
        <v>4877892</v>
      </c>
      <c r="FT12" s="90">
        <v>22236806</v>
      </c>
      <c r="FU12" s="90">
        <v>22471301</v>
      </c>
      <c r="FV12" s="90">
        <v>77895</v>
      </c>
      <c r="FW12" s="90">
        <v>134505</v>
      </c>
      <c r="FX12" s="90">
        <v>212400</v>
      </c>
      <c r="FY12" s="90">
        <v>0</v>
      </c>
      <c r="FZ12" s="90">
        <v>120933</v>
      </c>
      <c r="GA12" s="90">
        <v>323730</v>
      </c>
      <c r="GB12" s="90">
        <v>439264</v>
      </c>
      <c r="GC12" s="90">
        <v>216544</v>
      </c>
      <c r="GD12" s="90">
        <v>18630</v>
      </c>
      <c r="GE12" s="90">
        <v>1119101</v>
      </c>
      <c r="GF12" s="90">
        <v>1331501</v>
      </c>
      <c r="GG12" s="90">
        <v>381600</v>
      </c>
      <c r="GH12" s="90">
        <v>585738</v>
      </c>
      <c r="GI12" s="90">
        <v>967338</v>
      </c>
      <c r="GJ12" s="90">
        <v>115200</v>
      </c>
      <c r="GK12" s="90">
        <v>701509</v>
      </c>
      <c r="GL12" s="90">
        <v>576966</v>
      </c>
      <c r="GM12" s="90">
        <v>1035919</v>
      </c>
      <c r="GN12" s="90">
        <v>381894</v>
      </c>
      <c r="GO12" s="90">
        <v>0</v>
      </c>
      <c r="GP12" s="90">
        <v>2811488</v>
      </c>
      <c r="GQ12" s="137">
        <v>3778826</v>
      </c>
      <c r="GR12" s="89">
        <v>1472268</v>
      </c>
      <c r="GS12" s="90">
        <v>1500728</v>
      </c>
      <c r="GT12" s="90">
        <v>2972996</v>
      </c>
      <c r="GU12" s="90">
        <v>326318</v>
      </c>
      <c r="GV12" s="90">
        <v>8725447</v>
      </c>
      <c r="GW12" s="90">
        <v>11568929</v>
      </c>
      <c r="GX12" s="90">
        <v>13811829</v>
      </c>
      <c r="GY12" s="90">
        <v>16964680</v>
      </c>
      <c r="GZ12" s="90">
        <v>8590269</v>
      </c>
      <c r="HA12" s="137">
        <v>59987472</v>
      </c>
      <c r="HB12" s="93">
        <v>62960468</v>
      </c>
      <c r="HC12" s="136">
        <v>1821864</v>
      </c>
      <c r="HD12" s="90">
        <v>1107376</v>
      </c>
      <c r="HE12" s="90">
        <v>2929240</v>
      </c>
      <c r="HF12" s="90">
        <v>1093508</v>
      </c>
      <c r="HG12" s="90">
        <v>7070666</v>
      </c>
      <c r="HH12" s="90">
        <v>7391400</v>
      </c>
      <c r="HI12" s="90">
        <v>7134248</v>
      </c>
      <c r="HJ12" s="90">
        <v>4938873</v>
      </c>
      <c r="HK12" s="90">
        <v>3326163</v>
      </c>
      <c r="HL12" s="137">
        <v>30954858</v>
      </c>
      <c r="HM12" s="138">
        <v>33884098</v>
      </c>
    </row>
    <row r="13" spans="1:221" s="75" customFormat="1" ht="18" customHeight="1">
      <c r="A13" s="89" t="s">
        <v>18</v>
      </c>
      <c r="B13" s="136">
        <v>9308276</v>
      </c>
      <c r="C13" s="136">
        <v>22818641</v>
      </c>
      <c r="D13" s="136">
        <v>32126917</v>
      </c>
      <c r="E13" s="90">
        <v>2408401</v>
      </c>
      <c r="F13" s="90">
        <v>49473466</v>
      </c>
      <c r="G13" s="90">
        <v>90789353</v>
      </c>
      <c r="H13" s="90">
        <v>79397822</v>
      </c>
      <c r="I13" s="90">
        <v>71221673</v>
      </c>
      <c r="J13" s="90">
        <v>69894562</v>
      </c>
      <c r="K13" s="137">
        <v>363185277</v>
      </c>
      <c r="L13" s="93">
        <v>395312194</v>
      </c>
      <c r="M13" s="89">
        <v>3802901</v>
      </c>
      <c r="N13" s="90">
        <v>8120017</v>
      </c>
      <c r="O13" s="90">
        <v>11922918</v>
      </c>
      <c r="P13" s="90">
        <v>1067526</v>
      </c>
      <c r="Q13" s="90">
        <v>16777694</v>
      </c>
      <c r="R13" s="90">
        <v>31685168</v>
      </c>
      <c r="S13" s="90">
        <v>27008650</v>
      </c>
      <c r="T13" s="90">
        <v>25863024</v>
      </c>
      <c r="U13" s="90">
        <v>39228924</v>
      </c>
      <c r="V13" s="90">
        <v>141630986</v>
      </c>
      <c r="W13" s="90">
        <v>153553904</v>
      </c>
      <c r="X13" s="90">
        <v>3505209</v>
      </c>
      <c r="Y13" s="90">
        <v>7313055</v>
      </c>
      <c r="Z13" s="90">
        <v>10818264</v>
      </c>
      <c r="AA13" s="90">
        <v>1040209</v>
      </c>
      <c r="AB13" s="90">
        <v>14361476</v>
      </c>
      <c r="AC13" s="90">
        <v>25408785</v>
      </c>
      <c r="AD13" s="90">
        <v>20887495</v>
      </c>
      <c r="AE13" s="90">
        <v>17097255</v>
      </c>
      <c r="AF13" s="90">
        <v>26065420</v>
      </c>
      <c r="AG13" s="90">
        <v>104860640</v>
      </c>
      <c r="AH13" s="90">
        <v>115678904</v>
      </c>
      <c r="AI13" s="90">
        <v>0</v>
      </c>
      <c r="AJ13" s="90">
        <v>24717</v>
      </c>
      <c r="AK13" s="90">
        <v>24717</v>
      </c>
      <c r="AL13" s="90">
        <v>0</v>
      </c>
      <c r="AM13" s="90">
        <v>156780</v>
      </c>
      <c r="AN13" s="90">
        <v>1013040</v>
      </c>
      <c r="AO13" s="90">
        <v>1483380</v>
      </c>
      <c r="AP13" s="90">
        <v>3477037</v>
      </c>
      <c r="AQ13" s="90">
        <v>5520501</v>
      </c>
      <c r="AR13" s="90">
        <v>11650738</v>
      </c>
      <c r="AS13" s="90">
        <v>11675455</v>
      </c>
      <c r="AT13" s="90">
        <v>198782</v>
      </c>
      <c r="AU13" s="90">
        <v>464031</v>
      </c>
      <c r="AV13" s="90">
        <v>662813</v>
      </c>
      <c r="AW13" s="90">
        <v>11657</v>
      </c>
      <c r="AX13" s="90">
        <v>1318330</v>
      </c>
      <c r="AY13" s="90">
        <v>3123965</v>
      </c>
      <c r="AZ13" s="90">
        <v>2870286</v>
      </c>
      <c r="BA13" s="90">
        <v>3381126</v>
      </c>
      <c r="BB13" s="90">
        <v>4970627</v>
      </c>
      <c r="BC13" s="90">
        <v>15675991</v>
      </c>
      <c r="BD13" s="90">
        <v>16338804</v>
      </c>
      <c r="BE13" s="90">
        <v>0</v>
      </c>
      <c r="BF13" s="90">
        <v>139024</v>
      </c>
      <c r="BG13" s="90">
        <v>139024</v>
      </c>
      <c r="BH13" s="90">
        <v>0</v>
      </c>
      <c r="BI13" s="90">
        <v>215798</v>
      </c>
      <c r="BJ13" s="90">
        <v>811878</v>
      </c>
      <c r="BK13" s="90">
        <v>412449</v>
      </c>
      <c r="BL13" s="90">
        <v>520156</v>
      </c>
      <c r="BM13" s="90">
        <v>1167936</v>
      </c>
      <c r="BN13" s="90">
        <v>3128217</v>
      </c>
      <c r="BO13" s="90">
        <v>3267241</v>
      </c>
      <c r="BP13" s="90">
        <v>98910</v>
      </c>
      <c r="BQ13" s="90">
        <v>179190</v>
      </c>
      <c r="BR13" s="90">
        <v>278100</v>
      </c>
      <c r="BS13" s="90">
        <v>15660</v>
      </c>
      <c r="BT13" s="90">
        <v>725310</v>
      </c>
      <c r="BU13" s="90">
        <v>1327500</v>
      </c>
      <c r="BV13" s="90">
        <v>1355040</v>
      </c>
      <c r="BW13" s="90">
        <v>1387450</v>
      </c>
      <c r="BX13" s="90">
        <v>1504440</v>
      </c>
      <c r="BY13" s="90">
        <v>6315400</v>
      </c>
      <c r="BZ13" s="90">
        <v>6593500</v>
      </c>
      <c r="CA13" s="90">
        <v>2481218</v>
      </c>
      <c r="CB13" s="90">
        <v>9404416</v>
      </c>
      <c r="CC13" s="90">
        <v>11885634</v>
      </c>
      <c r="CD13" s="90">
        <v>278788</v>
      </c>
      <c r="CE13" s="90">
        <v>15992870</v>
      </c>
      <c r="CF13" s="90">
        <v>26740592</v>
      </c>
      <c r="CG13" s="90">
        <v>20363497</v>
      </c>
      <c r="CH13" s="90">
        <v>12553729</v>
      </c>
      <c r="CI13" s="90">
        <v>5021913</v>
      </c>
      <c r="CJ13" s="90">
        <v>80951389</v>
      </c>
      <c r="CK13" s="90">
        <v>92837023</v>
      </c>
      <c r="CL13" s="90">
        <v>2359264</v>
      </c>
      <c r="CM13" s="90">
        <v>7829621</v>
      </c>
      <c r="CN13" s="90">
        <v>10188885</v>
      </c>
      <c r="CO13" s="90">
        <v>261500</v>
      </c>
      <c r="CP13" s="90">
        <v>13057982</v>
      </c>
      <c r="CQ13" s="90">
        <v>21019801</v>
      </c>
      <c r="CR13" s="90">
        <v>15441625</v>
      </c>
      <c r="CS13" s="90">
        <v>8728913</v>
      </c>
      <c r="CT13" s="90">
        <v>2448183</v>
      </c>
      <c r="CU13" s="90">
        <v>60958004</v>
      </c>
      <c r="CV13" s="90">
        <v>71146889</v>
      </c>
      <c r="CW13" s="90">
        <v>121954</v>
      </c>
      <c r="CX13" s="90">
        <v>1574795</v>
      </c>
      <c r="CY13" s="90">
        <v>1696749</v>
      </c>
      <c r="CZ13" s="90">
        <v>17288</v>
      </c>
      <c r="DA13" s="90">
        <v>2934888</v>
      </c>
      <c r="DB13" s="90">
        <v>5720791</v>
      </c>
      <c r="DC13" s="90">
        <v>4921872</v>
      </c>
      <c r="DD13" s="90">
        <v>3824816</v>
      </c>
      <c r="DE13" s="90">
        <v>2573730</v>
      </c>
      <c r="DF13" s="90">
        <v>19993385</v>
      </c>
      <c r="DG13" s="93">
        <v>21690134</v>
      </c>
      <c r="DH13" s="136">
        <v>0</v>
      </c>
      <c r="DI13" s="90">
        <v>25164</v>
      </c>
      <c r="DJ13" s="90">
        <v>25164</v>
      </c>
      <c r="DK13" s="90">
        <v>0</v>
      </c>
      <c r="DL13" s="90">
        <v>1071159</v>
      </c>
      <c r="DM13" s="90">
        <v>3959962</v>
      </c>
      <c r="DN13" s="90">
        <v>6668354</v>
      </c>
      <c r="DO13" s="90">
        <v>7295564</v>
      </c>
      <c r="DP13" s="90">
        <v>4342610</v>
      </c>
      <c r="DQ13" s="136">
        <v>23337649</v>
      </c>
      <c r="DR13" s="136">
        <v>23362813</v>
      </c>
      <c r="DS13" s="136">
        <v>0</v>
      </c>
      <c r="DT13" s="90">
        <v>25164</v>
      </c>
      <c r="DU13" s="90">
        <v>25164</v>
      </c>
      <c r="DV13" s="90">
        <v>0</v>
      </c>
      <c r="DW13" s="90">
        <v>614554</v>
      </c>
      <c r="DX13" s="90">
        <v>1979624</v>
      </c>
      <c r="DY13" s="90">
        <v>3897656</v>
      </c>
      <c r="DZ13" s="90">
        <v>3310232</v>
      </c>
      <c r="EA13" s="90">
        <v>2298452</v>
      </c>
      <c r="EB13" s="90">
        <v>12100518</v>
      </c>
      <c r="EC13" s="90">
        <v>12125682</v>
      </c>
      <c r="ED13" s="90">
        <v>0</v>
      </c>
      <c r="EE13" s="90">
        <v>0</v>
      </c>
      <c r="EF13" s="90">
        <v>0</v>
      </c>
      <c r="EG13" s="90">
        <v>0</v>
      </c>
      <c r="EH13" s="90">
        <v>456605</v>
      </c>
      <c r="EI13" s="90">
        <v>1980338</v>
      </c>
      <c r="EJ13" s="90">
        <v>2770698</v>
      </c>
      <c r="EK13" s="90">
        <v>3985332</v>
      </c>
      <c r="EL13" s="90">
        <v>2044158</v>
      </c>
      <c r="EM13" s="90">
        <v>11237131</v>
      </c>
      <c r="EN13" s="90">
        <v>11237131</v>
      </c>
      <c r="EO13" s="90">
        <v>0</v>
      </c>
      <c r="EP13" s="90">
        <v>0</v>
      </c>
      <c r="EQ13" s="90">
        <v>0</v>
      </c>
      <c r="ER13" s="90">
        <v>0</v>
      </c>
      <c r="ES13" s="90">
        <v>0</v>
      </c>
      <c r="ET13" s="90">
        <v>0</v>
      </c>
      <c r="EU13" s="90">
        <v>0</v>
      </c>
      <c r="EV13" s="90">
        <v>0</v>
      </c>
      <c r="EW13" s="90">
        <v>0</v>
      </c>
      <c r="EX13" s="137">
        <v>0</v>
      </c>
      <c r="EY13" s="93">
        <v>0</v>
      </c>
      <c r="EZ13" s="136">
        <v>1001828</v>
      </c>
      <c r="FA13" s="90">
        <v>1579206</v>
      </c>
      <c r="FB13" s="90">
        <v>2581034</v>
      </c>
      <c r="FC13" s="90">
        <v>320436</v>
      </c>
      <c r="FD13" s="90">
        <v>2052549</v>
      </c>
      <c r="FE13" s="90">
        <v>7718746</v>
      </c>
      <c r="FF13" s="90">
        <v>6894476</v>
      </c>
      <c r="FG13" s="90">
        <v>6214042</v>
      </c>
      <c r="FH13" s="90">
        <v>5374778</v>
      </c>
      <c r="FI13" s="90">
        <v>28575027</v>
      </c>
      <c r="FJ13" s="90">
        <v>31156061</v>
      </c>
      <c r="FK13" s="90">
        <v>156825</v>
      </c>
      <c r="FL13" s="90">
        <v>478530</v>
      </c>
      <c r="FM13" s="90">
        <v>635355</v>
      </c>
      <c r="FN13" s="90">
        <v>18855</v>
      </c>
      <c r="FO13" s="90">
        <v>550486</v>
      </c>
      <c r="FP13" s="90">
        <v>6357105</v>
      </c>
      <c r="FQ13" s="90">
        <v>5109894</v>
      </c>
      <c r="FR13" s="90">
        <v>5669955</v>
      </c>
      <c r="FS13" s="90">
        <v>5014116</v>
      </c>
      <c r="FT13" s="90">
        <v>22720411</v>
      </c>
      <c r="FU13" s="90">
        <v>23355766</v>
      </c>
      <c r="FV13" s="90">
        <v>11340</v>
      </c>
      <c r="FW13" s="90">
        <v>96426</v>
      </c>
      <c r="FX13" s="90">
        <v>107766</v>
      </c>
      <c r="FY13" s="90">
        <v>37611</v>
      </c>
      <c r="FZ13" s="90">
        <v>196623</v>
      </c>
      <c r="GA13" s="90">
        <v>618093</v>
      </c>
      <c r="GB13" s="90">
        <v>359112</v>
      </c>
      <c r="GC13" s="90">
        <v>157959</v>
      </c>
      <c r="GD13" s="90">
        <v>192604</v>
      </c>
      <c r="GE13" s="90">
        <v>1562002</v>
      </c>
      <c r="GF13" s="90">
        <v>1669768</v>
      </c>
      <c r="GG13" s="90">
        <v>833663</v>
      </c>
      <c r="GH13" s="90">
        <v>1004250</v>
      </c>
      <c r="GI13" s="90">
        <v>1837913</v>
      </c>
      <c r="GJ13" s="90">
        <v>263970</v>
      </c>
      <c r="GK13" s="90">
        <v>1305440</v>
      </c>
      <c r="GL13" s="90">
        <v>743548</v>
      </c>
      <c r="GM13" s="90">
        <v>1425470</v>
      </c>
      <c r="GN13" s="90">
        <v>386128</v>
      </c>
      <c r="GO13" s="90">
        <v>168058</v>
      </c>
      <c r="GP13" s="90">
        <v>4292614</v>
      </c>
      <c r="GQ13" s="137">
        <v>6130527</v>
      </c>
      <c r="GR13" s="89">
        <v>622833</v>
      </c>
      <c r="GS13" s="90">
        <v>1414518</v>
      </c>
      <c r="GT13" s="90">
        <v>2037351</v>
      </c>
      <c r="GU13" s="90">
        <v>137579</v>
      </c>
      <c r="GV13" s="90">
        <v>6402967</v>
      </c>
      <c r="GW13" s="90">
        <v>11609135</v>
      </c>
      <c r="GX13" s="90">
        <v>11480634</v>
      </c>
      <c r="GY13" s="90">
        <v>14369283</v>
      </c>
      <c r="GZ13" s="90">
        <v>12536676</v>
      </c>
      <c r="HA13" s="137">
        <v>56536274</v>
      </c>
      <c r="HB13" s="93">
        <v>58573625</v>
      </c>
      <c r="HC13" s="136">
        <v>1399496</v>
      </c>
      <c r="HD13" s="90">
        <v>2275320</v>
      </c>
      <c r="HE13" s="90">
        <v>3674816</v>
      </c>
      <c r="HF13" s="90">
        <v>604072</v>
      </c>
      <c r="HG13" s="90">
        <v>7176227</v>
      </c>
      <c r="HH13" s="90">
        <v>9075750</v>
      </c>
      <c r="HI13" s="90">
        <v>6982211</v>
      </c>
      <c r="HJ13" s="90">
        <v>4926031</v>
      </c>
      <c r="HK13" s="90">
        <v>3389661</v>
      </c>
      <c r="HL13" s="137">
        <v>32153952</v>
      </c>
      <c r="HM13" s="138">
        <v>35828768</v>
      </c>
    </row>
    <row r="14" spans="1:221" s="75" customFormat="1" ht="18" customHeight="1">
      <c r="A14" s="89" t="s">
        <v>19</v>
      </c>
      <c r="B14" s="136">
        <v>27021255</v>
      </c>
      <c r="C14" s="136">
        <v>15771555</v>
      </c>
      <c r="D14" s="136">
        <v>42792810</v>
      </c>
      <c r="E14" s="90">
        <v>5284056</v>
      </c>
      <c r="F14" s="90">
        <v>76460726</v>
      </c>
      <c r="G14" s="90">
        <v>58581448</v>
      </c>
      <c r="H14" s="90">
        <v>73849622</v>
      </c>
      <c r="I14" s="90">
        <v>74450553</v>
      </c>
      <c r="J14" s="90">
        <v>62966831</v>
      </c>
      <c r="K14" s="137">
        <v>351593236</v>
      </c>
      <c r="L14" s="93">
        <v>394386046</v>
      </c>
      <c r="M14" s="89">
        <v>13909948</v>
      </c>
      <c r="N14" s="90">
        <v>6381793</v>
      </c>
      <c r="O14" s="90">
        <v>20291741</v>
      </c>
      <c r="P14" s="90">
        <v>2182200</v>
      </c>
      <c r="Q14" s="90">
        <v>32976872</v>
      </c>
      <c r="R14" s="90">
        <v>23230264</v>
      </c>
      <c r="S14" s="90">
        <v>28980749</v>
      </c>
      <c r="T14" s="90">
        <v>32376743</v>
      </c>
      <c r="U14" s="90">
        <v>38543224</v>
      </c>
      <c r="V14" s="90">
        <v>158290052</v>
      </c>
      <c r="W14" s="90">
        <v>178581793</v>
      </c>
      <c r="X14" s="90">
        <v>13255544</v>
      </c>
      <c r="Y14" s="90">
        <v>5832113</v>
      </c>
      <c r="Z14" s="90">
        <v>19087657</v>
      </c>
      <c r="AA14" s="90">
        <v>2149343</v>
      </c>
      <c r="AB14" s="90">
        <v>29114322</v>
      </c>
      <c r="AC14" s="90">
        <v>18998457</v>
      </c>
      <c r="AD14" s="90">
        <v>21682605</v>
      </c>
      <c r="AE14" s="90">
        <v>23601270</v>
      </c>
      <c r="AF14" s="90">
        <v>21996738</v>
      </c>
      <c r="AG14" s="90">
        <v>117542735</v>
      </c>
      <c r="AH14" s="90">
        <v>136630392</v>
      </c>
      <c r="AI14" s="90">
        <v>8238</v>
      </c>
      <c r="AJ14" s="90">
        <v>32957</v>
      </c>
      <c r="AK14" s="90">
        <v>41195</v>
      </c>
      <c r="AL14" s="90">
        <v>0</v>
      </c>
      <c r="AM14" s="90">
        <v>587322</v>
      </c>
      <c r="AN14" s="90">
        <v>1378375</v>
      </c>
      <c r="AO14" s="90">
        <v>2954025</v>
      </c>
      <c r="AP14" s="90">
        <v>4645062</v>
      </c>
      <c r="AQ14" s="90">
        <v>9205739</v>
      </c>
      <c r="AR14" s="90">
        <v>18770523</v>
      </c>
      <c r="AS14" s="90">
        <v>18811718</v>
      </c>
      <c r="AT14" s="90">
        <v>476606</v>
      </c>
      <c r="AU14" s="90">
        <v>363094</v>
      </c>
      <c r="AV14" s="90">
        <v>839700</v>
      </c>
      <c r="AW14" s="90">
        <v>8017</v>
      </c>
      <c r="AX14" s="90">
        <v>2107932</v>
      </c>
      <c r="AY14" s="90">
        <v>1973685</v>
      </c>
      <c r="AZ14" s="90">
        <v>3097350</v>
      </c>
      <c r="BA14" s="90">
        <v>3188796</v>
      </c>
      <c r="BB14" s="90">
        <v>6301343</v>
      </c>
      <c r="BC14" s="90">
        <v>16677123</v>
      </c>
      <c r="BD14" s="90">
        <v>17516823</v>
      </c>
      <c r="BE14" s="90">
        <v>0</v>
      </c>
      <c r="BF14" s="90">
        <v>9809</v>
      </c>
      <c r="BG14" s="90">
        <v>9809</v>
      </c>
      <c r="BH14" s="90">
        <v>0</v>
      </c>
      <c r="BI14" s="90">
        <v>39236</v>
      </c>
      <c r="BJ14" s="90">
        <v>33657</v>
      </c>
      <c r="BK14" s="90">
        <v>9809</v>
      </c>
      <c r="BL14" s="90">
        <v>83375</v>
      </c>
      <c r="BM14" s="90">
        <v>115014</v>
      </c>
      <c r="BN14" s="90">
        <v>281091</v>
      </c>
      <c r="BO14" s="90">
        <v>290900</v>
      </c>
      <c r="BP14" s="90">
        <v>169560</v>
      </c>
      <c r="BQ14" s="90">
        <v>143820</v>
      </c>
      <c r="BR14" s="90">
        <v>313380</v>
      </c>
      <c r="BS14" s="90">
        <v>24840</v>
      </c>
      <c r="BT14" s="90">
        <v>1128060</v>
      </c>
      <c r="BU14" s="90">
        <v>846090</v>
      </c>
      <c r="BV14" s="90">
        <v>1236960</v>
      </c>
      <c r="BW14" s="90">
        <v>858240</v>
      </c>
      <c r="BX14" s="90">
        <v>924390</v>
      </c>
      <c r="BY14" s="90">
        <v>5018580</v>
      </c>
      <c r="BZ14" s="90">
        <v>5331960</v>
      </c>
      <c r="CA14" s="90">
        <v>6463639</v>
      </c>
      <c r="CB14" s="90">
        <v>5244201</v>
      </c>
      <c r="CC14" s="90">
        <v>11707840</v>
      </c>
      <c r="CD14" s="90">
        <v>1212852</v>
      </c>
      <c r="CE14" s="90">
        <v>20372965</v>
      </c>
      <c r="CF14" s="90">
        <v>15602131</v>
      </c>
      <c r="CG14" s="90">
        <v>15261871</v>
      </c>
      <c r="CH14" s="90">
        <v>12838598</v>
      </c>
      <c r="CI14" s="90">
        <v>3603533</v>
      </c>
      <c r="CJ14" s="90">
        <v>68891950</v>
      </c>
      <c r="CK14" s="90">
        <v>80599790</v>
      </c>
      <c r="CL14" s="90">
        <v>5665477</v>
      </c>
      <c r="CM14" s="90">
        <v>4674893</v>
      </c>
      <c r="CN14" s="90">
        <v>10340370</v>
      </c>
      <c r="CO14" s="90">
        <v>1116223</v>
      </c>
      <c r="CP14" s="90">
        <v>17401539</v>
      </c>
      <c r="CQ14" s="90">
        <v>12599852</v>
      </c>
      <c r="CR14" s="90">
        <v>11158515</v>
      </c>
      <c r="CS14" s="90">
        <v>10348505</v>
      </c>
      <c r="CT14" s="90">
        <v>2981615</v>
      </c>
      <c r="CU14" s="90">
        <v>55606249</v>
      </c>
      <c r="CV14" s="90">
        <v>65946619</v>
      </c>
      <c r="CW14" s="90">
        <v>798162</v>
      </c>
      <c r="CX14" s="90">
        <v>569308</v>
      </c>
      <c r="CY14" s="90">
        <v>1367470</v>
      </c>
      <c r="CZ14" s="90">
        <v>96629</v>
      </c>
      <c r="DA14" s="90">
        <v>2971426</v>
      </c>
      <c r="DB14" s="90">
        <v>3002279</v>
      </c>
      <c r="DC14" s="90">
        <v>4103356</v>
      </c>
      <c r="DD14" s="90">
        <v>2490093</v>
      </c>
      <c r="DE14" s="90">
        <v>621918</v>
      </c>
      <c r="DF14" s="90">
        <v>13285701</v>
      </c>
      <c r="DG14" s="93">
        <v>14653171</v>
      </c>
      <c r="DH14" s="136">
        <v>112621</v>
      </c>
      <c r="DI14" s="90">
        <v>152627</v>
      </c>
      <c r="DJ14" s="90">
        <v>265248</v>
      </c>
      <c r="DK14" s="90">
        <v>47365</v>
      </c>
      <c r="DL14" s="90">
        <v>2046805</v>
      </c>
      <c r="DM14" s="90">
        <v>2557568</v>
      </c>
      <c r="DN14" s="90">
        <v>5882477</v>
      </c>
      <c r="DO14" s="90">
        <v>6867857</v>
      </c>
      <c r="DP14" s="90">
        <v>3725480</v>
      </c>
      <c r="DQ14" s="136">
        <v>21127552</v>
      </c>
      <c r="DR14" s="136">
        <v>21392800</v>
      </c>
      <c r="DS14" s="136">
        <v>44250</v>
      </c>
      <c r="DT14" s="90">
        <v>152627</v>
      </c>
      <c r="DU14" s="90">
        <v>196877</v>
      </c>
      <c r="DV14" s="90">
        <v>19636</v>
      </c>
      <c r="DW14" s="90">
        <v>924311</v>
      </c>
      <c r="DX14" s="90">
        <v>1733050</v>
      </c>
      <c r="DY14" s="90">
        <v>3713148</v>
      </c>
      <c r="DZ14" s="90">
        <v>4378185</v>
      </c>
      <c r="EA14" s="90">
        <v>2805795</v>
      </c>
      <c r="EB14" s="90">
        <v>13574125</v>
      </c>
      <c r="EC14" s="90">
        <v>13771002</v>
      </c>
      <c r="ED14" s="90">
        <v>68371</v>
      </c>
      <c r="EE14" s="90">
        <v>0</v>
      </c>
      <c r="EF14" s="90">
        <v>68371</v>
      </c>
      <c r="EG14" s="90">
        <v>27729</v>
      </c>
      <c r="EH14" s="90">
        <v>1122494</v>
      </c>
      <c r="EI14" s="90">
        <v>824518</v>
      </c>
      <c r="EJ14" s="90">
        <v>2169329</v>
      </c>
      <c r="EK14" s="90">
        <v>2489672</v>
      </c>
      <c r="EL14" s="90">
        <v>919685</v>
      </c>
      <c r="EM14" s="90">
        <v>7553427</v>
      </c>
      <c r="EN14" s="90">
        <v>7621798</v>
      </c>
      <c r="EO14" s="90">
        <v>0</v>
      </c>
      <c r="EP14" s="90">
        <v>0</v>
      </c>
      <c r="EQ14" s="90">
        <v>0</v>
      </c>
      <c r="ER14" s="90">
        <v>0</v>
      </c>
      <c r="ES14" s="90">
        <v>0</v>
      </c>
      <c r="ET14" s="90">
        <v>0</v>
      </c>
      <c r="EU14" s="90">
        <v>0</v>
      </c>
      <c r="EV14" s="90">
        <v>0</v>
      </c>
      <c r="EW14" s="90">
        <v>0</v>
      </c>
      <c r="EX14" s="137">
        <v>0</v>
      </c>
      <c r="EY14" s="93">
        <v>0</v>
      </c>
      <c r="EZ14" s="136">
        <v>1509640</v>
      </c>
      <c r="FA14" s="90">
        <v>1292229</v>
      </c>
      <c r="FB14" s="90">
        <v>2801869</v>
      </c>
      <c r="FC14" s="90">
        <v>337950</v>
      </c>
      <c r="FD14" s="90">
        <v>2831173</v>
      </c>
      <c r="FE14" s="90">
        <v>5679362</v>
      </c>
      <c r="FF14" s="90">
        <v>7855580</v>
      </c>
      <c r="FG14" s="90">
        <v>7256623</v>
      </c>
      <c r="FH14" s="90">
        <v>5784261</v>
      </c>
      <c r="FI14" s="90">
        <v>29744949</v>
      </c>
      <c r="FJ14" s="90">
        <v>32546818</v>
      </c>
      <c r="FK14" s="90">
        <v>401760</v>
      </c>
      <c r="FL14" s="90">
        <v>582750</v>
      </c>
      <c r="FM14" s="90">
        <v>984510</v>
      </c>
      <c r="FN14" s="90">
        <v>158400</v>
      </c>
      <c r="FO14" s="90">
        <v>2059695</v>
      </c>
      <c r="FP14" s="90">
        <v>5122836</v>
      </c>
      <c r="FQ14" s="90">
        <v>6765840</v>
      </c>
      <c r="FR14" s="90">
        <v>6792309</v>
      </c>
      <c r="FS14" s="90">
        <v>5563611</v>
      </c>
      <c r="FT14" s="90">
        <v>26462691</v>
      </c>
      <c r="FU14" s="90">
        <v>27447201</v>
      </c>
      <c r="FV14" s="90">
        <v>463210</v>
      </c>
      <c r="FW14" s="90">
        <v>294309</v>
      </c>
      <c r="FX14" s="90">
        <v>757519</v>
      </c>
      <c r="FY14" s="90">
        <v>0</v>
      </c>
      <c r="FZ14" s="90">
        <v>337204</v>
      </c>
      <c r="GA14" s="90">
        <v>170291</v>
      </c>
      <c r="GB14" s="90">
        <v>563168</v>
      </c>
      <c r="GC14" s="90">
        <v>298656</v>
      </c>
      <c r="GD14" s="90">
        <v>80520</v>
      </c>
      <c r="GE14" s="90">
        <v>1449839</v>
      </c>
      <c r="GF14" s="90">
        <v>2207358</v>
      </c>
      <c r="GG14" s="90">
        <v>644670</v>
      </c>
      <c r="GH14" s="90">
        <v>415170</v>
      </c>
      <c r="GI14" s="90">
        <v>1059840</v>
      </c>
      <c r="GJ14" s="90">
        <v>179550</v>
      </c>
      <c r="GK14" s="90">
        <v>434274</v>
      </c>
      <c r="GL14" s="90">
        <v>386235</v>
      </c>
      <c r="GM14" s="90">
        <v>526572</v>
      </c>
      <c r="GN14" s="90">
        <v>165658</v>
      </c>
      <c r="GO14" s="90">
        <v>140130</v>
      </c>
      <c r="GP14" s="90">
        <v>1832419</v>
      </c>
      <c r="GQ14" s="137">
        <v>2892259</v>
      </c>
      <c r="GR14" s="89">
        <v>783831</v>
      </c>
      <c r="GS14" s="90">
        <v>1271729</v>
      </c>
      <c r="GT14" s="90">
        <v>2055560</v>
      </c>
      <c r="GU14" s="90">
        <v>178853</v>
      </c>
      <c r="GV14" s="90">
        <v>7602335</v>
      </c>
      <c r="GW14" s="90">
        <v>5163217</v>
      </c>
      <c r="GX14" s="90">
        <v>8485480</v>
      </c>
      <c r="GY14" s="90">
        <v>9459431</v>
      </c>
      <c r="GZ14" s="90">
        <v>7387334</v>
      </c>
      <c r="HA14" s="137">
        <v>38276650</v>
      </c>
      <c r="HB14" s="93">
        <v>40332210</v>
      </c>
      <c r="HC14" s="136">
        <v>4241576</v>
      </c>
      <c r="HD14" s="90">
        <v>1428976</v>
      </c>
      <c r="HE14" s="90">
        <v>5670552</v>
      </c>
      <c r="HF14" s="90">
        <v>1324836</v>
      </c>
      <c r="HG14" s="90">
        <v>10630576</v>
      </c>
      <c r="HH14" s="90">
        <v>6348906</v>
      </c>
      <c r="HI14" s="90">
        <v>7383465</v>
      </c>
      <c r="HJ14" s="90">
        <v>5651301</v>
      </c>
      <c r="HK14" s="90">
        <v>3922999</v>
      </c>
      <c r="HL14" s="137">
        <v>35262083</v>
      </c>
      <c r="HM14" s="138">
        <v>40932635</v>
      </c>
    </row>
    <row r="15" spans="1:221" s="75" customFormat="1" ht="18" customHeight="1">
      <c r="A15" s="89" t="s">
        <v>20</v>
      </c>
      <c r="B15" s="136">
        <v>30146319</v>
      </c>
      <c r="C15" s="136">
        <v>39910257</v>
      </c>
      <c r="D15" s="136">
        <v>70056576</v>
      </c>
      <c r="E15" s="90">
        <v>7130746</v>
      </c>
      <c r="F15" s="90">
        <v>82816666</v>
      </c>
      <c r="G15" s="90">
        <v>144369447</v>
      </c>
      <c r="H15" s="90">
        <v>136212231</v>
      </c>
      <c r="I15" s="90">
        <v>97008977</v>
      </c>
      <c r="J15" s="90">
        <v>93053236</v>
      </c>
      <c r="K15" s="137">
        <v>560591303</v>
      </c>
      <c r="L15" s="93">
        <v>630647879</v>
      </c>
      <c r="M15" s="89">
        <v>14095347</v>
      </c>
      <c r="N15" s="90">
        <v>15263077</v>
      </c>
      <c r="O15" s="90">
        <v>29358424</v>
      </c>
      <c r="P15" s="90">
        <v>3234560</v>
      </c>
      <c r="Q15" s="90">
        <v>32664955</v>
      </c>
      <c r="R15" s="90">
        <v>52227234</v>
      </c>
      <c r="S15" s="90">
        <v>53049383</v>
      </c>
      <c r="T15" s="90">
        <v>42010198</v>
      </c>
      <c r="U15" s="90">
        <v>57789549</v>
      </c>
      <c r="V15" s="90">
        <v>240975879</v>
      </c>
      <c r="W15" s="90">
        <v>270334303</v>
      </c>
      <c r="X15" s="90">
        <v>13651789</v>
      </c>
      <c r="Y15" s="90">
        <v>14034475</v>
      </c>
      <c r="Z15" s="90">
        <v>27686264</v>
      </c>
      <c r="AA15" s="90">
        <v>3098597</v>
      </c>
      <c r="AB15" s="90">
        <v>29383145</v>
      </c>
      <c r="AC15" s="90">
        <v>44937807</v>
      </c>
      <c r="AD15" s="90">
        <v>43693169</v>
      </c>
      <c r="AE15" s="90">
        <v>29803864</v>
      </c>
      <c r="AF15" s="90">
        <v>35098630</v>
      </c>
      <c r="AG15" s="90">
        <v>186015212</v>
      </c>
      <c r="AH15" s="90">
        <v>213701476</v>
      </c>
      <c r="AI15" s="90">
        <v>16478</v>
      </c>
      <c r="AJ15" s="90">
        <v>200487</v>
      </c>
      <c r="AK15" s="90">
        <v>216965</v>
      </c>
      <c r="AL15" s="90">
        <v>0</v>
      </c>
      <c r="AM15" s="90">
        <v>265320</v>
      </c>
      <c r="AN15" s="90">
        <v>1407402</v>
      </c>
      <c r="AO15" s="90">
        <v>3124746</v>
      </c>
      <c r="AP15" s="90">
        <v>5118642</v>
      </c>
      <c r="AQ15" s="90">
        <v>10922009</v>
      </c>
      <c r="AR15" s="90">
        <v>20838119</v>
      </c>
      <c r="AS15" s="90">
        <v>21055084</v>
      </c>
      <c r="AT15" s="90">
        <v>280290</v>
      </c>
      <c r="AU15" s="90">
        <v>773415</v>
      </c>
      <c r="AV15" s="90">
        <v>1053705</v>
      </c>
      <c r="AW15" s="90">
        <v>100683</v>
      </c>
      <c r="AX15" s="90">
        <v>2252480</v>
      </c>
      <c r="AY15" s="90">
        <v>4363125</v>
      </c>
      <c r="AZ15" s="90">
        <v>4595090</v>
      </c>
      <c r="BA15" s="90">
        <v>5371192</v>
      </c>
      <c r="BB15" s="90">
        <v>10104014</v>
      </c>
      <c r="BC15" s="90">
        <v>26786584</v>
      </c>
      <c r="BD15" s="90">
        <v>27840289</v>
      </c>
      <c r="BE15" s="90">
        <v>0</v>
      </c>
      <c r="BF15" s="90">
        <v>9360</v>
      </c>
      <c r="BG15" s="90">
        <v>9360</v>
      </c>
      <c r="BH15" s="90">
        <v>0</v>
      </c>
      <c r="BI15" s="90">
        <v>0</v>
      </c>
      <c r="BJ15" s="90">
        <v>62250</v>
      </c>
      <c r="BK15" s="90">
        <v>19618</v>
      </c>
      <c r="BL15" s="90">
        <v>73190</v>
      </c>
      <c r="BM15" s="90">
        <v>48856</v>
      </c>
      <c r="BN15" s="90">
        <v>203914</v>
      </c>
      <c r="BO15" s="90">
        <v>213274</v>
      </c>
      <c r="BP15" s="90">
        <v>146790</v>
      </c>
      <c r="BQ15" s="90">
        <v>245340</v>
      </c>
      <c r="BR15" s="90">
        <v>392130</v>
      </c>
      <c r="BS15" s="90">
        <v>35280</v>
      </c>
      <c r="BT15" s="90">
        <v>764010</v>
      </c>
      <c r="BU15" s="90">
        <v>1456650</v>
      </c>
      <c r="BV15" s="90">
        <v>1616760</v>
      </c>
      <c r="BW15" s="90">
        <v>1643310</v>
      </c>
      <c r="BX15" s="90">
        <v>1616040</v>
      </c>
      <c r="BY15" s="90">
        <v>7132050</v>
      </c>
      <c r="BZ15" s="90">
        <v>7524180</v>
      </c>
      <c r="CA15" s="90">
        <v>7244773</v>
      </c>
      <c r="CB15" s="90">
        <v>16938932</v>
      </c>
      <c r="CC15" s="90">
        <v>24183705</v>
      </c>
      <c r="CD15" s="90">
        <v>1672047</v>
      </c>
      <c r="CE15" s="90">
        <v>26617257</v>
      </c>
      <c r="CF15" s="90">
        <v>44492879</v>
      </c>
      <c r="CG15" s="90">
        <v>34633419</v>
      </c>
      <c r="CH15" s="90">
        <v>18144998</v>
      </c>
      <c r="CI15" s="90">
        <v>6433847</v>
      </c>
      <c r="CJ15" s="90">
        <v>131994447</v>
      </c>
      <c r="CK15" s="90">
        <v>156178152</v>
      </c>
      <c r="CL15" s="90">
        <v>6406349</v>
      </c>
      <c r="CM15" s="90">
        <v>14354873</v>
      </c>
      <c r="CN15" s="90">
        <v>20761222</v>
      </c>
      <c r="CO15" s="90">
        <v>1542004</v>
      </c>
      <c r="CP15" s="90">
        <v>23912286</v>
      </c>
      <c r="CQ15" s="90">
        <v>37358828</v>
      </c>
      <c r="CR15" s="90">
        <v>29493880</v>
      </c>
      <c r="CS15" s="90">
        <v>15029077</v>
      </c>
      <c r="CT15" s="90">
        <v>6008791</v>
      </c>
      <c r="CU15" s="90">
        <v>113344866</v>
      </c>
      <c r="CV15" s="90">
        <v>134106088</v>
      </c>
      <c r="CW15" s="90">
        <v>838424</v>
      </c>
      <c r="CX15" s="90">
        <v>2584059</v>
      </c>
      <c r="CY15" s="90">
        <v>3422483</v>
      </c>
      <c r="CZ15" s="90">
        <v>130043</v>
      </c>
      <c r="DA15" s="90">
        <v>2704971</v>
      </c>
      <c r="DB15" s="90">
        <v>7134051</v>
      </c>
      <c r="DC15" s="90">
        <v>5139539</v>
      </c>
      <c r="DD15" s="90">
        <v>3115921</v>
      </c>
      <c r="DE15" s="90">
        <v>425056</v>
      </c>
      <c r="DF15" s="90">
        <v>18649581</v>
      </c>
      <c r="DG15" s="93">
        <v>22072064</v>
      </c>
      <c r="DH15" s="136">
        <v>44141</v>
      </c>
      <c r="DI15" s="90">
        <v>385500</v>
      </c>
      <c r="DJ15" s="90">
        <v>429641</v>
      </c>
      <c r="DK15" s="90">
        <v>74962</v>
      </c>
      <c r="DL15" s="90">
        <v>2452444</v>
      </c>
      <c r="DM15" s="90">
        <v>7235060</v>
      </c>
      <c r="DN15" s="90">
        <v>9574178</v>
      </c>
      <c r="DO15" s="90">
        <v>8287216</v>
      </c>
      <c r="DP15" s="90">
        <v>6017451</v>
      </c>
      <c r="DQ15" s="136">
        <v>33641311</v>
      </c>
      <c r="DR15" s="136">
        <v>34070952</v>
      </c>
      <c r="DS15" s="136">
        <v>44141</v>
      </c>
      <c r="DT15" s="90">
        <v>295590</v>
      </c>
      <c r="DU15" s="90">
        <v>339731</v>
      </c>
      <c r="DV15" s="90">
        <v>74962</v>
      </c>
      <c r="DW15" s="90">
        <v>2010352</v>
      </c>
      <c r="DX15" s="90">
        <v>6519454</v>
      </c>
      <c r="DY15" s="90">
        <v>8418426</v>
      </c>
      <c r="DZ15" s="90">
        <v>7498551</v>
      </c>
      <c r="EA15" s="90">
        <v>5289146</v>
      </c>
      <c r="EB15" s="90">
        <v>29810891</v>
      </c>
      <c r="EC15" s="90">
        <v>30150622</v>
      </c>
      <c r="ED15" s="90">
        <v>0</v>
      </c>
      <c r="EE15" s="90">
        <v>89910</v>
      </c>
      <c r="EF15" s="90">
        <v>89910</v>
      </c>
      <c r="EG15" s="90">
        <v>0</v>
      </c>
      <c r="EH15" s="90">
        <v>442092</v>
      </c>
      <c r="EI15" s="90">
        <v>715606</v>
      </c>
      <c r="EJ15" s="90">
        <v>1155752</v>
      </c>
      <c r="EK15" s="90">
        <v>788665</v>
      </c>
      <c r="EL15" s="90">
        <v>557030</v>
      </c>
      <c r="EM15" s="90">
        <v>3659145</v>
      </c>
      <c r="EN15" s="90">
        <v>3749055</v>
      </c>
      <c r="EO15" s="90">
        <v>0</v>
      </c>
      <c r="EP15" s="90">
        <v>0</v>
      </c>
      <c r="EQ15" s="90">
        <v>0</v>
      </c>
      <c r="ER15" s="90">
        <v>0</v>
      </c>
      <c r="ES15" s="90">
        <v>0</v>
      </c>
      <c r="ET15" s="90">
        <v>0</v>
      </c>
      <c r="EU15" s="90">
        <v>0</v>
      </c>
      <c r="EV15" s="90">
        <v>0</v>
      </c>
      <c r="EW15" s="90">
        <v>171275</v>
      </c>
      <c r="EX15" s="137">
        <v>171275</v>
      </c>
      <c r="EY15" s="93">
        <v>171275</v>
      </c>
      <c r="EZ15" s="136">
        <v>2865009</v>
      </c>
      <c r="FA15" s="90">
        <v>1810537</v>
      </c>
      <c r="FB15" s="90">
        <v>4675546</v>
      </c>
      <c r="FC15" s="90">
        <v>135014</v>
      </c>
      <c r="FD15" s="90">
        <v>2845272</v>
      </c>
      <c r="FE15" s="90">
        <v>12854916</v>
      </c>
      <c r="FF15" s="90">
        <v>11878586</v>
      </c>
      <c r="FG15" s="90">
        <v>8342442</v>
      </c>
      <c r="FH15" s="90">
        <v>7450863</v>
      </c>
      <c r="FI15" s="90">
        <v>43507093</v>
      </c>
      <c r="FJ15" s="90">
        <v>48182639</v>
      </c>
      <c r="FK15" s="90">
        <v>279900</v>
      </c>
      <c r="FL15" s="90">
        <v>686673</v>
      </c>
      <c r="FM15" s="90">
        <v>966573</v>
      </c>
      <c r="FN15" s="90">
        <v>24750</v>
      </c>
      <c r="FO15" s="90">
        <v>1209276</v>
      </c>
      <c r="FP15" s="90">
        <v>9873027</v>
      </c>
      <c r="FQ15" s="90">
        <v>9837436</v>
      </c>
      <c r="FR15" s="90">
        <v>7753284</v>
      </c>
      <c r="FS15" s="90">
        <v>7404765</v>
      </c>
      <c r="FT15" s="90">
        <v>36102538</v>
      </c>
      <c r="FU15" s="90">
        <v>37069111</v>
      </c>
      <c r="FV15" s="90">
        <v>213714</v>
      </c>
      <c r="FW15" s="90">
        <v>282454</v>
      </c>
      <c r="FX15" s="90">
        <v>496168</v>
      </c>
      <c r="FY15" s="90">
        <v>71564</v>
      </c>
      <c r="FZ15" s="90">
        <v>302341</v>
      </c>
      <c r="GA15" s="90">
        <v>942840</v>
      </c>
      <c r="GB15" s="90">
        <v>824266</v>
      </c>
      <c r="GC15" s="90">
        <v>195210</v>
      </c>
      <c r="GD15" s="90">
        <v>46098</v>
      </c>
      <c r="GE15" s="90">
        <v>2382319</v>
      </c>
      <c r="GF15" s="90">
        <v>2878487</v>
      </c>
      <c r="GG15" s="90">
        <v>2371395</v>
      </c>
      <c r="GH15" s="90">
        <v>841410</v>
      </c>
      <c r="GI15" s="90">
        <v>3212805</v>
      </c>
      <c r="GJ15" s="90">
        <v>38700</v>
      </c>
      <c r="GK15" s="90">
        <v>1333655</v>
      </c>
      <c r="GL15" s="90">
        <v>2039049</v>
      </c>
      <c r="GM15" s="90">
        <v>1216884</v>
      </c>
      <c r="GN15" s="90">
        <v>393948</v>
      </c>
      <c r="GO15" s="90">
        <v>0</v>
      </c>
      <c r="GP15" s="90">
        <v>5022236</v>
      </c>
      <c r="GQ15" s="137">
        <v>8235041</v>
      </c>
      <c r="GR15" s="89">
        <v>1183137</v>
      </c>
      <c r="GS15" s="90">
        <v>1726659</v>
      </c>
      <c r="GT15" s="90">
        <v>2909796</v>
      </c>
      <c r="GU15" s="90">
        <v>66995</v>
      </c>
      <c r="GV15" s="90">
        <v>5836197</v>
      </c>
      <c r="GW15" s="90">
        <v>12536352</v>
      </c>
      <c r="GX15" s="90">
        <v>13423199</v>
      </c>
      <c r="GY15" s="90">
        <v>12928472</v>
      </c>
      <c r="GZ15" s="90">
        <v>9919282</v>
      </c>
      <c r="HA15" s="137">
        <v>54710497</v>
      </c>
      <c r="HB15" s="93">
        <v>57620293</v>
      </c>
      <c r="HC15" s="136">
        <v>4713912</v>
      </c>
      <c r="HD15" s="90">
        <v>3785552</v>
      </c>
      <c r="HE15" s="90">
        <v>8499464</v>
      </c>
      <c r="HF15" s="90">
        <v>1947168</v>
      </c>
      <c r="HG15" s="90">
        <v>12400541</v>
      </c>
      <c r="HH15" s="90">
        <v>15023006</v>
      </c>
      <c r="HI15" s="90">
        <v>13653466</v>
      </c>
      <c r="HJ15" s="90">
        <v>7295651</v>
      </c>
      <c r="HK15" s="90">
        <v>5442244</v>
      </c>
      <c r="HL15" s="137">
        <v>55762076</v>
      </c>
      <c r="HM15" s="138">
        <v>64261540</v>
      </c>
    </row>
    <row r="16" spans="1:221" s="75" customFormat="1" ht="18" customHeight="1">
      <c r="A16" s="89" t="s">
        <v>21</v>
      </c>
      <c r="B16" s="136">
        <v>32393634</v>
      </c>
      <c r="C16" s="136">
        <v>40307599</v>
      </c>
      <c r="D16" s="136">
        <v>72701233</v>
      </c>
      <c r="E16" s="90">
        <v>9066343</v>
      </c>
      <c r="F16" s="90">
        <v>105530556</v>
      </c>
      <c r="G16" s="90">
        <v>96663235</v>
      </c>
      <c r="H16" s="90">
        <v>127278411</v>
      </c>
      <c r="I16" s="90">
        <v>67207496</v>
      </c>
      <c r="J16" s="90">
        <v>82800462</v>
      </c>
      <c r="K16" s="137">
        <v>488546503</v>
      </c>
      <c r="L16" s="93">
        <v>561247736</v>
      </c>
      <c r="M16" s="89">
        <v>15518655</v>
      </c>
      <c r="N16" s="90">
        <v>13347315</v>
      </c>
      <c r="O16" s="90">
        <v>28865970</v>
      </c>
      <c r="P16" s="90">
        <v>3543581</v>
      </c>
      <c r="Q16" s="90">
        <v>37327766</v>
      </c>
      <c r="R16" s="90">
        <v>33838329</v>
      </c>
      <c r="S16" s="90">
        <v>45324788</v>
      </c>
      <c r="T16" s="90">
        <v>30278826</v>
      </c>
      <c r="U16" s="90">
        <v>46017770</v>
      </c>
      <c r="V16" s="90">
        <v>196331060</v>
      </c>
      <c r="W16" s="90">
        <v>225197030</v>
      </c>
      <c r="X16" s="90">
        <v>14613686</v>
      </c>
      <c r="Y16" s="90">
        <v>10049576</v>
      </c>
      <c r="Z16" s="90">
        <v>24663262</v>
      </c>
      <c r="AA16" s="90">
        <v>3194859</v>
      </c>
      <c r="AB16" s="90">
        <v>29568847</v>
      </c>
      <c r="AC16" s="90">
        <v>25970959</v>
      </c>
      <c r="AD16" s="90">
        <v>31704028</v>
      </c>
      <c r="AE16" s="90">
        <v>20039189</v>
      </c>
      <c r="AF16" s="90">
        <v>27490089</v>
      </c>
      <c r="AG16" s="90">
        <v>137967971</v>
      </c>
      <c r="AH16" s="90">
        <v>162631233</v>
      </c>
      <c r="AI16" s="90">
        <v>0</v>
      </c>
      <c r="AJ16" s="90">
        <v>82391</v>
      </c>
      <c r="AK16" s="90">
        <v>82391</v>
      </c>
      <c r="AL16" s="90">
        <v>0</v>
      </c>
      <c r="AM16" s="90">
        <v>253260</v>
      </c>
      <c r="AN16" s="90">
        <v>804402</v>
      </c>
      <c r="AO16" s="90">
        <v>3400920</v>
      </c>
      <c r="AP16" s="90">
        <v>3588043</v>
      </c>
      <c r="AQ16" s="90">
        <v>8517978</v>
      </c>
      <c r="AR16" s="90">
        <v>16564603</v>
      </c>
      <c r="AS16" s="90">
        <v>16646994</v>
      </c>
      <c r="AT16" s="90">
        <v>617761</v>
      </c>
      <c r="AU16" s="90">
        <v>2285540</v>
      </c>
      <c r="AV16" s="90">
        <v>2903301</v>
      </c>
      <c r="AW16" s="90">
        <v>258004</v>
      </c>
      <c r="AX16" s="90">
        <v>4755128</v>
      </c>
      <c r="AY16" s="90">
        <v>4885504</v>
      </c>
      <c r="AZ16" s="90">
        <v>7258827</v>
      </c>
      <c r="BA16" s="90">
        <v>4765033</v>
      </c>
      <c r="BB16" s="90">
        <v>7878974</v>
      </c>
      <c r="BC16" s="90">
        <v>29801470</v>
      </c>
      <c r="BD16" s="90">
        <v>32704771</v>
      </c>
      <c r="BE16" s="90">
        <v>14148</v>
      </c>
      <c r="BF16" s="90">
        <v>37728</v>
      </c>
      <c r="BG16" s="90">
        <v>51876</v>
      </c>
      <c r="BH16" s="90">
        <v>19618</v>
      </c>
      <c r="BI16" s="90">
        <v>175811</v>
      </c>
      <c r="BJ16" s="90">
        <v>63004</v>
      </c>
      <c r="BK16" s="90">
        <v>76703</v>
      </c>
      <c r="BL16" s="90">
        <v>80081</v>
      </c>
      <c r="BM16" s="90">
        <v>19429</v>
      </c>
      <c r="BN16" s="90">
        <v>434646</v>
      </c>
      <c r="BO16" s="90">
        <v>486522</v>
      </c>
      <c r="BP16" s="90">
        <v>273060</v>
      </c>
      <c r="BQ16" s="90">
        <v>892080</v>
      </c>
      <c r="BR16" s="90">
        <v>1165140</v>
      </c>
      <c r="BS16" s="90">
        <v>71100</v>
      </c>
      <c r="BT16" s="90">
        <v>2574720</v>
      </c>
      <c r="BU16" s="90">
        <v>2114460</v>
      </c>
      <c r="BV16" s="90">
        <v>2884310</v>
      </c>
      <c r="BW16" s="90">
        <v>1806480</v>
      </c>
      <c r="BX16" s="90">
        <v>2111300</v>
      </c>
      <c r="BY16" s="90">
        <v>11562370</v>
      </c>
      <c r="BZ16" s="90">
        <v>12727510</v>
      </c>
      <c r="CA16" s="90">
        <v>8043204</v>
      </c>
      <c r="CB16" s="90">
        <v>14472787</v>
      </c>
      <c r="CC16" s="90">
        <v>22515991</v>
      </c>
      <c r="CD16" s="90">
        <v>2314663</v>
      </c>
      <c r="CE16" s="90">
        <v>30481534</v>
      </c>
      <c r="CF16" s="90">
        <v>23753946</v>
      </c>
      <c r="CG16" s="90">
        <v>25138578</v>
      </c>
      <c r="CH16" s="90">
        <v>8088318</v>
      </c>
      <c r="CI16" s="90">
        <v>3828306</v>
      </c>
      <c r="CJ16" s="90">
        <v>93605345</v>
      </c>
      <c r="CK16" s="90">
        <v>116121336</v>
      </c>
      <c r="CL16" s="90">
        <v>7611104</v>
      </c>
      <c r="CM16" s="90">
        <v>13369376</v>
      </c>
      <c r="CN16" s="90">
        <v>20980480</v>
      </c>
      <c r="CO16" s="90">
        <v>2190487</v>
      </c>
      <c r="CP16" s="90">
        <v>28946538</v>
      </c>
      <c r="CQ16" s="90">
        <v>21909125</v>
      </c>
      <c r="CR16" s="90">
        <v>22404529</v>
      </c>
      <c r="CS16" s="90">
        <v>6792733</v>
      </c>
      <c r="CT16" s="90">
        <v>3370872</v>
      </c>
      <c r="CU16" s="90">
        <v>85614284</v>
      </c>
      <c r="CV16" s="90">
        <v>106594764</v>
      </c>
      <c r="CW16" s="90">
        <v>432100</v>
      </c>
      <c r="CX16" s="90">
        <v>1103411</v>
      </c>
      <c r="CY16" s="90">
        <v>1535511</v>
      </c>
      <c r="CZ16" s="90">
        <v>124176</v>
      </c>
      <c r="DA16" s="90">
        <v>1534996</v>
      </c>
      <c r="DB16" s="90">
        <v>1844821</v>
      </c>
      <c r="DC16" s="90">
        <v>2734049</v>
      </c>
      <c r="DD16" s="90">
        <v>1295585</v>
      </c>
      <c r="DE16" s="90">
        <v>457434</v>
      </c>
      <c r="DF16" s="90">
        <v>7991061</v>
      </c>
      <c r="DG16" s="93">
        <v>9526572</v>
      </c>
      <c r="DH16" s="136">
        <v>152605</v>
      </c>
      <c r="DI16" s="90">
        <v>662240</v>
      </c>
      <c r="DJ16" s="90">
        <v>814845</v>
      </c>
      <c r="DK16" s="90">
        <v>0</v>
      </c>
      <c r="DL16" s="90">
        <v>4211911</v>
      </c>
      <c r="DM16" s="90">
        <v>5297194</v>
      </c>
      <c r="DN16" s="90">
        <v>6770110</v>
      </c>
      <c r="DO16" s="90">
        <v>2771201</v>
      </c>
      <c r="DP16" s="90">
        <v>4042424</v>
      </c>
      <c r="DQ16" s="136">
        <v>23092840</v>
      </c>
      <c r="DR16" s="136">
        <v>23907685</v>
      </c>
      <c r="DS16" s="136">
        <v>152605</v>
      </c>
      <c r="DT16" s="90">
        <v>648281</v>
      </c>
      <c r="DU16" s="90">
        <v>800886</v>
      </c>
      <c r="DV16" s="90">
        <v>0</v>
      </c>
      <c r="DW16" s="90">
        <v>3772419</v>
      </c>
      <c r="DX16" s="90">
        <v>4586730</v>
      </c>
      <c r="DY16" s="90">
        <v>5883045</v>
      </c>
      <c r="DZ16" s="90">
        <v>2468472</v>
      </c>
      <c r="EA16" s="90">
        <v>3042023</v>
      </c>
      <c r="EB16" s="90">
        <v>19752689</v>
      </c>
      <c r="EC16" s="90">
        <v>20553575</v>
      </c>
      <c r="ED16" s="90">
        <v>0</v>
      </c>
      <c r="EE16" s="90">
        <v>13959</v>
      </c>
      <c r="EF16" s="90">
        <v>13959</v>
      </c>
      <c r="EG16" s="90">
        <v>0</v>
      </c>
      <c r="EH16" s="90">
        <v>439492</v>
      </c>
      <c r="EI16" s="90">
        <v>710464</v>
      </c>
      <c r="EJ16" s="90">
        <v>887065</v>
      </c>
      <c r="EK16" s="90">
        <v>302729</v>
      </c>
      <c r="EL16" s="90">
        <v>1000401</v>
      </c>
      <c r="EM16" s="90">
        <v>3340151</v>
      </c>
      <c r="EN16" s="90">
        <v>3354110</v>
      </c>
      <c r="EO16" s="90">
        <v>0</v>
      </c>
      <c r="EP16" s="90">
        <v>0</v>
      </c>
      <c r="EQ16" s="90">
        <v>0</v>
      </c>
      <c r="ER16" s="90">
        <v>0</v>
      </c>
      <c r="ES16" s="90">
        <v>0</v>
      </c>
      <c r="ET16" s="90">
        <v>0</v>
      </c>
      <c r="EU16" s="90">
        <v>0</v>
      </c>
      <c r="EV16" s="90">
        <v>0</v>
      </c>
      <c r="EW16" s="90">
        <v>0</v>
      </c>
      <c r="EX16" s="137">
        <v>0</v>
      </c>
      <c r="EY16" s="93">
        <v>0</v>
      </c>
      <c r="EZ16" s="136">
        <v>1987368</v>
      </c>
      <c r="FA16" s="90">
        <v>2355317</v>
      </c>
      <c r="FB16" s="90">
        <v>4342685</v>
      </c>
      <c r="FC16" s="90">
        <v>594571</v>
      </c>
      <c r="FD16" s="90">
        <v>2988578</v>
      </c>
      <c r="FE16" s="90">
        <v>8001503</v>
      </c>
      <c r="FF16" s="90">
        <v>11852500</v>
      </c>
      <c r="FG16" s="90">
        <v>5019153</v>
      </c>
      <c r="FH16" s="90">
        <v>6445983</v>
      </c>
      <c r="FI16" s="90">
        <v>34902288</v>
      </c>
      <c r="FJ16" s="90">
        <v>39244973</v>
      </c>
      <c r="FK16" s="90">
        <v>360324</v>
      </c>
      <c r="FL16" s="90">
        <v>513522</v>
      </c>
      <c r="FM16" s="90">
        <v>873846</v>
      </c>
      <c r="FN16" s="90">
        <v>46440</v>
      </c>
      <c r="FO16" s="90">
        <v>988650</v>
      </c>
      <c r="FP16" s="90">
        <v>7067187</v>
      </c>
      <c r="FQ16" s="90">
        <v>9960111</v>
      </c>
      <c r="FR16" s="90">
        <v>4591224</v>
      </c>
      <c r="FS16" s="90">
        <v>6141141</v>
      </c>
      <c r="FT16" s="90">
        <v>28794753</v>
      </c>
      <c r="FU16" s="90">
        <v>29668599</v>
      </c>
      <c r="FV16" s="90">
        <v>93283</v>
      </c>
      <c r="FW16" s="90">
        <v>464117</v>
      </c>
      <c r="FX16" s="90">
        <v>557400</v>
      </c>
      <c r="FY16" s="90">
        <v>90625</v>
      </c>
      <c r="FZ16" s="90">
        <v>592885</v>
      </c>
      <c r="GA16" s="90">
        <v>547630</v>
      </c>
      <c r="GB16" s="90">
        <v>556574</v>
      </c>
      <c r="GC16" s="90">
        <v>207294</v>
      </c>
      <c r="GD16" s="90">
        <v>151997</v>
      </c>
      <c r="GE16" s="90">
        <v>2147005</v>
      </c>
      <c r="GF16" s="90">
        <v>2704405</v>
      </c>
      <c r="GG16" s="90">
        <v>1533761</v>
      </c>
      <c r="GH16" s="90">
        <v>1377678</v>
      </c>
      <c r="GI16" s="90">
        <v>2911439</v>
      </c>
      <c r="GJ16" s="90">
        <v>457506</v>
      </c>
      <c r="GK16" s="90">
        <v>1407043</v>
      </c>
      <c r="GL16" s="90">
        <v>386686</v>
      </c>
      <c r="GM16" s="90">
        <v>1335815</v>
      </c>
      <c r="GN16" s="90">
        <v>220635</v>
      </c>
      <c r="GO16" s="90">
        <v>152845</v>
      </c>
      <c r="GP16" s="90">
        <v>3960530</v>
      </c>
      <c r="GQ16" s="137">
        <v>6871969</v>
      </c>
      <c r="GR16" s="89">
        <v>1562818</v>
      </c>
      <c r="GS16" s="90">
        <v>6392228</v>
      </c>
      <c r="GT16" s="90">
        <v>7955046</v>
      </c>
      <c r="GU16" s="90">
        <v>239204</v>
      </c>
      <c r="GV16" s="90">
        <v>16905879</v>
      </c>
      <c r="GW16" s="90">
        <v>16340311</v>
      </c>
      <c r="GX16" s="90">
        <v>27029880</v>
      </c>
      <c r="GY16" s="90">
        <v>16956439</v>
      </c>
      <c r="GZ16" s="90">
        <v>18450288</v>
      </c>
      <c r="HA16" s="137">
        <v>95922001</v>
      </c>
      <c r="HB16" s="93">
        <v>103877047</v>
      </c>
      <c r="HC16" s="136">
        <v>5128984</v>
      </c>
      <c r="HD16" s="90">
        <v>3077712</v>
      </c>
      <c r="HE16" s="90">
        <v>8206696</v>
      </c>
      <c r="HF16" s="90">
        <v>2374324</v>
      </c>
      <c r="HG16" s="90">
        <v>13614888</v>
      </c>
      <c r="HH16" s="90">
        <v>9431952</v>
      </c>
      <c r="HI16" s="90">
        <v>11162555</v>
      </c>
      <c r="HJ16" s="90">
        <v>4093559</v>
      </c>
      <c r="HK16" s="90">
        <v>4015691</v>
      </c>
      <c r="HL16" s="137">
        <v>44692969</v>
      </c>
      <c r="HM16" s="138">
        <v>52899665</v>
      </c>
    </row>
    <row r="17" spans="1:221" s="75" customFormat="1" ht="18" customHeight="1">
      <c r="A17" s="89" t="s">
        <v>22</v>
      </c>
      <c r="B17" s="136">
        <v>16835844</v>
      </c>
      <c r="C17" s="136">
        <v>27249360</v>
      </c>
      <c r="D17" s="136">
        <v>44085204</v>
      </c>
      <c r="E17" s="90">
        <v>3438631</v>
      </c>
      <c r="F17" s="90">
        <v>73743487</v>
      </c>
      <c r="G17" s="90">
        <v>102542950</v>
      </c>
      <c r="H17" s="90">
        <v>99878884</v>
      </c>
      <c r="I17" s="90">
        <v>112258140</v>
      </c>
      <c r="J17" s="90">
        <v>93523624</v>
      </c>
      <c r="K17" s="137">
        <v>485385716</v>
      </c>
      <c r="L17" s="93">
        <v>529470920</v>
      </c>
      <c r="M17" s="89">
        <v>8956026</v>
      </c>
      <c r="N17" s="90">
        <v>11788685</v>
      </c>
      <c r="O17" s="90">
        <v>20744711</v>
      </c>
      <c r="P17" s="90">
        <v>1905515</v>
      </c>
      <c r="Q17" s="90">
        <v>31343599</v>
      </c>
      <c r="R17" s="90">
        <v>41193016</v>
      </c>
      <c r="S17" s="90">
        <v>38594194</v>
      </c>
      <c r="T17" s="90">
        <v>42930035</v>
      </c>
      <c r="U17" s="90">
        <v>54558731</v>
      </c>
      <c r="V17" s="90">
        <v>210525090</v>
      </c>
      <c r="W17" s="90">
        <v>231269801</v>
      </c>
      <c r="X17" s="90">
        <v>7899089</v>
      </c>
      <c r="Y17" s="90">
        <v>8753356</v>
      </c>
      <c r="Z17" s="90">
        <v>16652445</v>
      </c>
      <c r="AA17" s="90">
        <v>1763167</v>
      </c>
      <c r="AB17" s="90">
        <v>24804721</v>
      </c>
      <c r="AC17" s="90">
        <v>31103865</v>
      </c>
      <c r="AD17" s="90">
        <v>27694072</v>
      </c>
      <c r="AE17" s="90">
        <v>29923145</v>
      </c>
      <c r="AF17" s="90">
        <v>33513056</v>
      </c>
      <c r="AG17" s="90">
        <v>148802026</v>
      </c>
      <c r="AH17" s="90">
        <v>165454471</v>
      </c>
      <c r="AI17" s="90">
        <v>0</v>
      </c>
      <c r="AJ17" s="90">
        <v>32957</v>
      </c>
      <c r="AK17" s="90">
        <v>32957</v>
      </c>
      <c r="AL17" s="90">
        <v>0</v>
      </c>
      <c r="AM17" s="90">
        <v>325620</v>
      </c>
      <c r="AN17" s="90">
        <v>478687</v>
      </c>
      <c r="AO17" s="90">
        <v>2026080</v>
      </c>
      <c r="AP17" s="90">
        <v>3884526</v>
      </c>
      <c r="AQ17" s="90">
        <v>8489130</v>
      </c>
      <c r="AR17" s="90">
        <v>15204043</v>
      </c>
      <c r="AS17" s="90">
        <v>15237000</v>
      </c>
      <c r="AT17" s="90">
        <v>705446</v>
      </c>
      <c r="AU17" s="90">
        <v>2593693</v>
      </c>
      <c r="AV17" s="90">
        <v>3299139</v>
      </c>
      <c r="AW17" s="90">
        <v>87450</v>
      </c>
      <c r="AX17" s="90">
        <v>4692016</v>
      </c>
      <c r="AY17" s="90">
        <v>7519082</v>
      </c>
      <c r="AZ17" s="90">
        <v>6572060</v>
      </c>
      <c r="BA17" s="90">
        <v>6161826</v>
      </c>
      <c r="BB17" s="90">
        <v>10095487</v>
      </c>
      <c r="BC17" s="90">
        <v>35127921</v>
      </c>
      <c r="BD17" s="90">
        <v>38427060</v>
      </c>
      <c r="BE17" s="90">
        <v>34331</v>
      </c>
      <c r="BF17" s="90">
        <v>98089</v>
      </c>
      <c r="BG17" s="90">
        <v>132420</v>
      </c>
      <c r="BH17" s="90">
        <v>19618</v>
      </c>
      <c r="BI17" s="90">
        <v>209762</v>
      </c>
      <c r="BJ17" s="90">
        <v>362932</v>
      </c>
      <c r="BK17" s="90">
        <v>384812</v>
      </c>
      <c r="BL17" s="90">
        <v>480588</v>
      </c>
      <c r="BM17" s="90">
        <v>340488</v>
      </c>
      <c r="BN17" s="90">
        <v>1798200</v>
      </c>
      <c r="BO17" s="90">
        <v>1930620</v>
      </c>
      <c r="BP17" s="90">
        <v>317160</v>
      </c>
      <c r="BQ17" s="90">
        <v>310590</v>
      </c>
      <c r="BR17" s="90">
        <v>627750</v>
      </c>
      <c r="BS17" s="90">
        <v>35280</v>
      </c>
      <c r="BT17" s="90">
        <v>1311480</v>
      </c>
      <c r="BU17" s="90">
        <v>1728450</v>
      </c>
      <c r="BV17" s="90">
        <v>1917170</v>
      </c>
      <c r="BW17" s="90">
        <v>2479950</v>
      </c>
      <c r="BX17" s="90">
        <v>2120570</v>
      </c>
      <c r="BY17" s="90">
        <v>9592900</v>
      </c>
      <c r="BZ17" s="90">
        <v>10220650</v>
      </c>
      <c r="CA17" s="90">
        <v>2508552</v>
      </c>
      <c r="CB17" s="90">
        <v>7653358</v>
      </c>
      <c r="CC17" s="90">
        <v>10161910</v>
      </c>
      <c r="CD17" s="90">
        <v>395014</v>
      </c>
      <c r="CE17" s="90">
        <v>16166089</v>
      </c>
      <c r="CF17" s="90">
        <v>25874979</v>
      </c>
      <c r="CG17" s="90">
        <v>22595296</v>
      </c>
      <c r="CH17" s="90">
        <v>16135977</v>
      </c>
      <c r="CI17" s="90">
        <v>6225360</v>
      </c>
      <c r="CJ17" s="90">
        <v>87392715</v>
      </c>
      <c r="CK17" s="90">
        <v>97554625</v>
      </c>
      <c r="CL17" s="90">
        <v>2102172</v>
      </c>
      <c r="CM17" s="90">
        <v>5828659</v>
      </c>
      <c r="CN17" s="90">
        <v>7930831</v>
      </c>
      <c r="CO17" s="90">
        <v>352052</v>
      </c>
      <c r="CP17" s="90">
        <v>14639404</v>
      </c>
      <c r="CQ17" s="90">
        <v>22628596</v>
      </c>
      <c r="CR17" s="90">
        <v>20435934</v>
      </c>
      <c r="CS17" s="90">
        <v>13234717</v>
      </c>
      <c r="CT17" s="90">
        <v>5955518</v>
      </c>
      <c r="CU17" s="90">
        <v>77246221</v>
      </c>
      <c r="CV17" s="90">
        <v>85177052</v>
      </c>
      <c r="CW17" s="90">
        <v>406380</v>
      </c>
      <c r="CX17" s="90">
        <v>1824699</v>
      </c>
      <c r="CY17" s="90">
        <v>2231079</v>
      </c>
      <c r="CZ17" s="90">
        <v>42962</v>
      </c>
      <c r="DA17" s="90">
        <v>1526685</v>
      </c>
      <c r="DB17" s="90">
        <v>3246383</v>
      </c>
      <c r="DC17" s="90">
        <v>2159362</v>
      </c>
      <c r="DD17" s="90">
        <v>2901260</v>
      </c>
      <c r="DE17" s="90">
        <v>269842</v>
      </c>
      <c r="DF17" s="90">
        <v>10146494</v>
      </c>
      <c r="DG17" s="93">
        <v>12377573</v>
      </c>
      <c r="DH17" s="136">
        <v>38065</v>
      </c>
      <c r="DI17" s="90">
        <v>278387</v>
      </c>
      <c r="DJ17" s="90">
        <v>316452</v>
      </c>
      <c r="DK17" s="90">
        <v>8469</v>
      </c>
      <c r="DL17" s="90">
        <v>1026465</v>
      </c>
      <c r="DM17" s="90">
        <v>3230502</v>
      </c>
      <c r="DN17" s="90">
        <v>4992410</v>
      </c>
      <c r="DO17" s="90">
        <v>7317144</v>
      </c>
      <c r="DP17" s="90">
        <v>4292214</v>
      </c>
      <c r="DQ17" s="136">
        <v>20867204</v>
      </c>
      <c r="DR17" s="136">
        <v>21183656</v>
      </c>
      <c r="DS17" s="136">
        <v>38065</v>
      </c>
      <c r="DT17" s="90">
        <v>278387</v>
      </c>
      <c r="DU17" s="90">
        <v>316452</v>
      </c>
      <c r="DV17" s="90">
        <v>8469</v>
      </c>
      <c r="DW17" s="90">
        <v>935890</v>
      </c>
      <c r="DX17" s="90">
        <v>3041743</v>
      </c>
      <c r="DY17" s="90">
        <v>4535510</v>
      </c>
      <c r="DZ17" s="90">
        <v>6806904</v>
      </c>
      <c r="EA17" s="90">
        <v>4292214</v>
      </c>
      <c r="EB17" s="90">
        <v>19620730</v>
      </c>
      <c r="EC17" s="90">
        <v>19937182</v>
      </c>
      <c r="ED17" s="90">
        <v>0</v>
      </c>
      <c r="EE17" s="90">
        <v>0</v>
      </c>
      <c r="EF17" s="90">
        <v>0</v>
      </c>
      <c r="EG17" s="90">
        <v>0</v>
      </c>
      <c r="EH17" s="90">
        <v>90575</v>
      </c>
      <c r="EI17" s="90">
        <v>188759</v>
      </c>
      <c r="EJ17" s="90">
        <v>456900</v>
      </c>
      <c r="EK17" s="90">
        <v>510240</v>
      </c>
      <c r="EL17" s="90">
        <v>0</v>
      </c>
      <c r="EM17" s="90">
        <v>1246474</v>
      </c>
      <c r="EN17" s="90">
        <v>1246474</v>
      </c>
      <c r="EO17" s="90">
        <v>0</v>
      </c>
      <c r="EP17" s="90">
        <v>0</v>
      </c>
      <c r="EQ17" s="90">
        <v>0</v>
      </c>
      <c r="ER17" s="90">
        <v>0</v>
      </c>
      <c r="ES17" s="90">
        <v>0</v>
      </c>
      <c r="ET17" s="90">
        <v>0</v>
      </c>
      <c r="EU17" s="90">
        <v>0</v>
      </c>
      <c r="EV17" s="90">
        <v>0</v>
      </c>
      <c r="EW17" s="90">
        <v>0</v>
      </c>
      <c r="EX17" s="137">
        <v>0</v>
      </c>
      <c r="EY17" s="93">
        <v>0</v>
      </c>
      <c r="EZ17" s="136">
        <v>1286630</v>
      </c>
      <c r="FA17" s="90">
        <v>1316782</v>
      </c>
      <c r="FB17" s="90">
        <v>2603412</v>
      </c>
      <c r="FC17" s="90">
        <v>73822</v>
      </c>
      <c r="FD17" s="90">
        <v>2920232</v>
      </c>
      <c r="FE17" s="90">
        <v>8177837</v>
      </c>
      <c r="FF17" s="90">
        <v>7893777</v>
      </c>
      <c r="FG17" s="90">
        <v>7262199</v>
      </c>
      <c r="FH17" s="90">
        <v>6364489</v>
      </c>
      <c r="FI17" s="90">
        <v>32692356</v>
      </c>
      <c r="FJ17" s="90">
        <v>35295768</v>
      </c>
      <c r="FK17" s="90">
        <v>142290</v>
      </c>
      <c r="FL17" s="90">
        <v>636876</v>
      </c>
      <c r="FM17" s="90">
        <v>779166</v>
      </c>
      <c r="FN17" s="90">
        <v>7200</v>
      </c>
      <c r="FO17" s="90">
        <v>1021617</v>
      </c>
      <c r="FP17" s="90">
        <v>6284700</v>
      </c>
      <c r="FQ17" s="90">
        <v>6098373</v>
      </c>
      <c r="FR17" s="90">
        <v>6162777</v>
      </c>
      <c r="FS17" s="90">
        <v>6234138</v>
      </c>
      <c r="FT17" s="90">
        <v>25808805</v>
      </c>
      <c r="FU17" s="90">
        <v>26587971</v>
      </c>
      <c r="FV17" s="90">
        <v>109405</v>
      </c>
      <c r="FW17" s="90">
        <v>0</v>
      </c>
      <c r="FX17" s="90">
        <v>109405</v>
      </c>
      <c r="FY17" s="90">
        <v>19278</v>
      </c>
      <c r="FZ17" s="90">
        <v>233752</v>
      </c>
      <c r="GA17" s="90">
        <v>349347</v>
      </c>
      <c r="GB17" s="90">
        <v>278891</v>
      </c>
      <c r="GC17" s="90">
        <v>615901</v>
      </c>
      <c r="GD17" s="90">
        <v>90000</v>
      </c>
      <c r="GE17" s="90">
        <v>1587169</v>
      </c>
      <c r="GF17" s="90">
        <v>1696574</v>
      </c>
      <c r="GG17" s="90">
        <v>1034935</v>
      </c>
      <c r="GH17" s="90">
        <v>679906</v>
      </c>
      <c r="GI17" s="90">
        <v>1714841</v>
      </c>
      <c r="GJ17" s="90">
        <v>47344</v>
      </c>
      <c r="GK17" s="90">
        <v>1664863</v>
      </c>
      <c r="GL17" s="90">
        <v>1543790</v>
      </c>
      <c r="GM17" s="90">
        <v>1516513</v>
      </c>
      <c r="GN17" s="90">
        <v>483521</v>
      </c>
      <c r="GO17" s="90">
        <v>40351</v>
      </c>
      <c r="GP17" s="90">
        <v>5296382</v>
      </c>
      <c r="GQ17" s="137">
        <v>7011223</v>
      </c>
      <c r="GR17" s="89">
        <v>1590245</v>
      </c>
      <c r="GS17" s="90">
        <v>3719748</v>
      </c>
      <c r="GT17" s="90">
        <v>5309993</v>
      </c>
      <c r="GU17" s="90">
        <v>200985</v>
      </c>
      <c r="GV17" s="90">
        <v>12386600</v>
      </c>
      <c r="GW17" s="90">
        <v>14463798</v>
      </c>
      <c r="GX17" s="90">
        <v>17260382</v>
      </c>
      <c r="GY17" s="90">
        <v>32696461</v>
      </c>
      <c r="GZ17" s="90">
        <v>17741899</v>
      </c>
      <c r="HA17" s="137">
        <v>94750125</v>
      </c>
      <c r="HB17" s="93">
        <v>100060118</v>
      </c>
      <c r="HC17" s="136">
        <v>2456326</v>
      </c>
      <c r="HD17" s="90">
        <v>2492400</v>
      </c>
      <c r="HE17" s="90">
        <v>4948726</v>
      </c>
      <c r="HF17" s="90">
        <v>854826</v>
      </c>
      <c r="HG17" s="90">
        <v>9900502</v>
      </c>
      <c r="HH17" s="90">
        <v>9602818</v>
      </c>
      <c r="HI17" s="90">
        <v>8542825</v>
      </c>
      <c r="HJ17" s="90">
        <v>5916324</v>
      </c>
      <c r="HK17" s="90">
        <v>4340931</v>
      </c>
      <c r="HL17" s="137">
        <v>39158226</v>
      </c>
      <c r="HM17" s="138">
        <v>44106952</v>
      </c>
    </row>
    <row r="18" spans="1:221" s="75" customFormat="1" ht="18" customHeight="1">
      <c r="A18" s="89" t="s">
        <v>23</v>
      </c>
      <c r="B18" s="136">
        <v>25597646</v>
      </c>
      <c r="C18" s="136">
        <v>40984103</v>
      </c>
      <c r="D18" s="136">
        <v>66581749</v>
      </c>
      <c r="E18" s="90">
        <v>8864864</v>
      </c>
      <c r="F18" s="90">
        <v>244855662</v>
      </c>
      <c r="G18" s="90">
        <v>221897215</v>
      </c>
      <c r="H18" s="90">
        <v>268404374</v>
      </c>
      <c r="I18" s="90">
        <v>255277057</v>
      </c>
      <c r="J18" s="90">
        <v>251094855</v>
      </c>
      <c r="K18" s="137">
        <v>1250394027</v>
      </c>
      <c r="L18" s="93">
        <v>1316975776</v>
      </c>
      <c r="M18" s="89">
        <v>9846732</v>
      </c>
      <c r="N18" s="90">
        <v>11873205</v>
      </c>
      <c r="O18" s="90">
        <v>21719937</v>
      </c>
      <c r="P18" s="90">
        <v>3650510</v>
      </c>
      <c r="Q18" s="90">
        <v>87059408</v>
      </c>
      <c r="R18" s="90">
        <v>74432795</v>
      </c>
      <c r="S18" s="90">
        <v>90795037</v>
      </c>
      <c r="T18" s="90">
        <v>96711703</v>
      </c>
      <c r="U18" s="90">
        <v>137939650</v>
      </c>
      <c r="V18" s="90">
        <v>490589103</v>
      </c>
      <c r="W18" s="90">
        <v>512309040</v>
      </c>
      <c r="X18" s="90">
        <v>8906382</v>
      </c>
      <c r="Y18" s="90">
        <v>10563446</v>
      </c>
      <c r="Z18" s="90">
        <v>19469828</v>
      </c>
      <c r="AA18" s="90">
        <v>3475367</v>
      </c>
      <c r="AB18" s="90">
        <v>74279881</v>
      </c>
      <c r="AC18" s="90">
        <v>59021475</v>
      </c>
      <c r="AD18" s="90">
        <v>68773231</v>
      </c>
      <c r="AE18" s="90">
        <v>68409038</v>
      </c>
      <c r="AF18" s="90">
        <v>83175795</v>
      </c>
      <c r="AG18" s="90">
        <v>357134787</v>
      </c>
      <c r="AH18" s="90">
        <v>376604615</v>
      </c>
      <c r="AI18" s="90">
        <v>0</v>
      </c>
      <c r="AJ18" s="90">
        <v>8238</v>
      </c>
      <c r="AK18" s="90">
        <v>8238</v>
      </c>
      <c r="AL18" s="90">
        <v>24120</v>
      </c>
      <c r="AM18" s="90">
        <v>668124</v>
      </c>
      <c r="AN18" s="90">
        <v>2456622</v>
      </c>
      <c r="AO18" s="90">
        <v>5311224</v>
      </c>
      <c r="AP18" s="90">
        <v>9543735</v>
      </c>
      <c r="AQ18" s="90">
        <v>25699751</v>
      </c>
      <c r="AR18" s="90">
        <v>43703576</v>
      </c>
      <c r="AS18" s="90">
        <v>43711814</v>
      </c>
      <c r="AT18" s="90">
        <v>477390</v>
      </c>
      <c r="AU18" s="90">
        <v>888784</v>
      </c>
      <c r="AV18" s="90">
        <v>1366174</v>
      </c>
      <c r="AW18" s="90">
        <v>63003</v>
      </c>
      <c r="AX18" s="90">
        <v>7280290</v>
      </c>
      <c r="AY18" s="90">
        <v>8671509</v>
      </c>
      <c r="AZ18" s="90">
        <v>10711542</v>
      </c>
      <c r="BA18" s="90">
        <v>12426031</v>
      </c>
      <c r="BB18" s="90">
        <v>22324076</v>
      </c>
      <c r="BC18" s="90">
        <v>61476451</v>
      </c>
      <c r="BD18" s="90">
        <v>62842625</v>
      </c>
      <c r="BE18" s="90">
        <v>0</v>
      </c>
      <c r="BF18" s="90">
        <v>29427</v>
      </c>
      <c r="BG18" s="90">
        <v>29427</v>
      </c>
      <c r="BH18" s="90">
        <v>0</v>
      </c>
      <c r="BI18" s="90">
        <v>430653</v>
      </c>
      <c r="BJ18" s="90">
        <v>479609</v>
      </c>
      <c r="BK18" s="90">
        <v>621360</v>
      </c>
      <c r="BL18" s="90">
        <v>730759</v>
      </c>
      <c r="BM18" s="90">
        <v>465998</v>
      </c>
      <c r="BN18" s="90">
        <v>2728379</v>
      </c>
      <c r="BO18" s="90">
        <v>2757806</v>
      </c>
      <c r="BP18" s="90">
        <v>462960</v>
      </c>
      <c r="BQ18" s="90">
        <v>383310</v>
      </c>
      <c r="BR18" s="90">
        <v>846270</v>
      </c>
      <c r="BS18" s="90">
        <v>88020</v>
      </c>
      <c r="BT18" s="90">
        <v>4400460</v>
      </c>
      <c r="BU18" s="90">
        <v>3803580</v>
      </c>
      <c r="BV18" s="90">
        <v>5377680</v>
      </c>
      <c r="BW18" s="90">
        <v>5602140</v>
      </c>
      <c r="BX18" s="90">
        <v>6274030</v>
      </c>
      <c r="BY18" s="90">
        <v>25545910</v>
      </c>
      <c r="BZ18" s="90">
        <v>26392180</v>
      </c>
      <c r="CA18" s="90">
        <v>6269138</v>
      </c>
      <c r="CB18" s="90">
        <v>16871725</v>
      </c>
      <c r="CC18" s="90">
        <v>23140863</v>
      </c>
      <c r="CD18" s="90">
        <v>2158508</v>
      </c>
      <c r="CE18" s="90">
        <v>78025173</v>
      </c>
      <c r="CF18" s="90">
        <v>68407368</v>
      </c>
      <c r="CG18" s="90">
        <v>71237707</v>
      </c>
      <c r="CH18" s="90">
        <v>54953124</v>
      </c>
      <c r="CI18" s="90">
        <v>25576889</v>
      </c>
      <c r="CJ18" s="90">
        <v>300358769</v>
      </c>
      <c r="CK18" s="90">
        <v>323499632</v>
      </c>
      <c r="CL18" s="90">
        <v>5597626</v>
      </c>
      <c r="CM18" s="90">
        <v>14530095</v>
      </c>
      <c r="CN18" s="90">
        <v>20127721</v>
      </c>
      <c r="CO18" s="90">
        <v>1968562</v>
      </c>
      <c r="CP18" s="90">
        <v>69408350</v>
      </c>
      <c r="CQ18" s="90">
        <v>62335342</v>
      </c>
      <c r="CR18" s="90">
        <v>63173304</v>
      </c>
      <c r="CS18" s="90">
        <v>48196454</v>
      </c>
      <c r="CT18" s="90">
        <v>23522685</v>
      </c>
      <c r="CU18" s="90">
        <v>268604697</v>
      </c>
      <c r="CV18" s="90">
        <v>288732418</v>
      </c>
      <c r="CW18" s="90">
        <v>671512</v>
      </c>
      <c r="CX18" s="90">
        <v>2341630</v>
      </c>
      <c r="CY18" s="90">
        <v>3013142</v>
      </c>
      <c r="CZ18" s="90">
        <v>189946</v>
      </c>
      <c r="DA18" s="90">
        <v>8616823</v>
      </c>
      <c r="DB18" s="90">
        <v>6072026</v>
      </c>
      <c r="DC18" s="90">
        <v>8064403</v>
      </c>
      <c r="DD18" s="90">
        <v>6756670</v>
      </c>
      <c r="DE18" s="90">
        <v>2054204</v>
      </c>
      <c r="DF18" s="90">
        <v>31754072</v>
      </c>
      <c r="DG18" s="93">
        <v>34767214</v>
      </c>
      <c r="DH18" s="136">
        <v>82771</v>
      </c>
      <c r="DI18" s="90">
        <v>158250</v>
      </c>
      <c r="DJ18" s="90">
        <v>241021</v>
      </c>
      <c r="DK18" s="90">
        <v>0</v>
      </c>
      <c r="DL18" s="90">
        <v>3923372</v>
      </c>
      <c r="DM18" s="90">
        <v>5404678</v>
      </c>
      <c r="DN18" s="90">
        <v>10858128</v>
      </c>
      <c r="DO18" s="90">
        <v>14122114</v>
      </c>
      <c r="DP18" s="90">
        <v>10922198</v>
      </c>
      <c r="DQ18" s="136">
        <v>45230490</v>
      </c>
      <c r="DR18" s="136">
        <v>45471511</v>
      </c>
      <c r="DS18" s="136">
        <v>82771</v>
      </c>
      <c r="DT18" s="90">
        <v>158250</v>
      </c>
      <c r="DU18" s="90">
        <v>241021</v>
      </c>
      <c r="DV18" s="90">
        <v>0</v>
      </c>
      <c r="DW18" s="90">
        <v>3923372</v>
      </c>
      <c r="DX18" s="90">
        <v>5186027</v>
      </c>
      <c r="DY18" s="90">
        <v>10307635</v>
      </c>
      <c r="DZ18" s="90">
        <v>13382924</v>
      </c>
      <c r="EA18" s="90">
        <v>9838025</v>
      </c>
      <c r="EB18" s="90">
        <v>42637983</v>
      </c>
      <c r="EC18" s="90">
        <v>42879004</v>
      </c>
      <c r="ED18" s="90">
        <v>0</v>
      </c>
      <c r="EE18" s="90">
        <v>0</v>
      </c>
      <c r="EF18" s="90">
        <v>0</v>
      </c>
      <c r="EG18" s="90">
        <v>0</v>
      </c>
      <c r="EH18" s="90">
        <v>0</v>
      </c>
      <c r="EI18" s="90">
        <v>218651</v>
      </c>
      <c r="EJ18" s="90">
        <v>550493</v>
      </c>
      <c r="EK18" s="90">
        <v>538991</v>
      </c>
      <c r="EL18" s="90">
        <v>673630</v>
      </c>
      <c r="EM18" s="90">
        <v>1981765</v>
      </c>
      <c r="EN18" s="90">
        <v>1981765</v>
      </c>
      <c r="EO18" s="90">
        <v>0</v>
      </c>
      <c r="EP18" s="90">
        <v>0</v>
      </c>
      <c r="EQ18" s="90">
        <v>0</v>
      </c>
      <c r="ER18" s="90">
        <v>0</v>
      </c>
      <c r="ES18" s="90">
        <v>0</v>
      </c>
      <c r="ET18" s="90">
        <v>0</v>
      </c>
      <c r="EU18" s="90">
        <v>0</v>
      </c>
      <c r="EV18" s="90">
        <v>200199</v>
      </c>
      <c r="EW18" s="90">
        <v>410543</v>
      </c>
      <c r="EX18" s="137">
        <v>610742</v>
      </c>
      <c r="EY18" s="93">
        <v>610742</v>
      </c>
      <c r="EZ18" s="136">
        <v>2974768</v>
      </c>
      <c r="FA18" s="90">
        <v>3515592</v>
      </c>
      <c r="FB18" s="90">
        <v>6490360</v>
      </c>
      <c r="FC18" s="90">
        <v>336120</v>
      </c>
      <c r="FD18" s="90">
        <v>7330981</v>
      </c>
      <c r="FE18" s="90">
        <v>19411915</v>
      </c>
      <c r="FF18" s="90">
        <v>21335594</v>
      </c>
      <c r="FG18" s="90">
        <v>20859575</v>
      </c>
      <c r="FH18" s="90">
        <v>20843691</v>
      </c>
      <c r="FI18" s="90">
        <v>90117876</v>
      </c>
      <c r="FJ18" s="90">
        <v>96608236</v>
      </c>
      <c r="FK18" s="90">
        <v>212850</v>
      </c>
      <c r="FL18" s="90">
        <v>590841</v>
      </c>
      <c r="FM18" s="90">
        <v>803691</v>
      </c>
      <c r="FN18" s="90">
        <v>80550</v>
      </c>
      <c r="FO18" s="90">
        <v>3253176</v>
      </c>
      <c r="FP18" s="90">
        <v>14500521</v>
      </c>
      <c r="FQ18" s="90">
        <v>17426889</v>
      </c>
      <c r="FR18" s="90">
        <v>18317232</v>
      </c>
      <c r="FS18" s="90">
        <v>19811148</v>
      </c>
      <c r="FT18" s="90">
        <v>73389516</v>
      </c>
      <c r="FU18" s="90">
        <v>74193207</v>
      </c>
      <c r="FV18" s="90">
        <v>74088</v>
      </c>
      <c r="FW18" s="90">
        <v>358715</v>
      </c>
      <c r="FX18" s="90">
        <v>432803</v>
      </c>
      <c r="FY18" s="90">
        <v>64917</v>
      </c>
      <c r="FZ18" s="90">
        <v>849057</v>
      </c>
      <c r="GA18" s="90">
        <v>1478651</v>
      </c>
      <c r="GB18" s="90">
        <v>1397422</v>
      </c>
      <c r="GC18" s="90">
        <v>787027</v>
      </c>
      <c r="GD18" s="90">
        <v>674613</v>
      </c>
      <c r="GE18" s="90">
        <v>5251687</v>
      </c>
      <c r="GF18" s="90">
        <v>5684490</v>
      </c>
      <c r="GG18" s="90">
        <v>2687830</v>
      </c>
      <c r="GH18" s="90">
        <v>2566036</v>
      </c>
      <c r="GI18" s="90">
        <v>5253866</v>
      </c>
      <c r="GJ18" s="90">
        <v>190653</v>
      </c>
      <c r="GK18" s="90">
        <v>3228748</v>
      </c>
      <c r="GL18" s="90">
        <v>3432743</v>
      </c>
      <c r="GM18" s="90">
        <v>2511283</v>
      </c>
      <c r="GN18" s="90">
        <v>1755316</v>
      </c>
      <c r="GO18" s="90">
        <v>357930</v>
      </c>
      <c r="GP18" s="90">
        <v>11476673</v>
      </c>
      <c r="GQ18" s="137">
        <v>16730539</v>
      </c>
      <c r="GR18" s="89">
        <v>2723941</v>
      </c>
      <c r="GS18" s="90">
        <v>4460279</v>
      </c>
      <c r="GT18" s="90">
        <v>7184220</v>
      </c>
      <c r="GU18" s="90">
        <v>467562</v>
      </c>
      <c r="GV18" s="90">
        <v>33423236</v>
      </c>
      <c r="GW18" s="90">
        <v>32209360</v>
      </c>
      <c r="GX18" s="90">
        <v>50387491</v>
      </c>
      <c r="GY18" s="90">
        <v>51116931</v>
      </c>
      <c r="GZ18" s="90">
        <v>41826774</v>
      </c>
      <c r="HA18" s="137">
        <v>209431354</v>
      </c>
      <c r="HB18" s="93">
        <v>216615574</v>
      </c>
      <c r="HC18" s="136">
        <v>3700296</v>
      </c>
      <c r="HD18" s="90">
        <v>4105052</v>
      </c>
      <c r="HE18" s="90">
        <v>7805348</v>
      </c>
      <c r="HF18" s="90">
        <v>2252164</v>
      </c>
      <c r="HG18" s="90">
        <v>35093492</v>
      </c>
      <c r="HH18" s="90">
        <v>22031099</v>
      </c>
      <c r="HI18" s="90">
        <v>23790417</v>
      </c>
      <c r="HJ18" s="90">
        <v>17513610</v>
      </c>
      <c r="HK18" s="90">
        <v>13985653</v>
      </c>
      <c r="HL18" s="137">
        <v>114666435</v>
      </c>
      <c r="HM18" s="138">
        <v>122471783</v>
      </c>
    </row>
    <row r="19" spans="1:221" s="75" customFormat="1" ht="18" customHeight="1">
      <c r="A19" s="89" t="s">
        <v>24</v>
      </c>
      <c r="B19" s="136">
        <v>35948227</v>
      </c>
      <c r="C19" s="136">
        <v>73669300</v>
      </c>
      <c r="D19" s="136">
        <v>109617527</v>
      </c>
      <c r="E19" s="90">
        <v>10150229</v>
      </c>
      <c r="F19" s="90">
        <v>236368891</v>
      </c>
      <c r="G19" s="90">
        <v>322005403</v>
      </c>
      <c r="H19" s="90">
        <v>390676839</v>
      </c>
      <c r="I19" s="90">
        <v>339133791</v>
      </c>
      <c r="J19" s="90">
        <v>299137307</v>
      </c>
      <c r="K19" s="137">
        <v>1597472460</v>
      </c>
      <c r="L19" s="93">
        <v>1707089987</v>
      </c>
      <c r="M19" s="89">
        <v>16928908</v>
      </c>
      <c r="N19" s="90">
        <v>26690444</v>
      </c>
      <c r="O19" s="90">
        <v>43619352</v>
      </c>
      <c r="P19" s="90">
        <v>4214598</v>
      </c>
      <c r="Q19" s="90">
        <v>91802490</v>
      </c>
      <c r="R19" s="90">
        <v>119448864</v>
      </c>
      <c r="S19" s="90">
        <v>144677434</v>
      </c>
      <c r="T19" s="90">
        <v>145709816</v>
      </c>
      <c r="U19" s="90">
        <v>174606164</v>
      </c>
      <c r="V19" s="90">
        <v>680459366</v>
      </c>
      <c r="W19" s="90">
        <v>724078718</v>
      </c>
      <c r="X19" s="90">
        <v>16191588</v>
      </c>
      <c r="Y19" s="90">
        <v>24356624</v>
      </c>
      <c r="Z19" s="90">
        <v>40548212</v>
      </c>
      <c r="AA19" s="90">
        <v>3860392</v>
      </c>
      <c r="AB19" s="90">
        <v>79876818</v>
      </c>
      <c r="AC19" s="90">
        <v>98928170</v>
      </c>
      <c r="AD19" s="90">
        <v>113706562</v>
      </c>
      <c r="AE19" s="90">
        <v>104832521</v>
      </c>
      <c r="AF19" s="90">
        <v>112494236</v>
      </c>
      <c r="AG19" s="90">
        <v>513698699</v>
      </c>
      <c r="AH19" s="90">
        <v>554246911</v>
      </c>
      <c r="AI19" s="90">
        <v>0</v>
      </c>
      <c r="AJ19" s="90">
        <v>57675</v>
      </c>
      <c r="AK19" s="90">
        <v>57675</v>
      </c>
      <c r="AL19" s="90">
        <v>0</v>
      </c>
      <c r="AM19" s="90">
        <v>469375</v>
      </c>
      <c r="AN19" s="90">
        <v>1258524</v>
      </c>
      <c r="AO19" s="90">
        <v>5818541</v>
      </c>
      <c r="AP19" s="90">
        <v>14084128</v>
      </c>
      <c r="AQ19" s="90">
        <v>27436904</v>
      </c>
      <c r="AR19" s="90">
        <v>49067472</v>
      </c>
      <c r="AS19" s="90">
        <v>49125147</v>
      </c>
      <c r="AT19" s="90">
        <v>268875</v>
      </c>
      <c r="AU19" s="90">
        <v>1433580</v>
      </c>
      <c r="AV19" s="90">
        <v>1702455</v>
      </c>
      <c r="AW19" s="90">
        <v>145406</v>
      </c>
      <c r="AX19" s="90">
        <v>6913567</v>
      </c>
      <c r="AY19" s="90">
        <v>11741945</v>
      </c>
      <c r="AZ19" s="90">
        <v>16518036</v>
      </c>
      <c r="BA19" s="90">
        <v>17064341</v>
      </c>
      <c r="BB19" s="90">
        <v>25334444</v>
      </c>
      <c r="BC19" s="90">
        <v>77717739</v>
      </c>
      <c r="BD19" s="90">
        <v>79420194</v>
      </c>
      <c r="BE19" s="90">
        <v>39235</v>
      </c>
      <c r="BF19" s="90">
        <v>137325</v>
      </c>
      <c r="BG19" s="90">
        <v>176560</v>
      </c>
      <c r="BH19" s="90">
        <v>0</v>
      </c>
      <c r="BI19" s="90">
        <v>880810</v>
      </c>
      <c r="BJ19" s="90">
        <v>1918445</v>
      </c>
      <c r="BK19" s="90">
        <v>2170225</v>
      </c>
      <c r="BL19" s="90">
        <v>2600286</v>
      </c>
      <c r="BM19" s="90">
        <v>2617580</v>
      </c>
      <c r="BN19" s="90">
        <v>10187346</v>
      </c>
      <c r="BO19" s="90">
        <v>10363906</v>
      </c>
      <c r="BP19" s="90">
        <v>429210</v>
      </c>
      <c r="BQ19" s="90">
        <v>705240</v>
      </c>
      <c r="BR19" s="90">
        <v>1134450</v>
      </c>
      <c r="BS19" s="90">
        <v>208800</v>
      </c>
      <c r="BT19" s="90">
        <v>3661920</v>
      </c>
      <c r="BU19" s="90">
        <v>5601780</v>
      </c>
      <c r="BV19" s="90">
        <v>6464070</v>
      </c>
      <c r="BW19" s="90">
        <v>7128540</v>
      </c>
      <c r="BX19" s="90">
        <v>6723000</v>
      </c>
      <c r="BY19" s="90">
        <v>29788110</v>
      </c>
      <c r="BZ19" s="90">
        <v>30922560</v>
      </c>
      <c r="CA19" s="90">
        <v>5813983</v>
      </c>
      <c r="CB19" s="90">
        <v>20839036</v>
      </c>
      <c r="CC19" s="90">
        <v>26653019</v>
      </c>
      <c r="CD19" s="90">
        <v>1596239</v>
      </c>
      <c r="CE19" s="90">
        <v>50938962</v>
      </c>
      <c r="CF19" s="90">
        <v>81318307</v>
      </c>
      <c r="CG19" s="90">
        <v>89518486</v>
      </c>
      <c r="CH19" s="90">
        <v>55574122</v>
      </c>
      <c r="CI19" s="90">
        <v>22815662</v>
      </c>
      <c r="CJ19" s="90">
        <v>301761778</v>
      </c>
      <c r="CK19" s="90">
        <v>328414797</v>
      </c>
      <c r="CL19" s="90">
        <v>5131665</v>
      </c>
      <c r="CM19" s="90">
        <v>17350395</v>
      </c>
      <c r="CN19" s="90">
        <v>22482060</v>
      </c>
      <c r="CO19" s="90">
        <v>1520513</v>
      </c>
      <c r="CP19" s="90">
        <v>44964154</v>
      </c>
      <c r="CQ19" s="90">
        <v>69659921</v>
      </c>
      <c r="CR19" s="90">
        <v>76019372</v>
      </c>
      <c r="CS19" s="90">
        <v>46313679</v>
      </c>
      <c r="CT19" s="90">
        <v>19755405</v>
      </c>
      <c r="CU19" s="90">
        <v>258233044</v>
      </c>
      <c r="CV19" s="90">
        <v>280715104</v>
      </c>
      <c r="CW19" s="90">
        <v>682318</v>
      </c>
      <c r="CX19" s="90">
        <v>3488641</v>
      </c>
      <c r="CY19" s="90">
        <v>4170959</v>
      </c>
      <c r="CZ19" s="90">
        <v>75726</v>
      </c>
      <c r="DA19" s="90">
        <v>5974808</v>
      </c>
      <c r="DB19" s="90">
        <v>11658386</v>
      </c>
      <c r="DC19" s="90">
        <v>13499114</v>
      </c>
      <c r="DD19" s="90">
        <v>9260443</v>
      </c>
      <c r="DE19" s="90">
        <v>3060257</v>
      </c>
      <c r="DF19" s="90">
        <v>43528734</v>
      </c>
      <c r="DG19" s="93">
        <v>47699693</v>
      </c>
      <c r="DH19" s="136">
        <v>23759</v>
      </c>
      <c r="DI19" s="90">
        <v>246262</v>
      </c>
      <c r="DJ19" s="90">
        <v>270021</v>
      </c>
      <c r="DK19" s="90">
        <v>0</v>
      </c>
      <c r="DL19" s="90">
        <v>3256597</v>
      </c>
      <c r="DM19" s="90">
        <v>9035525</v>
      </c>
      <c r="DN19" s="90">
        <v>19735218</v>
      </c>
      <c r="DO19" s="90">
        <v>17942494</v>
      </c>
      <c r="DP19" s="90">
        <v>12026449</v>
      </c>
      <c r="DQ19" s="136">
        <v>61996283</v>
      </c>
      <c r="DR19" s="136">
        <v>62266304</v>
      </c>
      <c r="DS19" s="136">
        <v>0</v>
      </c>
      <c r="DT19" s="90">
        <v>93882</v>
      </c>
      <c r="DU19" s="90">
        <v>93882</v>
      </c>
      <c r="DV19" s="90">
        <v>0</v>
      </c>
      <c r="DW19" s="90">
        <v>2766579</v>
      </c>
      <c r="DX19" s="90">
        <v>7269635</v>
      </c>
      <c r="DY19" s="90">
        <v>17236289</v>
      </c>
      <c r="DZ19" s="90">
        <v>15297842</v>
      </c>
      <c r="EA19" s="90">
        <v>10302377</v>
      </c>
      <c r="EB19" s="90">
        <v>52872722</v>
      </c>
      <c r="EC19" s="90">
        <v>52966604</v>
      </c>
      <c r="ED19" s="90">
        <v>23759</v>
      </c>
      <c r="EE19" s="90">
        <v>152380</v>
      </c>
      <c r="EF19" s="90">
        <v>176139</v>
      </c>
      <c r="EG19" s="90">
        <v>0</v>
      </c>
      <c r="EH19" s="90">
        <v>490018</v>
      </c>
      <c r="EI19" s="90">
        <v>1765890</v>
      </c>
      <c r="EJ19" s="90">
        <v>2498929</v>
      </c>
      <c r="EK19" s="90">
        <v>2644652</v>
      </c>
      <c r="EL19" s="90">
        <v>1544628</v>
      </c>
      <c r="EM19" s="90">
        <v>8944117</v>
      </c>
      <c r="EN19" s="90">
        <v>9120256</v>
      </c>
      <c r="EO19" s="90">
        <v>0</v>
      </c>
      <c r="EP19" s="90">
        <v>0</v>
      </c>
      <c r="EQ19" s="90">
        <v>0</v>
      </c>
      <c r="ER19" s="90">
        <v>0</v>
      </c>
      <c r="ES19" s="90">
        <v>0</v>
      </c>
      <c r="ET19" s="90">
        <v>0</v>
      </c>
      <c r="EU19" s="90">
        <v>0</v>
      </c>
      <c r="EV19" s="90">
        <v>0</v>
      </c>
      <c r="EW19" s="90">
        <v>179444</v>
      </c>
      <c r="EX19" s="137">
        <v>179444</v>
      </c>
      <c r="EY19" s="93">
        <v>179444</v>
      </c>
      <c r="EZ19" s="136">
        <v>2856142</v>
      </c>
      <c r="FA19" s="90">
        <v>4157499</v>
      </c>
      <c r="FB19" s="90">
        <v>7013641</v>
      </c>
      <c r="FC19" s="90">
        <v>754245</v>
      </c>
      <c r="FD19" s="90">
        <v>8449603</v>
      </c>
      <c r="FE19" s="90">
        <v>27943259</v>
      </c>
      <c r="FF19" s="90">
        <v>30710233</v>
      </c>
      <c r="FG19" s="90">
        <v>27143041</v>
      </c>
      <c r="FH19" s="90">
        <v>22644844</v>
      </c>
      <c r="FI19" s="90">
        <v>117645225</v>
      </c>
      <c r="FJ19" s="90">
        <v>124658866</v>
      </c>
      <c r="FK19" s="90">
        <v>168930</v>
      </c>
      <c r="FL19" s="90">
        <v>728325</v>
      </c>
      <c r="FM19" s="90">
        <v>897255</v>
      </c>
      <c r="FN19" s="90">
        <v>35550</v>
      </c>
      <c r="FO19" s="90">
        <v>2547324</v>
      </c>
      <c r="FP19" s="90">
        <v>21148605</v>
      </c>
      <c r="FQ19" s="90">
        <v>24957549</v>
      </c>
      <c r="FR19" s="90">
        <v>23914953</v>
      </c>
      <c r="FS19" s="90">
        <v>21385710</v>
      </c>
      <c r="FT19" s="90">
        <v>93989691</v>
      </c>
      <c r="FU19" s="90">
        <v>94886946</v>
      </c>
      <c r="FV19" s="90">
        <v>308193</v>
      </c>
      <c r="FW19" s="90">
        <v>333306</v>
      </c>
      <c r="FX19" s="90">
        <v>641499</v>
      </c>
      <c r="FY19" s="90">
        <v>90000</v>
      </c>
      <c r="FZ19" s="90">
        <v>923505</v>
      </c>
      <c r="GA19" s="90">
        <v>1345776</v>
      </c>
      <c r="GB19" s="90">
        <v>1659168</v>
      </c>
      <c r="GC19" s="90">
        <v>1408012</v>
      </c>
      <c r="GD19" s="90">
        <v>689139</v>
      </c>
      <c r="GE19" s="90">
        <v>6115600</v>
      </c>
      <c r="GF19" s="90">
        <v>6757099</v>
      </c>
      <c r="GG19" s="90">
        <v>2379019</v>
      </c>
      <c r="GH19" s="90">
        <v>3095868</v>
      </c>
      <c r="GI19" s="90">
        <v>5474887</v>
      </c>
      <c r="GJ19" s="90">
        <v>628695</v>
      </c>
      <c r="GK19" s="90">
        <v>4978774</v>
      </c>
      <c r="GL19" s="90">
        <v>5448878</v>
      </c>
      <c r="GM19" s="90">
        <v>4093516</v>
      </c>
      <c r="GN19" s="90">
        <v>1820076</v>
      </c>
      <c r="GO19" s="90">
        <v>569995</v>
      </c>
      <c r="GP19" s="90">
        <v>17539934</v>
      </c>
      <c r="GQ19" s="137">
        <v>23014821</v>
      </c>
      <c r="GR19" s="89">
        <v>4605779</v>
      </c>
      <c r="GS19" s="90">
        <v>14026235</v>
      </c>
      <c r="GT19" s="90">
        <v>18632014</v>
      </c>
      <c r="GU19" s="90">
        <v>1090053</v>
      </c>
      <c r="GV19" s="90">
        <v>46725977</v>
      </c>
      <c r="GW19" s="90">
        <v>50622954</v>
      </c>
      <c r="GX19" s="90">
        <v>71848178</v>
      </c>
      <c r="GY19" s="90">
        <v>71041322</v>
      </c>
      <c r="GZ19" s="90">
        <v>51909430</v>
      </c>
      <c r="HA19" s="137">
        <v>293237914</v>
      </c>
      <c r="HB19" s="93">
        <v>311869928</v>
      </c>
      <c r="HC19" s="136">
        <v>5719656</v>
      </c>
      <c r="HD19" s="90">
        <v>7709824</v>
      </c>
      <c r="HE19" s="90">
        <v>13429480</v>
      </c>
      <c r="HF19" s="90">
        <v>2495094</v>
      </c>
      <c r="HG19" s="90">
        <v>35195262</v>
      </c>
      <c r="HH19" s="90">
        <v>33636494</v>
      </c>
      <c r="HI19" s="90">
        <v>34187290</v>
      </c>
      <c r="HJ19" s="90">
        <v>21722996</v>
      </c>
      <c r="HK19" s="90">
        <v>15134758</v>
      </c>
      <c r="HL19" s="137">
        <v>142371894</v>
      </c>
      <c r="HM19" s="138">
        <v>155801374</v>
      </c>
    </row>
    <row r="20" spans="1:221" s="75" customFormat="1" ht="18" customHeight="1">
      <c r="A20" s="89" t="s">
        <v>25</v>
      </c>
      <c r="B20" s="136">
        <v>16508688</v>
      </c>
      <c r="C20" s="136">
        <v>27618757</v>
      </c>
      <c r="D20" s="136">
        <v>44127445</v>
      </c>
      <c r="E20" s="90">
        <v>4311474</v>
      </c>
      <c r="F20" s="90">
        <v>65074662</v>
      </c>
      <c r="G20" s="90">
        <v>69743520</v>
      </c>
      <c r="H20" s="90">
        <v>76294152</v>
      </c>
      <c r="I20" s="90">
        <v>57836942</v>
      </c>
      <c r="J20" s="90">
        <v>57590626</v>
      </c>
      <c r="K20" s="137">
        <v>330851376</v>
      </c>
      <c r="L20" s="93">
        <v>374978821</v>
      </c>
      <c r="M20" s="89">
        <v>8762125</v>
      </c>
      <c r="N20" s="90">
        <v>11806336</v>
      </c>
      <c r="O20" s="90">
        <v>20568461</v>
      </c>
      <c r="P20" s="90">
        <v>1953488</v>
      </c>
      <c r="Q20" s="90">
        <v>25469225</v>
      </c>
      <c r="R20" s="90">
        <v>30680798</v>
      </c>
      <c r="S20" s="90">
        <v>32846144</v>
      </c>
      <c r="T20" s="90">
        <v>32226623</v>
      </c>
      <c r="U20" s="90">
        <v>36371305</v>
      </c>
      <c r="V20" s="90">
        <v>159547583</v>
      </c>
      <c r="W20" s="90">
        <v>180116044</v>
      </c>
      <c r="X20" s="90">
        <v>8000727</v>
      </c>
      <c r="Y20" s="90">
        <v>9960549</v>
      </c>
      <c r="Z20" s="90">
        <v>17961276</v>
      </c>
      <c r="AA20" s="90">
        <v>1937828</v>
      </c>
      <c r="AB20" s="90">
        <v>21454175</v>
      </c>
      <c r="AC20" s="90">
        <v>24195038</v>
      </c>
      <c r="AD20" s="90">
        <v>25181387</v>
      </c>
      <c r="AE20" s="90">
        <v>24351763</v>
      </c>
      <c r="AF20" s="90">
        <v>24913038</v>
      </c>
      <c r="AG20" s="90">
        <v>122033229</v>
      </c>
      <c r="AH20" s="90">
        <v>139994505</v>
      </c>
      <c r="AI20" s="90">
        <v>16478</v>
      </c>
      <c r="AJ20" s="90">
        <v>148307</v>
      </c>
      <c r="AK20" s="90">
        <v>164785</v>
      </c>
      <c r="AL20" s="90">
        <v>0</v>
      </c>
      <c r="AM20" s="90">
        <v>132660</v>
      </c>
      <c r="AN20" s="90">
        <v>651847</v>
      </c>
      <c r="AO20" s="90">
        <v>1603980</v>
      </c>
      <c r="AP20" s="90">
        <v>2499699</v>
      </c>
      <c r="AQ20" s="90">
        <v>4924629</v>
      </c>
      <c r="AR20" s="90">
        <v>9812815</v>
      </c>
      <c r="AS20" s="90">
        <v>9977600</v>
      </c>
      <c r="AT20" s="90">
        <v>310509</v>
      </c>
      <c r="AU20" s="90">
        <v>988741</v>
      </c>
      <c r="AV20" s="90">
        <v>1299250</v>
      </c>
      <c r="AW20" s="90">
        <v>0</v>
      </c>
      <c r="AX20" s="90">
        <v>2334343</v>
      </c>
      <c r="AY20" s="90">
        <v>3417925</v>
      </c>
      <c r="AZ20" s="90">
        <v>3187593</v>
      </c>
      <c r="BA20" s="90">
        <v>3523146</v>
      </c>
      <c r="BB20" s="90">
        <v>4734499</v>
      </c>
      <c r="BC20" s="90">
        <v>17197506</v>
      </c>
      <c r="BD20" s="90">
        <v>18496756</v>
      </c>
      <c r="BE20" s="90">
        <v>166751</v>
      </c>
      <c r="BF20" s="90">
        <v>322189</v>
      </c>
      <c r="BG20" s="90">
        <v>488940</v>
      </c>
      <c r="BH20" s="90">
        <v>0</v>
      </c>
      <c r="BI20" s="90">
        <v>500447</v>
      </c>
      <c r="BJ20" s="90">
        <v>1182178</v>
      </c>
      <c r="BK20" s="90">
        <v>1262814</v>
      </c>
      <c r="BL20" s="90">
        <v>784345</v>
      </c>
      <c r="BM20" s="90">
        <v>421599</v>
      </c>
      <c r="BN20" s="90">
        <v>4151383</v>
      </c>
      <c r="BO20" s="90">
        <v>4640323</v>
      </c>
      <c r="BP20" s="90">
        <v>267660</v>
      </c>
      <c r="BQ20" s="90">
        <v>386550</v>
      </c>
      <c r="BR20" s="90">
        <v>654210</v>
      </c>
      <c r="BS20" s="90">
        <v>15660</v>
      </c>
      <c r="BT20" s="90">
        <v>1047600</v>
      </c>
      <c r="BU20" s="90">
        <v>1233810</v>
      </c>
      <c r="BV20" s="90">
        <v>1610370</v>
      </c>
      <c r="BW20" s="90">
        <v>1067670</v>
      </c>
      <c r="BX20" s="90">
        <v>1377540</v>
      </c>
      <c r="BY20" s="90">
        <v>6352650</v>
      </c>
      <c r="BZ20" s="90">
        <v>7006860</v>
      </c>
      <c r="CA20" s="90">
        <v>2536241</v>
      </c>
      <c r="CB20" s="90">
        <v>6681281</v>
      </c>
      <c r="CC20" s="90">
        <v>9217522</v>
      </c>
      <c r="CD20" s="90">
        <v>782989</v>
      </c>
      <c r="CE20" s="90">
        <v>13068748</v>
      </c>
      <c r="CF20" s="90">
        <v>11153477</v>
      </c>
      <c r="CG20" s="90">
        <v>7949571</v>
      </c>
      <c r="CH20" s="90">
        <v>4914563</v>
      </c>
      <c r="CI20" s="90">
        <v>2279250</v>
      </c>
      <c r="CJ20" s="90">
        <v>40148598</v>
      </c>
      <c r="CK20" s="90">
        <v>49366120</v>
      </c>
      <c r="CL20" s="90">
        <v>2359262</v>
      </c>
      <c r="CM20" s="90">
        <v>5866977</v>
      </c>
      <c r="CN20" s="90">
        <v>8226239</v>
      </c>
      <c r="CO20" s="90">
        <v>782989</v>
      </c>
      <c r="CP20" s="90">
        <v>11590985</v>
      </c>
      <c r="CQ20" s="90">
        <v>9352763</v>
      </c>
      <c r="CR20" s="90">
        <v>6447186</v>
      </c>
      <c r="CS20" s="90">
        <v>3746555</v>
      </c>
      <c r="CT20" s="90">
        <v>1743236</v>
      </c>
      <c r="CU20" s="90">
        <v>33663714</v>
      </c>
      <c r="CV20" s="90">
        <v>41889953</v>
      </c>
      <c r="CW20" s="90">
        <v>176979</v>
      </c>
      <c r="CX20" s="90">
        <v>814304</v>
      </c>
      <c r="CY20" s="90">
        <v>991283</v>
      </c>
      <c r="CZ20" s="90">
        <v>0</v>
      </c>
      <c r="DA20" s="90">
        <v>1477763</v>
      </c>
      <c r="DB20" s="90">
        <v>1800714</v>
      </c>
      <c r="DC20" s="90">
        <v>1502385</v>
      </c>
      <c r="DD20" s="90">
        <v>1168008</v>
      </c>
      <c r="DE20" s="90">
        <v>536014</v>
      </c>
      <c r="DF20" s="90">
        <v>6484884</v>
      </c>
      <c r="DG20" s="93">
        <v>7476167</v>
      </c>
      <c r="DH20" s="136">
        <v>102030</v>
      </c>
      <c r="DI20" s="90">
        <v>314585</v>
      </c>
      <c r="DJ20" s="90">
        <v>416615</v>
      </c>
      <c r="DK20" s="90">
        <v>113973</v>
      </c>
      <c r="DL20" s="90">
        <v>2831580</v>
      </c>
      <c r="DM20" s="90">
        <v>3856257</v>
      </c>
      <c r="DN20" s="90">
        <v>6265367</v>
      </c>
      <c r="DO20" s="90">
        <v>4484454</v>
      </c>
      <c r="DP20" s="90">
        <v>2704249</v>
      </c>
      <c r="DQ20" s="136">
        <v>20255880</v>
      </c>
      <c r="DR20" s="136">
        <v>20672495</v>
      </c>
      <c r="DS20" s="136">
        <v>102030</v>
      </c>
      <c r="DT20" s="90">
        <v>314585</v>
      </c>
      <c r="DU20" s="90">
        <v>416615</v>
      </c>
      <c r="DV20" s="90">
        <v>113973</v>
      </c>
      <c r="DW20" s="90">
        <v>2669124</v>
      </c>
      <c r="DX20" s="90">
        <v>3752713</v>
      </c>
      <c r="DY20" s="90">
        <v>6138036</v>
      </c>
      <c r="DZ20" s="90">
        <v>4484454</v>
      </c>
      <c r="EA20" s="90">
        <v>2618815</v>
      </c>
      <c r="EB20" s="90">
        <v>19777115</v>
      </c>
      <c r="EC20" s="90">
        <v>20193730</v>
      </c>
      <c r="ED20" s="90">
        <v>0</v>
      </c>
      <c r="EE20" s="90">
        <v>0</v>
      </c>
      <c r="EF20" s="90">
        <v>0</v>
      </c>
      <c r="EG20" s="90">
        <v>0</v>
      </c>
      <c r="EH20" s="90">
        <v>162456</v>
      </c>
      <c r="EI20" s="90">
        <v>103544</v>
      </c>
      <c r="EJ20" s="90">
        <v>127331</v>
      </c>
      <c r="EK20" s="90">
        <v>0</v>
      </c>
      <c r="EL20" s="90">
        <v>85434</v>
      </c>
      <c r="EM20" s="90">
        <v>478765</v>
      </c>
      <c r="EN20" s="90">
        <v>478765</v>
      </c>
      <c r="EO20" s="90">
        <v>0</v>
      </c>
      <c r="EP20" s="90">
        <v>0</v>
      </c>
      <c r="EQ20" s="90">
        <v>0</v>
      </c>
      <c r="ER20" s="90">
        <v>0</v>
      </c>
      <c r="ES20" s="90">
        <v>0</v>
      </c>
      <c r="ET20" s="90">
        <v>0</v>
      </c>
      <c r="EU20" s="90">
        <v>0</v>
      </c>
      <c r="EV20" s="90">
        <v>0</v>
      </c>
      <c r="EW20" s="90">
        <v>0</v>
      </c>
      <c r="EX20" s="137">
        <v>0</v>
      </c>
      <c r="EY20" s="93">
        <v>0</v>
      </c>
      <c r="EZ20" s="136">
        <v>815658</v>
      </c>
      <c r="FA20" s="90">
        <v>822942</v>
      </c>
      <c r="FB20" s="90">
        <v>1638600</v>
      </c>
      <c r="FC20" s="90">
        <v>47250</v>
      </c>
      <c r="FD20" s="90">
        <v>2986605</v>
      </c>
      <c r="FE20" s="90">
        <v>6504052</v>
      </c>
      <c r="FF20" s="90">
        <v>6156494</v>
      </c>
      <c r="FG20" s="90">
        <v>5624244</v>
      </c>
      <c r="FH20" s="90">
        <v>4687766</v>
      </c>
      <c r="FI20" s="90">
        <v>26006411</v>
      </c>
      <c r="FJ20" s="90">
        <v>27645011</v>
      </c>
      <c r="FK20" s="90">
        <v>81000</v>
      </c>
      <c r="FL20" s="90">
        <v>429561</v>
      </c>
      <c r="FM20" s="90">
        <v>510561</v>
      </c>
      <c r="FN20" s="90">
        <v>13050</v>
      </c>
      <c r="FO20" s="90">
        <v>961020</v>
      </c>
      <c r="FP20" s="90">
        <v>5140692</v>
      </c>
      <c r="FQ20" s="90">
        <v>4587273</v>
      </c>
      <c r="FR20" s="90">
        <v>4799493</v>
      </c>
      <c r="FS20" s="90">
        <v>4204152</v>
      </c>
      <c r="FT20" s="90">
        <v>19705680</v>
      </c>
      <c r="FU20" s="90">
        <v>20216241</v>
      </c>
      <c r="FV20" s="90">
        <v>111886</v>
      </c>
      <c r="FW20" s="90">
        <v>81081</v>
      </c>
      <c r="FX20" s="90">
        <v>192967</v>
      </c>
      <c r="FY20" s="90">
        <v>34200</v>
      </c>
      <c r="FZ20" s="90">
        <v>422550</v>
      </c>
      <c r="GA20" s="90">
        <v>678059</v>
      </c>
      <c r="GB20" s="90">
        <v>321911</v>
      </c>
      <c r="GC20" s="90">
        <v>588996</v>
      </c>
      <c r="GD20" s="90">
        <v>223333</v>
      </c>
      <c r="GE20" s="90">
        <v>2269049</v>
      </c>
      <c r="GF20" s="90">
        <v>2462016</v>
      </c>
      <c r="GG20" s="90">
        <v>622772</v>
      </c>
      <c r="GH20" s="90">
        <v>312300</v>
      </c>
      <c r="GI20" s="90">
        <v>935072</v>
      </c>
      <c r="GJ20" s="90">
        <v>0</v>
      </c>
      <c r="GK20" s="90">
        <v>1603035</v>
      </c>
      <c r="GL20" s="90">
        <v>685301</v>
      </c>
      <c r="GM20" s="90">
        <v>1247310</v>
      </c>
      <c r="GN20" s="90">
        <v>235755</v>
      </c>
      <c r="GO20" s="90">
        <v>260281</v>
      </c>
      <c r="GP20" s="90">
        <v>4031682</v>
      </c>
      <c r="GQ20" s="137">
        <v>4966754</v>
      </c>
      <c r="GR20" s="89">
        <v>1574892</v>
      </c>
      <c r="GS20" s="90">
        <v>5349813</v>
      </c>
      <c r="GT20" s="90">
        <v>6924705</v>
      </c>
      <c r="GU20" s="90">
        <v>328974</v>
      </c>
      <c r="GV20" s="90">
        <v>11691274</v>
      </c>
      <c r="GW20" s="90">
        <v>11225238</v>
      </c>
      <c r="GX20" s="90">
        <v>17137179</v>
      </c>
      <c r="GY20" s="90">
        <v>6912825</v>
      </c>
      <c r="GZ20" s="90">
        <v>8708757</v>
      </c>
      <c r="HA20" s="137">
        <v>56004247</v>
      </c>
      <c r="HB20" s="93">
        <v>62928952</v>
      </c>
      <c r="HC20" s="136">
        <v>2717742</v>
      </c>
      <c r="HD20" s="90">
        <v>2643800</v>
      </c>
      <c r="HE20" s="90">
        <v>5361542</v>
      </c>
      <c r="HF20" s="90">
        <v>1084800</v>
      </c>
      <c r="HG20" s="90">
        <v>9027230</v>
      </c>
      <c r="HH20" s="90">
        <v>6323698</v>
      </c>
      <c r="HI20" s="90">
        <v>5939397</v>
      </c>
      <c r="HJ20" s="90">
        <v>3674233</v>
      </c>
      <c r="HK20" s="90">
        <v>2839299</v>
      </c>
      <c r="HL20" s="137">
        <v>28888657</v>
      </c>
      <c r="HM20" s="138">
        <v>34250199</v>
      </c>
    </row>
    <row r="21" spans="1:221" s="75" customFormat="1" ht="18" customHeight="1">
      <c r="A21" s="89" t="s">
        <v>26</v>
      </c>
      <c r="B21" s="136">
        <v>18092732</v>
      </c>
      <c r="C21" s="136">
        <v>35253342</v>
      </c>
      <c r="D21" s="136">
        <v>53346074</v>
      </c>
      <c r="E21" s="90">
        <v>2717431</v>
      </c>
      <c r="F21" s="90">
        <v>67239388</v>
      </c>
      <c r="G21" s="90">
        <v>145683075</v>
      </c>
      <c r="H21" s="90">
        <v>122297239</v>
      </c>
      <c r="I21" s="90">
        <v>123365885</v>
      </c>
      <c r="J21" s="90">
        <v>103673951</v>
      </c>
      <c r="K21" s="137">
        <v>564976969</v>
      </c>
      <c r="L21" s="93">
        <v>618323043</v>
      </c>
      <c r="M21" s="89">
        <v>10573410</v>
      </c>
      <c r="N21" s="90">
        <v>17845304</v>
      </c>
      <c r="O21" s="90">
        <v>28418714</v>
      </c>
      <c r="P21" s="90">
        <v>1519550</v>
      </c>
      <c r="Q21" s="90">
        <v>31064390</v>
      </c>
      <c r="R21" s="90">
        <v>61745741</v>
      </c>
      <c r="S21" s="90">
        <v>53860463</v>
      </c>
      <c r="T21" s="90">
        <v>54819796</v>
      </c>
      <c r="U21" s="90">
        <v>62447089</v>
      </c>
      <c r="V21" s="90">
        <v>265457029</v>
      </c>
      <c r="W21" s="90">
        <v>293875743</v>
      </c>
      <c r="X21" s="90">
        <v>9891656</v>
      </c>
      <c r="Y21" s="90">
        <v>16354033</v>
      </c>
      <c r="Z21" s="90">
        <v>26245689</v>
      </c>
      <c r="AA21" s="90">
        <v>1432024</v>
      </c>
      <c r="AB21" s="90">
        <v>27393944</v>
      </c>
      <c r="AC21" s="90">
        <v>52738394</v>
      </c>
      <c r="AD21" s="90">
        <v>43229687</v>
      </c>
      <c r="AE21" s="90">
        <v>41887721</v>
      </c>
      <c r="AF21" s="90">
        <v>41236547</v>
      </c>
      <c r="AG21" s="90">
        <v>207918317</v>
      </c>
      <c r="AH21" s="90">
        <v>234164006</v>
      </c>
      <c r="AI21" s="90">
        <v>0</v>
      </c>
      <c r="AJ21" s="90">
        <v>65914</v>
      </c>
      <c r="AK21" s="90">
        <v>65914</v>
      </c>
      <c r="AL21" s="90">
        <v>0</v>
      </c>
      <c r="AM21" s="90">
        <v>168840</v>
      </c>
      <c r="AN21" s="90">
        <v>707922</v>
      </c>
      <c r="AO21" s="90">
        <v>1804707</v>
      </c>
      <c r="AP21" s="90">
        <v>4365121</v>
      </c>
      <c r="AQ21" s="90">
        <v>10412282</v>
      </c>
      <c r="AR21" s="90">
        <v>17458872</v>
      </c>
      <c r="AS21" s="90">
        <v>17524786</v>
      </c>
      <c r="AT21" s="90">
        <v>482314</v>
      </c>
      <c r="AU21" s="90">
        <v>1029216</v>
      </c>
      <c r="AV21" s="90">
        <v>1511530</v>
      </c>
      <c r="AW21" s="90">
        <v>51166</v>
      </c>
      <c r="AX21" s="90">
        <v>2275968</v>
      </c>
      <c r="AY21" s="90">
        <v>5952269</v>
      </c>
      <c r="AZ21" s="90">
        <v>6353392</v>
      </c>
      <c r="BA21" s="90">
        <v>5754641</v>
      </c>
      <c r="BB21" s="90">
        <v>8246755</v>
      </c>
      <c r="BC21" s="90">
        <v>28634191</v>
      </c>
      <c r="BD21" s="90">
        <v>30145721</v>
      </c>
      <c r="BE21" s="90">
        <v>0</v>
      </c>
      <c r="BF21" s="90">
        <v>119031</v>
      </c>
      <c r="BG21" s="90">
        <v>119031</v>
      </c>
      <c r="BH21" s="90">
        <v>0</v>
      </c>
      <c r="BI21" s="90">
        <v>180018</v>
      </c>
      <c r="BJ21" s="90">
        <v>363916</v>
      </c>
      <c r="BK21" s="90">
        <v>369917</v>
      </c>
      <c r="BL21" s="90">
        <v>586843</v>
      </c>
      <c r="BM21" s="90">
        <v>652865</v>
      </c>
      <c r="BN21" s="90">
        <v>2153559</v>
      </c>
      <c r="BO21" s="90">
        <v>2272590</v>
      </c>
      <c r="BP21" s="90">
        <v>199440</v>
      </c>
      <c r="BQ21" s="90">
        <v>277110</v>
      </c>
      <c r="BR21" s="90">
        <v>476550</v>
      </c>
      <c r="BS21" s="90">
        <v>36360</v>
      </c>
      <c r="BT21" s="90">
        <v>1045620</v>
      </c>
      <c r="BU21" s="90">
        <v>1983240</v>
      </c>
      <c r="BV21" s="90">
        <v>2102760</v>
      </c>
      <c r="BW21" s="90">
        <v>2225470</v>
      </c>
      <c r="BX21" s="90">
        <v>1898640</v>
      </c>
      <c r="BY21" s="90">
        <v>9292090</v>
      </c>
      <c r="BZ21" s="90">
        <v>9768640</v>
      </c>
      <c r="CA21" s="90">
        <v>2278476</v>
      </c>
      <c r="CB21" s="90">
        <v>7678862</v>
      </c>
      <c r="CC21" s="90">
        <v>9957338</v>
      </c>
      <c r="CD21" s="90">
        <v>180918</v>
      </c>
      <c r="CE21" s="90">
        <v>13316450</v>
      </c>
      <c r="CF21" s="90">
        <v>31681162</v>
      </c>
      <c r="CG21" s="90">
        <v>24134078</v>
      </c>
      <c r="CH21" s="90">
        <v>18192487</v>
      </c>
      <c r="CI21" s="90">
        <v>8046550</v>
      </c>
      <c r="CJ21" s="90">
        <v>95551645</v>
      </c>
      <c r="CK21" s="90">
        <v>105508983</v>
      </c>
      <c r="CL21" s="90">
        <v>2278476</v>
      </c>
      <c r="CM21" s="90">
        <v>7490508</v>
      </c>
      <c r="CN21" s="90">
        <v>9768984</v>
      </c>
      <c r="CO21" s="90">
        <v>148190</v>
      </c>
      <c r="CP21" s="90">
        <v>12544041</v>
      </c>
      <c r="CQ21" s="90">
        <v>29509403</v>
      </c>
      <c r="CR21" s="90">
        <v>21774062</v>
      </c>
      <c r="CS21" s="90">
        <v>16379302</v>
      </c>
      <c r="CT21" s="90">
        <v>6898604</v>
      </c>
      <c r="CU21" s="90">
        <v>87253602</v>
      </c>
      <c r="CV21" s="90">
        <v>97022586</v>
      </c>
      <c r="CW21" s="90">
        <v>0</v>
      </c>
      <c r="CX21" s="90">
        <v>188354</v>
      </c>
      <c r="CY21" s="90">
        <v>188354</v>
      </c>
      <c r="CZ21" s="90">
        <v>32728</v>
      </c>
      <c r="DA21" s="90">
        <v>772409</v>
      </c>
      <c r="DB21" s="90">
        <v>2171759</v>
      </c>
      <c r="DC21" s="90">
        <v>2360016</v>
      </c>
      <c r="DD21" s="90">
        <v>1813185</v>
      </c>
      <c r="DE21" s="90">
        <v>1147946</v>
      </c>
      <c r="DF21" s="90">
        <v>8298043</v>
      </c>
      <c r="DG21" s="93">
        <v>8486397</v>
      </c>
      <c r="DH21" s="136">
        <v>39538</v>
      </c>
      <c r="DI21" s="90">
        <v>201188</v>
      </c>
      <c r="DJ21" s="90">
        <v>240726</v>
      </c>
      <c r="DK21" s="90">
        <v>-24711</v>
      </c>
      <c r="DL21" s="90">
        <v>1069996</v>
      </c>
      <c r="DM21" s="90">
        <v>4309602</v>
      </c>
      <c r="DN21" s="90">
        <v>6211909</v>
      </c>
      <c r="DO21" s="90">
        <v>6747916</v>
      </c>
      <c r="DP21" s="90">
        <v>4784174</v>
      </c>
      <c r="DQ21" s="136">
        <v>23098886</v>
      </c>
      <c r="DR21" s="136">
        <v>23339612</v>
      </c>
      <c r="DS21" s="136">
        <v>39538</v>
      </c>
      <c r="DT21" s="90">
        <v>201188</v>
      </c>
      <c r="DU21" s="90">
        <v>240726</v>
      </c>
      <c r="DV21" s="90">
        <v>-24711</v>
      </c>
      <c r="DW21" s="90">
        <v>753433</v>
      </c>
      <c r="DX21" s="90">
        <v>3530529</v>
      </c>
      <c r="DY21" s="90">
        <v>5611134</v>
      </c>
      <c r="DZ21" s="90">
        <v>5774252</v>
      </c>
      <c r="EA21" s="90">
        <v>3500126</v>
      </c>
      <c r="EB21" s="90">
        <v>19144763</v>
      </c>
      <c r="EC21" s="90">
        <v>19385489</v>
      </c>
      <c r="ED21" s="90">
        <v>0</v>
      </c>
      <c r="EE21" s="90">
        <v>0</v>
      </c>
      <c r="EF21" s="90">
        <v>0</v>
      </c>
      <c r="EG21" s="90">
        <v>0</v>
      </c>
      <c r="EH21" s="90">
        <v>316563</v>
      </c>
      <c r="EI21" s="90">
        <v>779073</v>
      </c>
      <c r="EJ21" s="90">
        <v>600775</v>
      </c>
      <c r="EK21" s="90">
        <v>973664</v>
      </c>
      <c r="EL21" s="90">
        <v>1006447</v>
      </c>
      <c r="EM21" s="90">
        <v>3676522</v>
      </c>
      <c r="EN21" s="90">
        <v>3676522</v>
      </c>
      <c r="EO21" s="90">
        <v>0</v>
      </c>
      <c r="EP21" s="90">
        <v>0</v>
      </c>
      <c r="EQ21" s="90">
        <v>0</v>
      </c>
      <c r="ER21" s="90">
        <v>0</v>
      </c>
      <c r="ES21" s="90">
        <v>0</v>
      </c>
      <c r="ET21" s="90">
        <v>0</v>
      </c>
      <c r="EU21" s="90">
        <v>0</v>
      </c>
      <c r="EV21" s="90">
        <v>0</v>
      </c>
      <c r="EW21" s="90">
        <v>277601</v>
      </c>
      <c r="EX21" s="137">
        <v>277601</v>
      </c>
      <c r="EY21" s="93">
        <v>277601</v>
      </c>
      <c r="EZ21" s="136">
        <v>727214</v>
      </c>
      <c r="FA21" s="90">
        <v>1955416</v>
      </c>
      <c r="FB21" s="90">
        <v>2682630</v>
      </c>
      <c r="FC21" s="90">
        <v>98249</v>
      </c>
      <c r="FD21" s="90">
        <v>1690477</v>
      </c>
      <c r="FE21" s="90">
        <v>13629886</v>
      </c>
      <c r="FF21" s="90">
        <v>10047960</v>
      </c>
      <c r="FG21" s="90">
        <v>9225406</v>
      </c>
      <c r="FH21" s="90">
        <v>8624124</v>
      </c>
      <c r="FI21" s="90">
        <v>43316102</v>
      </c>
      <c r="FJ21" s="90">
        <v>45998732</v>
      </c>
      <c r="FK21" s="90">
        <v>214200</v>
      </c>
      <c r="FL21" s="90">
        <v>716697</v>
      </c>
      <c r="FM21" s="90">
        <v>930897</v>
      </c>
      <c r="FN21" s="90">
        <v>-5625</v>
      </c>
      <c r="FO21" s="90">
        <v>1010115</v>
      </c>
      <c r="FP21" s="90">
        <v>11358432</v>
      </c>
      <c r="FQ21" s="90">
        <v>8692551</v>
      </c>
      <c r="FR21" s="90">
        <v>8477487</v>
      </c>
      <c r="FS21" s="90">
        <v>8258634</v>
      </c>
      <c r="FT21" s="90">
        <v>37791594</v>
      </c>
      <c r="FU21" s="90">
        <v>38722491</v>
      </c>
      <c r="FV21" s="90">
        <v>67964</v>
      </c>
      <c r="FW21" s="90">
        <v>146359</v>
      </c>
      <c r="FX21" s="90">
        <v>214323</v>
      </c>
      <c r="FY21" s="90">
        <v>0</v>
      </c>
      <c r="FZ21" s="90">
        <v>231671</v>
      </c>
      <c r="GA21" s="90">
        <v>537582</v>
      </c>
      <c r="GB21" s="90">
        <v>576864</v>
      </c>
      <c r="GC21" s="90">
        <v>465989</v>
      </c>
      <c r="GD21" s="90">
        <v>185490</v>
      </c>
      <c r="GE21" s="90">
        <v>1997596</v>
      </c>
      <c r="GF21" s="90">
        <v>2211919</v>
      </c>
      <c r="GG21" s="90">
        <v>445050</v>
      </c>
      <c r="GH21" s="90">
        <v>1092360</v>
      </c>
      <c r="GI21" s="90">
        <v>1537410</v>
      </c>
      <c r="GJ21" s="90">
        <v>103874</v>
      </c>
      <c r="GK21" s="90">
        <v>448691</v>
      </c>
      <c r="GL21" s="90">
        <v>1733872</v>
      </c>
      <c r="GM21" s="90">
        <v>778545</v>
      </c>
      <c r="GN21" s="90">
        <v>281930</v>
      </c>
      <c r="GO21" s="90">
        <v>180000</v>
      </c>
      <c r="GP21" s="90">
        <v>3526912</v>
      </c>
      <c r="GQ21" s="137">
        <v>5064322</v>
      </c>
      <c r="GR21" s="89">
        <v>1373334</v>
      </c>
      <c r="GS21" s="90">
        <v>3477244</v>
      </c>
      <c r="GT21" s="90">
        <v>4850578</v>
      </c>
      <c r="GU21" s="90">
        <v>123453</v>
      </c>
      <c r="GV21" s="90">
        <v>10053213</v>
      </c>
      <c r="GW21" s="90">
        <v>18203578</v>
      </c>
      <c r="GX21" s="90">
        <v>16187472</v>
      </c>
      <c r="GY21" s="90">
        <v>26167442</v>
      </c>
      <c r="GZ21" s="90">
        <v>14096837</v>
      </c>
      <c r="HA21" s="137">
        <v>84831995</v>
      </c>
      <c r="HB21" s="93">
        <v>89682573</v>
      </c>
      <c r="HC21" s="136">
        <v>3100760</v>
      </c>
      <c r="HD21" s="90">
        <v>4095328</v>
      </c>
      <c r="HE21" s="90">
        <v>7196088</v>
      </c>
      <c r="HF21" s="90">
        <v>819972</v>
      </c>
      <c r="HG21" s="90">
        <v>10044862</v>
      </c>
      <c r="HH21" s="90">
        <v>16113106</v>
      </c>
      <c r="HI21" s="90">
        <v>11855357</v>
      </c>
      <c r="HJ21" s="90">
        <v>8212838</v>
      </c>
      <c r="HK21" s="90">
        <v>5675177</v>
      </c>
      <c r="HL21" s="137">
        <v>52721312</v>
      </c>
      <c r="HM21" s="138">
        <v>59917400</v>
      </c>
    </row>
    <row r="22" spans="1:221" s="75" customFormat="1" ht="18" customHeight="1">
      <c r="A22" s="89" t="s">
        <v>27</v>
      </c>
      <c r="B22" s="136">
        <v>30962384</v>
      </c>
      <c r="C22" s="136">
        <v>57975253</v>
      </c>
      <c r="D22" s="136">
        <v>88937637</v>
      </c>
      <c r="E22" s="90">
        <v>7648851</v>
      </c>
      <c r="F22" s="90">
        <v>160699866</v>
      </c>
      <c r="G22" s="90">
        <v>213185195</v>
      </c>
      <c r="H22" s="90">
        <v>211646552</v>
      </c>
      <c r="I22" s="90">
        <v>195706310</v>
      </c>
      <c r="J22" s="90">
        <v>176861888</v>
      </c>
      <c r="K22" s="137">
        <v>965748662</v>
      </c>
      <c r="L22" s="93">
        <v>1054686299</v>
      </c>
      <c r="M22" s="89">
        <v>13613379</v>
      </c>
      <c r="N22" s="90">
        <v>20047496</v>
      </c>
      <c r="O22" s="90">
        <v>33660875</v>
      </c>
      <c r="P22" s="90">
        <v>3349203</v>
      </c>
      <c r="Q22" s="90">
        <v>55975159</v>
      </c>
      <c r="R22" s="90">
        <v>76642685</v>
      </c>
      <c r="S22" s="90">
        <v>72670004</v>
      </c>
      <c r="T22" s="90">
        <v>83514498</v>
      </c>
      <c r="U22" s="90">
        <v>104091805</v>
      </c>
      <c r="V22" s="90">
        <v>396243354</v>
      </c>
      <c r="W22" s="90">
        <v>429904229</v>
      </c>
      <c r="X22" s="90">
        <v>12099685</v>
      </c>
      <c r="Y22" s="90">
        <v>16698322</v>
      </c>
      <c r="Z22" s="90">
        <v>28798007</v>
      </c>
      <c r="AA22" s="90">
        <v>3079344</v>
      </c>
      <c r="AB22" s="90">
        <v>48764905</v>
      </c>
      <c r="AC22" s="90">
        <v>61413693</v>
      </c>
      <c r="AD22" s="90">
        <v>56713439</v>
      </c>
      <c r="AE22" s="90">
        <v>61113721</v>
      </c>
      <c r="AF22" s="90">
        <v>70185782</v>
      </c>
      <c r="AG22" s="90">
        <v>301270884</v>
      </c>
      <c r="AH22" s="90">
        <v>330068891</v>
      </c>
      <c r="AI22" s="90">
        <v>32956</v>
      </c>
      <c r="AJ22" s="90">
        <v>49435</v>
      </c>
      <c r="AK22" s="90">
        <v>82391</v>
      </c>
      <c r="AL22" s="90">
        <v>0</v>
      </c>
      <c r="AM22" s="90">
        <v>289305</v>
      </c>
      <c r="AN22" s="90">
        <v>1711035</v>
      </c>
      <c r="AO22" s="90">
        <v>3599834</v>
      </c>
      <c r="AP22" s="90">
        <v>7955098</v>
      </c>
      <c r="AQ22" s="90">
        <v>15854172</v>
      </c>
      <c r="AR22" s="90">
        <v>29409444</v>
      </c>
      <c r="AS22" s="90">
        <v>29491835</v>
      </c>
      <c r="AT22" s="90">
        <v>989698</v>
      </c>
      <c r="AU22" s="90">
        <v>2605165</v>
      </c>
      <c r="AV22" s="90">
        <v>3594863</v>
      </c>
      <c r="AW22" s="90">
        <v>216039</v>
      </c>
      <c r="AX22" s="90">
        <v>4241948</v>
      </c>
      <c r="AY22" s="90">
        <v>9196451</v>
      </c>
      <c r="AZ22" s="90">
        <v>8275732</v>
      </c>
      <c r="BA22" s="90">
        <v>10295763</v>
      </c>
      <c r="BB22" s="90">
        <v>13498291</v>
      </c>
      <c r="BC22" s="90">
        <v>45724224</v>
      </c>
      <c r="BD22" s="90">
        <v>49319087</v>
      </c>
      <c r="BE22" s="90">
        <v>0</v>
      </c>
      <c r="BF22" s="90">
        <v>53234</v>
      </c>
      <c r="BG22" s="90">
        <v>53234</v>
      </c>
      <c r="BH22" s="90">
        <v>0</v>
      </c>
      <c r="BI22" s="90">
        <v>131821</v>
      </c>
      <c r="BJ22" s="90">
        <v>364350</v>
      </c>
      <c r="BK22" s="90">
        <v>215423</v>
      </c>
      <c r="BL22" s="90">
        <v>430666</v>
      </c>
      <c r="BM22" s="90">
        <v>483144</v>
      </c>
      <c r="BN22" s="90">
        <v>1625404</v>
      </c>
      <c r="BO22" s="90">
        <v>1678638</v>
      </c>
      <c r="BP22" s="90">
        <v>491040</v>
      </c>
      <c r="BQ22" s="90">
        <v>641340</v>
      </c>
      <c r="BR22" s="90">
        <v>1132380</v>
      </c>
      <c r="BS22" s="90">
        <v>53820</v>
      </c>
      <c r="BT22" s="90">
        <v>2547180</v>
      </c>
      <c r="BU22" s="90">
        <v>3957156</v>
      </c>
      <c r="BV22" s="90">
        <v>3865576</v>
      </c>
      <c r="BW22" s="90">
        <v>3719250</v>
      </c>
      <c r="BX22" s="90">
        <v>4070416</v>
      </c>
      <c r="BY22" s="90">
        <v>18213398</v>
      </c>
      <c r="BZ22" s="90">
        <v>19345778</v>
      </c>
      <c r="CA22" s="90">
        <v>5855965</v>
      </c>
      <c r="CB22" s="90">
        <v>18500492</v>
      </c>
      <c r="CC22" s="90">
        <v>24356457</v>
      </c>
      <c r="CD22" s="90">
        <v>1535074</v>
      </c>
      <c r="CE22" s="90">
        <v>39196843</v>
      </c>
      <c r="CF22" s="90">
        <v>52783485</v>
      </c>
      <c r="CG22" s="90">
        <v>45814030</v>
      </c>
      <c r="CH22" s="90">
        <v>29433679</v>
      </c>
      <c r="CI22" s="90">
        <v>13431061</v>
      </c>
      <c r="CJ22" s="90">
        <v>182194172</v>
      </c>
      <c r="CK22" s="90">
        <v>206550629</v>
      </c>
      <c r="CL22" s="90">
        <v>5086342</v>
      </c>
      <c r="CM22" s="90">
        <v>15547062</v>
      </c>
      <c r="CN22" s="90">
        <v>20633404</v>
      </c>
      <c r="CO22" s="90">
        <v>1269044</v>
      </c>
      <c r="CP22" s="90">
        <v>33370924</v>
      </c>
      <c r="CQ22" s="90">
        <v>44329401</v>
      </c>
      <c r="CR22" s="90">
        <v>36023950</v>
      </c>
      <c r="CS22" s="90">
        <v>22810786</v>
      </c>
      <c r="CT22" s="90">
        <v>9740469</v>
      </c>
      <c r="CU22" s="90">
        <v>147544574</v>
      </c>
      <c r="CV22" s="90">
        <v>168177978</v>
      </c>
      <c r="CW22" s="90">
        <v>769623</v>
      </c>
      <c r="CX22" s="90">
        <v>2953430</v>
      </c>
      <c r="CY22" s="90">
        <v>3723053</v>
      </c>
      <c r="CZ22" s="90">
        <v>266030</v>
      </c>
      <c r="DA22" s="90">
        <v>5825919</v>
      </c>
      <c r="DB22" s="90">
        <v>8454084</v>
      </c>
      <c r="DC22" s="90">
        <v>9790080</v>
      </c>
      <c r="DD22" s="90">
        <v>6622893</v>
      </c>
      <c r="DE22" s="90">
        <v>3690592</v>
      </c>
      <c r="DF22" s="90">
        <v>34649598</v>
      </c>
      <c r="DG22" s="93">
        <v>38372651</v>
      </c>
      <c r="DH22" s="136">
        <v>80735</v>
      </c>
      <c r="DI22" s="90">
        <v>216703</v>
      </c>
      <c r="DJ22" s="90">
        <v>297438</v>
      </c>
      <c r="DK22" s="90">
        <v>0</v>
      </c>
      <c r="DL22" s="90">
        <v>4140578</v>
      </c>
      <c r="DM22" s="90">
        <v>8169382</v>
      </c>
      <c r="DN22" s="90">
        <v>13679724</v>
      </c>
      <c r="DO22" s="90">
        <v>13218561</v>
      </c>
      <c r="DP22" s="90">
        <v>9809003</v>
      </c>
      <c r="DQ22" s="136">
        <v>49017248</v>
      </c>
      <c r="DR22" s="136">
        <v>49314686</v>
      </c>
      <c r="DS22" s="136">
        <v>80735</v>
      </c>
      <c r="DT22" s="90">
        <v>216703</v>
      </c>
      <c r="DU22" s="90">
        <v>297438</v>
      </c>
      <c r="DV22" s="90">
        <v>0</v>
      </c>
      <c r="DW22" s="90">
        <v>3672172</v>
      </c>
      <c r="DX22" s="90">
        <v>6670369</v>
      </c>
      <c r="DY22" s="90">
        <v>10646213</v>
      </c>
      <c r="DZ22" s="90">
        <v>11126131</v>
      </c>
      <c r="EA22" s="90">
        <v>7974418</v>
      </c>
      <c r="EB22" s="90">
        <v>40089303</v>
      </c>
      <c r="EC22" s="90">
        <v>40386741</v>
      </c>
      <c r="ED22" s="90">
        <v>0</v>
      </c>
      <c r="EE22" s="90">
        <v>0</v>
      </c>
      <c r="EF22" s="90">
        <v>0</v>
      </c>
      <c r="EG22" s="90">
        <v>0</v>
      </c>
      <c r="EH22" s="90">
        <v>468406</v>
      </c>
      <c r="EI22" s="90">
        <v>1499013</v>
      </c>
      <c r="EJ22" s="90">
        <v>2947732</v>
      </c>
      <c r="EK22" s="90">
        <v>1999982</v>
      </c>
      <c r="EL22" s="90">
        <v>1405276</v>
      </c>
      <c r="EM22" s="90">
        <v>8320409</v>
      </c>
      <c r="EN22" s="90">
        <v>8320409</v>
      </c>
      <c r="EO22" s="90">
        <v>0</v>
      </c>
      <c r="EP22" s="90">
        <v>0</v>
      </c>
      <c r="EQ22" s="90">
        <v>0</v>
      </c>
      <c r="ER22" s="90">
        <v>0</v>
      </c>
      <c r="ES22" s="90">
        <v>0</v>
      </c>
      <c r="ET22" s="90">
        <v>0</v>
      </c>
      <c r="EU22" s="90">
        <v>85779</v>
      </c>
      <c r="EV22" s="90">
        <v>92448</v>
      </c>
      <c r="EW22" s="90">
        <v>429309</v>
      </c>
      <c r="EX22" s="137">
        <v>607536</v>
      </c>
      <c r="EY22" s="93">
        <v>607536</v>
      </c>
      <c r="EZ22" s="136">
        <v>2194828</v>
      </c>
      <c r="FA22" s="90">
        <v>3869364</v>
      </c>
      <c r="FB22" s="90">
        <v>6064192</v>
      </c>
      <c r="FC22" s="90">
        <v>227209</v>
      </c>
      <c r="FD22" s="90">
        <v>6244631</v>
      </c>
      <c r="FE22" s="90">
        <v>16287034</v>
      </c>
      <c r="FF22" s="90">
        <v>16110575</v>
      </c>
      <c r="FG22" s="90">
        <v>17243563</v>
      </c>
      <c r="FH22" s="90">
        <v>13696177</v>
      </c>
      <c r="FI22" s="90">
        <v>69809189</v>
      </c>
      <c r="FJ22" s="90">
        <v>75873381</v>
      </c>
      <c r="FK22" s="90">
        <v>229905</v>
      </c>
      <c r="FL22" s="90">
        <v>1187595</v>
      </c>
      <c r="FM22" s="90">
        <v>1417500</v>
      </c>
      <c r="FN22" s="90">
        <v>124110</v>
      </c>
      <c r="FO22" s="90">
        <v>2599137</v>
      </c>
      <c r="FP22" s="90">
        <v>13602789</v>
      </c>
      <c r="FQ22" s="90">
        <v>13484403</v>
      </c>
      <c r="FR22" s="90">
        <v>14110542</v>
      </c>
      <c r="FS22" s="90">
        <v>13184613</v>
      </c>
      <c r="FT22" s="90">
        <v>57105594</v>
      </c>
      <c r="FU22" s="90">
        <v>58523094</v>
      </c>
      <c r="FV22" s="90">
        <v>214140</v>
      </c>
      <c r="FW22" s="90">
        <v>316515</v>
      </c>
      <c r="FX22" s="90">
        <v>530655</v>
      </c>
      <c r="FY22" s="90">
        <v>0</v>
      </c>
      <c r="FZ22" s="90">
        <v>844232</v>
      </c>
      <c r="GA22" s="90">
        <v>619342</v>
      </c>
      <c r="GB22" s="90">
        <v>984164</v>
      </c>
      <c r="GC22" s="90">
        <v>1311855</v>
      </c>
      <c r="GD22" s="90">
        <v>178038</v>
      </c>
      <c r="GE22" s="90">
        <v>3937631</v>
      </c>
      <c r="GF22" s="90">
        <v>4468286</v>
      </c>
      <c r="GG22" s="90">
        <v>1750783</v>
      </c>
      <c r="GH22" s="90">
        <v>2365254</v>
      </c>
      <c r="GI22" s="90">
        <v>4116037</v>
      </c>
      <c r="GJ22" s="90">
        <v>103099</v>
      </c>
      <c r="GK22" s="90">
        <v>2801262</v>
      </c>
      <c r="GL22" s="90">
        <v>2064903</v>
      </c>
      <c r="GM22" s="90">
        <v>1642008</v>
      </c>
      <c r="GN22" s="90">
        <v>1821166</v>
      </c>
      <c r="GO22" s="90">
        <v>333526</v>
      </c>
      <c r="GP22" s="90">
        <v>8765964</v>
      </c>
      <c r="GQ22" s="137">
        <v>12882001</v>
      </c>
      <c r="GR22" s="89">
        <v>4577071</v>
      </c>
      <c r="GS22" s="90">
        <v>9727134</v>
      </c>
      <c r="GT22" s="90">
        <v>14304205</v>
      </c>
      <c r="GU22" s="90">
        <v>594949</v>
      </c>
      <c r="GV22" s="90">
        <v>34086797</v>
      </c>
      <c r="GW22" s="90">
        <v>39041890</v>
      </c>
      <c r="GX22" s="90">
        <v>45393612</v>
      </c>
      <c r="GY22" s="90">
        <v>39269003</v>
      </c>
      <c r="GZ22" s="90">
        <v>26215350</v>
      </c>
      <c r="HA22" s="137">
        <v>184601601</v>
      </c>
      <c r="HB22" s="93">
        <v>198905806</v>
      </c>
      <c r="HC22" s="136">
        <v>4640406</v>
      </c>
      <c r="HD22" s="90">
        <v>5614064</v>
      </c>
      <c r="HE22" s="90">
        <v>10254470</v>
      </c>
      <c r="HF22" s="90">
        <v>1942416</v>
      </c>
      <c r="HG22" s="90">
        <v>21055858</v>
      </c>
      <c r="HH22" s="90">
        <v>20260719</v>
      </c>
      <c r="HI22" s="90">
        <v>17978607</v>
      </c>
      <c r="HJ22" s="90">
        <v>13027006</v>
      </c>
      <c r="HK22" s="90">
        <v>9618492</v>
      </c>
      <c r="HL22" s="137">
        <v>83883098</v>
      </c>
      <c r="HM22" s="138">
        <v>94137568</v>
      </c>
    </row>
    <row r="23" spans="1:221" s="75" customFormat="1" ht="18" customHeight="1">
      <c r="A23" s="89" t="s">
        <v>28</v>
      </c>
      <c r="B23" s="136">
        <v>11383717</v>
      </c>
      <c r="C23" s="136">
        <v>20866232</v>
      </c>
      <c r="D23" s="136">
        <v>32249949</v>
      </c>
      <c r="E23" s="90">
        <v>3416261</v>
      </c>
      <c r="F23" s="90">
        <v>70193450</v>
      </c>
      <c r="G23" s="90">
        <v>104326143</v>
      </c>
      <c r="H23" s="90">
        <v>117916261</v>
      </c>
      <c r="I23" s="90">
        <v>106445559</v>
      </c>
      <c r="J23" s="90">
        <v>77832025</v>
      </c>
      <c r="K23" s="137">
        <v>480129699</v>
      </c>
      <c r="L23" s="93">
        <v>512379648</v>
      </c>
      <c r="M23" s="89">
        <v>6340304</v>
      </c>
      <c r="N23" s="90">
        <v>9537165</v>
      </c>
      <c r="O23" s="90">
        <v>15877469</v>
      </c>
      <c r="P23" s="90">
        <v>1863694</v>
      </c>
      <c r="Q23" s="90">
        <v>30037159</v>
      </c>
      <c r="R23" s="90">
        <v>43396029</v>
      </c>
      <c r="S23" s="90">
        <v>48389780</v>
      </c>
      <c r="T23" s="90">
        <v>44614284</v>
      </c>
      <c r="U23" s="90">
        <v>48419804</v>
      </c>
      <c r="V23" s="90">
        <v>216720750</v>
      </c>
      <c r="W23" s="90">
        <v>232598219</v>
      </c>
      <c r="X23" s="90">
        <v>6197086</v>
      </c>
      <c r="Y23" s="90">
        <v>8859304</v>
      </c>
      <c r="Z23" s="90">
        <v>15056390</v>
      </c>
      <c r="AA23" s="90">
        <v>1826618</v>
      </c>
      <c r="AB23" s="90">
        <v>26993374</v>
      </c>
      <c r="AC23" s="90">
        <v>37513827</v>
      </c>
      <c r="AD23" s="90">
        <v>39760523</v>
      </c>
      <c r="AE23" s="90">
        <v>34513453</v>
      </c>
      <c r="AF23" s="90">
        <v>32425117</v>
      </c>
      <c r="AG23" s="90">
        <v>173032912</v>
      </c>
      <c r="AH23" s="90">
        <v>188089302</v>
      </c>
      <c r="AI23" s="90">
        <v>0</v>
      </c>
      <c r="AJ23" s="90">
        <v>0</v>
      </c>
      <c r="AK23" s="90">
        <v>0</v>
      </c>
      <c r="AL23" s="90">
        <v>0</v>
      </c>
      <c r="AM23" s="90">
        <v>229140</v>
      </c>
      <c r="AN23" s="90">
        <v>743292</v>
      </c>
      <c r="AO23" s="90">
        <v>2484272</v>
      </c>
      <c r="AP23" s="90">
        <v>4031041</v>
      </c>
      <c r="AQ23" s="90">
        <v>7515792</v>
      </c>
      <c r="AR23" s="90">
        <v>15003537</v>
      </c>
      <c r="AS23" s="90">
        <v>15003537</v>
      </c>
      <c r="AT23" s="90">
        <v>98578</v>
      </c>
      <c r="AU23" s="90">
        <v>420842</v>
      </c>
      <c r="AV23" s="90">
        <v>519420</v>
      </c>
      <c r="AW23" s="90">
        <v>15656</v>
      </c>
      <c r="AX23" s="90">
        <v>1966309</v>
      </c>
      <c r="AY23" s="90">
        <v>3429936</v>
      </c>
      <c r="AZ23" s="90">
        <v>4364145</v>
      </c>
      <c r="BA23" s="90">
        <v>4181071</v>
      </c>
      <c r="BB23" s="90">
        <v>6879248</v>
      </c>
      <c r="BC23" s="90">
        <v>20836365</v>
      </c>
      <c r="BD23" s="90">
        <v>21355785</v>
      </c>
      <c r="BE23" s="90">
        <v>0</v>
      </c>
      <c r="BF23" s="90">
        <v>131289</v>
      </c>
      <c r="BG23" s="90">
        <v>131289</v>
      </c>
      <c r="BH23" s="90">
        <v>0</v>
      </c>
      <c r="BI23" s="90">
        <v>173966</v>
      </c>
      <c r="BJ23" s="90">
        <v>362034</v>
      </c>
      <c r="BK23" s="90">
        <v>568450</v>
      </c>
      <c r="BL23" s="90">
        <v>430179</v>
      </c>
      <c r="BM23" s="90">
        <v>210137</v>
      </c>
      <c r="BN23" s="90">
        <v>1744766</v>
      </c>
      <c r="BO23" s="90">
        <v>1876055</v>
      </c>
      <c r="BP23" s="90">
        <v>44640</v>
      </c>
      <c r="BQ23" s="90">
        <v>125730</v>
      </c>
      <c r="BR23" s="90">
        <v>170370</v>
      </c>
      <c r="BS23" s="90">
        <v>21420</v>
      </c>
      <c r="BT23" s="90">
        <v>674370</v>
      </c>
      <c r="BU23" s="90">
        <v>1346940</v>
      </c>
      <c r="BV23" s="90">
        <v>1212390</v>
      </c>
      <c r="BW23" s="90">
        <v>1458540</v>
      </c>
      <c r="BX23" s="90">
        <v>1389510</v>
      </c>
      <c r="BY23" s="90">
        <v>6103170</v>
      </c>
      <c r="BZ23" s="90">
        <v>6273540</v>
      </c>
      <c r="CA23" s="90">
        <v>1612757</v>
      </c>
      <c r="CB23" s="90">
        <v>6469811</v>
      </c>
      <c r="CC23" s="90">
        <v>8082568</v>
      </c>
      <c r="CD23" s="90">
        <v>337041</v>
      </c>
      <c r="CE23" s="90">
        <v>18111294</v>
      </c>
      <c r="CF23" s="90">
        <v>29285620</v>
      </c>
      <c r="CG23" s="90">
        <v>30787883</v>
      </c>
      <c r="CH23" s="90">
        <v>22033669</v>
      </c>
      <c r="CI23" s="90">
        <v>5849538</v>
      </c>
      <c r="CJ23" s="90">
        <v>106405045</v>
      </c>
      <c r="CK23" s="90">
        <v>114487613</v>
      </c>
      <c r="CL23" s="90">
        <v>1386025</v>
      </c>
      <c r="CM23" s="90">
        <v>5615381</v>
      </c>
      <c r="CN23" s="90">
        <v>7001406</v>
      </c>
      <c r="CO23" s="90">
        <v>257892</v>
      </c>
      <c r="CP23" s="90">
        <v>15950270</v>
      </c>
      <c r="CQ23" s="90">
        <v>26318886</v>
      </c>
      <c r="CR23" s="90">
        <v>27355839</v>
      </c>
      <c r="CS23" s="90">
        <v>19811960</v>
      </c>
      <c r="CT23" s="90">
        <v>4975506</v>
      </c>
      <c r="CU23" s="90">
        <v>94670353</v>
      </c>
      <c r="CV23" s="90">
        <v>101671759</v>
      </c>
      <c r="CW23" s="90">
        <v>226732</v>
      </c>
      <c r="CX23" s="90">
        <v>854430</v>
      </c>
      <c r="CY23" s="90">
        <v>1081162</v>
      </c>
      <c r="CZ23" s="90">
        <v>79149</v>
      </c>
      <c r="DA23" s="90">
        <v>2161024</v>
      </c>
      <c r="DB23" s="90">
        <v>2966734</v>
      </c>
      <c r="DC23" s="90">
        <v>3432044</v>
      </c>
      <c r="DD23" s="90">
        <v>2221709</v>
      </c>
      <c r="DE23" s="90">
        <v>874032</v>
      </c>
      <c r="DF23" s="90">
        <v>11734692</v>
      </c>
      <c r="DG23" s="93">
        <v>12815854</v>
      </c>
      <c r="DH23" s="136">
        <v>41650</v>
      </c>
      <c r="DI23" s="90">
        <v>94781</v>
      </c>
      <c r="DJ23" s="90">
        <v>136431</v>
      </c>
      <c r="DK23" s="90">
        <v>0</v>
      </c>
      <c r="DL23" s="90">
        <v>1028899</v>
      </c>
      <c r="DM23" s="90">
        <v>2115790</v>
      </c>
      <c r="DN23" s="90">
        <v>6517199</v>
      </c>
      <c r="DO23" s="90">
        <v>7058463</v>
      </c>
      <c r="DP23" s="90">
        <v>3651259</v>
      </c>
      <c r="DQ23" s="136">
        <v>20371610</v>
      </c>
      <c r="DR23" s="136">
        <v>20508041</v>
      </c>
      <c r="DS23" s="136">
        <v>41650</v>
      </c>
      <c r="DT23" s="90">
        <v>42453</v>
      </c>
      <c r="DU23" s="90">
        <v>84103</v>
      </c>
      <c r="DV23" s="90">
        <v>0</v>
      </c>
      <c r="DW23" s="90">
        <v>792073</v>
      </c>
      <c r="DX23" s="90">
        <v>1959457</v>
      </c>
      <c r="DY23" s="90">
        <v>5549412</v>
      </c>
      <c r="DZ23" s="90">
        <v>5880948</v>
      </c>
      <c r="EA23" s="90">
        <v>3318496</v>
      </c>
      <c r="EB23" s="90">
        <v>17500386</v>
      </c>
      <c r="EC23" s="90">
        <v>17584489</v>
      </c>
      <c r="ED23" s="90">
        <v>0</v>
      </c>
      <c r="EE23" s="90">
        <v>52328</v>
      </c>
      <c r="EF23" s="90">
        <v>52328</v>
      </c>
      <c r="EG23" s="90">
        <v>0</v>
      </c>
      <c r="EH23" s="90">
        <v>236826</v>
      </c>
      <c r="EI23" s="90">
        <v>156333</v>
      </c>
      <c r="EJ23" s="90">
        <v>967787</v>
      </c>
      <c r="EK23" s="90">
        <v>1177515</v>
      </c>
      <c r="EL23" s="90">
        <v>332763</v>
      </c>
      <c r="EM23" s="90">
        <v>2871224</v>
      </c>
      <c r="EN23" s="90">
        <v>2923552</v>
      </c>
      <c r="EO23" s="90">
        <v>0</v>
      </c>
      <c r="EP23" s="90">
        <v>0</v>
      </c>
      <c r="EQ23" s="90">
        <v>0</v>
      </c>
      <c r="ER23" s="90">
        <v>0</v>
      </c>
      <c r="ES23" s="90">
        <v>0</v>
      </c>
      <c r="ET23" s="90">
        <v>0</v>
      </c>
      <c r="EU23" s="90">
        <v>0</v>
      </c>
      <c r="EV23" s="90">
        <v>0</v>
      </c>
      <c r="EW23" s="90">
        <v>0</v>
      </c>
      <c r="EX23" s="137">
        <v>0</v>
      </c>
      <c r="EY23" s="93">
        <v>0</v>
      </c>
      <c r="EZ23" s="136">
        <v>1119546</v>
      </c>
      <c r="FA23" s="90">
        <v>733012</v>
      </c>
      <c r="FB23" s="90">
        <v>1852558</v>
      </c>
      <c r="FC23" s="90">
        <v>92052</v>
      </c>
      <c r="FD23" s="90">
        <v>2237009</v>
      </c>
      <c r="FE23" s="90">
        <v>9364398</v>
      </c>
      <c r="FF23" s="90">
        <v>9753247</v>
      </c>
      <c r="FG23" s="90">
        <v>8444395</v>
      </c>
      <c r="FH23" s="90">
        <v>6247638</v>
      </c>
      <c r="FI23" s="90">
        <v>36138739</v>
      </c>
      <c r="FJ23" s="90">
        <v>37991297</v>
      </c>
      <c r="FK23" s="90">
        <v>153855</v>
      </c>
      <c r="FL23" s="90">
        <v>463770</v>
      </c>
      <c r="FM23" s="90">
        <v>617625</v>
      </c>
      <c r="FN23" s="90">
        <v>60300</v>
      </c>
      <c r="FO23" s="90">
        <v>1348911</v>
      </c>
      <c r="FP23" s="90">
        <v>7578768</v>
      </c>
      <c r="FQ23" s="90">
        <v>8717339</v>
      </c>
      <c r="FR23" s="90">
        <v>7390610</v>
      </c>
      <c r="FS23" s="90">
        <v>6177510</v>
      </c>
      <c r="FT23" s="90">
        <v>31273438</v>
      </c>
      <c r="FU23" s="90">
        <v>31891063</v>
      </c>
      <c r="FV23" s="90">
        <v>45351</v>
      </c>
      <c r="FW23" s="90">
        <v>125550</v>
      </c>
      <c r="FX23" s="90">
        <v>170901</v>
      </c>
      <c r="FY23" s="90">
        <v>31752</v>
      </c>
      <c r="FZ23" s="90">
        <v>271556</v>
      </c>
      <c r="GA23" s="90">
        <v>524445</v>
      </c>
      <c r="GB23" s="90">
        <v>338017</v>
      </c>
      <c r="GC23" s="90">
        <v>288290</v>
      </c>
      <c r="GD23" s="90">
        <v>70128</v>
      </c>
      <c r="GE23" s="90">
        <v>1524188</v>
      </c>
      <c r="GF23" s="90">
        <v>1695089</v>
      </c>
      <c r="GG23" s="90">
        <v>920340</v>
      </c>
      <c r="GH23" s="90">
        <v>143692</v>
      </c>
      <c r="GI23" s="90">
        <v>1064032</v>
      </c>
      <c r="GJ23" s="90">
        <v>0</v>
      </c>
      <c r="GK23" s="90">
        <v>616542</v>
      </c>
      <c r="GL23" s="90">
        <v>1261185</v>
      </c>
      <c r="GM23" s="90">
        <v>697891</v>
      </c>
      <c r="GN23" s="90">
        <v>765495</v>
      </c>
      <c r="GO23" s="90">
        <v>0</v>
      </c>
      <c r="GP23" s="90">
        <v>3341113</v>
      </c>
      <c r="GQ23" s="137">
        <v>4405145</v>
      </c>
      <c r="GR23" s="89">
        <v>504748</v>
      </c>
      <c r="GS23" s="90">
        <v>1592127</v>
      </c>
      <c r="GT23" s="90">
        <v>2096875</v>
      </c>
      <c r="GU23" s="90">
        <v>66995</v>
      </c>
      <c r="GV23" s="90">
        <v>8509020</v>
      </c>
      <c r="GW23" s="90">
        <v>9071382</v>
      </c>
      <c r="GX23" s="90">
        <v>10785205</v>
      </c>
      <c r="GY23" s="90">
        <v>17250578</v>
      </c>
      <c r="GZ23" s="90">
        <v>9387365</v>
      </c>
      <c r="HA23" s="137">
        <v>55070545</v>
      </c>
      <c r="HB23" s="93">
        <v>57167420</v>
      </c>
      <c r="HC23" s="136">
        <v>1764712</v>
      </c>
      <c r="HD23" s="90">
        <v>2439336</v>
      </c>
      <c r="HE23" s="90">
        <v>4204048</v>
      </c>
      <c r="HF23" s="90">
        <v>1056479</v>
      </c>
      <c r="HG23" s="90">
        <v>10270069</v>
      </c>
      <c r="HH23" s="90">
        <v>11092924</v>
      </c>
      <c r="HI23" s="90">
        <v>11682947</v>
      </c>
      <c r="HJ23" s="90">
        <v>7044170</v>
      </c>
      <c r="HK23" s="90">
        <v>4276421</v>
      </c>
      <c r="HL23" s="137">
        <v>45423010</v>
      </c>
      <c r="HM23" s="138">
        <v>49627058</v>
      </c>
    </row>
    <row r="24" spans="1:221" s="75" customFormat="1" ht="18" customHeight="1">
      <c r="A24" s="89" t="s">
        <v>29</v>
      </c>
      <c r="B24" s="136">
        <v>51495178</v>
      </c>
      <c r="C24" s="136">
        <v>49444071</v>
      </c>
      <c r="D24" s="136">
        <v>100939249</v>
      </c>
      <c r="E24" s="90">
        <v>12870577</v>
      </c>
      <c r="F24" s="90">
        <v>80481374</v>
      </c>
      <c r="G24" s="90">
        <v>115633522</v>
      </c>
      <c r="H24" s="90">
        <v>118774241</v>
      </c>
      <c r="I24" s="90">
        <v>119087021</v>
      </c>
      <c r="J24" s="90">
        <v>93218468</v>
      </c>
      <c r="K24" s="137">
        <v>540065203</v>
      </c>
      <c r="L24" s="93">
        <v>641004452</v>
      </c>
      <c r="M24" s="89">
        <v>27566609</v>
      </c>
      <c r="N24" s="90">
        <v>20469053</v>
      </c>
      <c r="O24" s="90">
        <v>48035662</v>
      </c>
      <c r="P24" s="90">
        <v>6756119</v>
      </c>
      <c r="Q24" s="90">
        <v>37035008</v>
      </c>
      <c r="R24" s="90">
        <v>47971489</v>
      </c>
      <c r="S24" s="90">
        <v>49234418</v>
      </c>
      <c r="T24" s="90">
        <v>57099918</v>
      </c>
      <c r="U24" s="90">
        <v>59513716</v>
      </c>
      <c r="V24" s="90">
        <v>257610668</v>
      </c>
      <c r="W24" s="90">
        <v>305646330</v>
      </c>
      <c r="X24" s="90">
        <v>25615917</v>
      </c>
      <c r="Y24" s="90">
        <v>17479705</v>
      </c>
      <c r="Z24" s="90">
        <v>43095622</v>
      </c>
      <c r="AA24" s="90">
        <v>6410697</v>
      </c>
      <c r="AB24" s="90">
        <v>32766846</v>
      </c>
      <c r="AC24" s="90">
        <v>41456904</v>
      </c>
      <c r="AD24" s="90">
        <v>41491120</v>
      </c>
      <c r="AE24" s="90">
        <v>43179917</v>
      </c>
      <c r="AF24" s="90">
        <v>40889816</v>
      </c>
      <c r="AG24" s="90">
        <v>206195300</v>
      </c>
      <c r="AH24" s="90">
        <v>249290922</v>
      </c>
      <c r="AI24" s="90">
        <v>131828</v>
      </c>
      <c r="AJ24" s="90">
        <v>205977</v>
      </c>
      <c r="AK24" s="90">
        <v>337805</v>
      </c>
      <c r="AL24" s="90">
        <v>0</v>
      </c>
      <c r="AM24" s="90">
        <v>434160</v>
      </c>
      <c r="AN24" s="90">
        <v>660060</v>
      </c>
      <c r="AO24" s="90">
        <v>1628100</v>
      </c>
      <c r="AP24" s="90">
        <v>5073606</v>
      </c>
      <c r="AQ24" s="90">
        <v>8322570</v>
      </c>
      <c r="AR24" s="90">
        <v>16118496</v>
      </c>
      <c r="AS24" s="90">
        <v>16456301</v>
      </c>
      <c r="AT24" s="90">
        <v>1026990</v>
      </c>
      <c r="AU24" s="90">
        <v>1858358</v>
      </c>
      <c r="AV24" s="90">
        <v>2885348</v>
      </c>
      <c r="AW24" s="90">
        <v>260102</v>
      </c>
      <c r="AX24" s="90">
        <v>2434055</v>
      </c>
      <c r="AY24" s="90">
        <v>3866160</v>
      </c>
      <c r="AZ24" s="90">
        <v>3900440</v>
      </c>
      <c r="BA24" s="90">
        <v>6362796</v>
      </c>
      <c r="BB24" s="90">
        <v>7935768</v>
      </c>
      <c r="BC24" s="90">
        <v>24759321</v>
      </c>
      <c r="BD24" s="90">
        <v>27644669</v>
      </c>
      <c r="BE24" s="90">
        <v>18864</v>
      </c>
      <c r="BF24" s="90">
        <v>78473</v>
      </c>
      <c r="BG24" s="90">
        <v>97337</v>
      </c>
      <c r="BH24" s="90">
        <v>0</v>
      </c>
      <c r="BI24" s="90">
        <v>94587</v>
      </c>
      <c r="BJ24" s="90">
        <v>67765</v>
      </c>
      <c r="BK24" s="90">
        <v>77528</v>
      </c>
      <c r="BL24" s="90">
        <v>174019</v>
      </c>
      <c r="BM24" s="90">
        <v>116012</v>
      </c>
      <c r="BN24" s="90">
        <v>529911</v>
      </c>
      <c r="BO24" s="90">
        <v>627248</v>
      </c>
      <c r="BP24" s="90">
        <v>773010</v>
      </c>
      <c r="BQ24" s="90">
        <v>846540</v>
      </c>
      <c r="BR24" s="90">
        <v>1619550</v>
      </c>
      <c r="BS24" s="90">
        <v>85320</v>
      </c>
      <c r="BT24" s="90">
        <v>1305360</v>
      </c>
      <c r="BU24" s="90">
        <v>1920600</v>
      </c>
      <c r="BV24" s="90">
        <v>2137230</v>
      </c>
      <c r="BW24" s="90">
        <v>2309580</v>
      </c>
      <c r="BX24" s="90">
        <v>2249550</v>
      </c>
      <c r="BY24" s="90">
        <v>10007640</v>
      </c>
      <c r="BZ24" s="90">
        <v>11627190</v>
      </c>
      <c r="CA24" s="90">
        <v>10370300</v>
      </c>
      <c r="CB24" s="90">
        <v>16800312</v>
      </c>
      <c r="CC24" s="90">
        <v>27170612</v>
      </c>
      <c r="CD24" s="90">
        <v>2263893</v>
      </c>
      <c r="CE24" s="90">
        <v>22472776</v>
      </c>
      <c r="CF24" s="90">
        <v>30257002</v>
      </c>
      <c r="CG24" s="90">
        <v>25908796</v>
      </c>
      <c r="CH24" s="90">
        <v>19875391</v>
      </c>
      <c r="CI24" s="90">
        <v>9057280</v>
      </c>
      <c r="CJ24" s="90">
        <v>109835138</v>
      </c>
      <c r="CK24" s="90">
        <v>137005750</v>
      </c>
      <c r="CL24" s="90">
        <v>9008755</v>
      </c>
      <c r="CM24" s="90">
        <v>13080313</v>
      </c>
      <c r="CN24" s="90">
        <v>22089068</v>
      </c>
      <c r="CO24" s="90">
        <v>1895999</v>
      </c>
      <c r="CP24" s="90">
        <v>20423358</v>
      </c>
      <c r="CQ24" s="90">
        <v>25856763</v>
      </c>
      <c r="CR24" s="90">
        <v>21886860</v>
      </c>
      <c r="CS24" s="90">
        <v>16400479</v>
      </c>
      <c r="CT24" s="90">
        <v>8458434</v>
      </c>
      <c r="CU24" s="90">
        <v>94921893</v>
      </c>
      <c r="CV24" s="90">
        <v>117010961</v>
      </c>
      <c r="CW24" s="90">
        <v>1361545</v>
      </c>
      <c r="CX24" s="90">
        <v>3719999</v>
      </c>
      <c r="CY24" s="90">
        <v>5081544</v>
      </c>
      <c r="CZ24" s="90">
        <v>367894</v>
      </c>
      <c r="DA24" s="90">
        <v>2049418</v>
      </c>
      <c r="DB24" s="90">
        <v>4400239</v>
      </c>
      <c r="DC24" s="90">
        <v>4021936</v>
      </c>
      <c r="DD24" s="90">
        <v>3474912</v>
      </c>
      <c r="DE24" s="90">
        <v>598846</v>
      </c>
      <c r="DF24" s="90">
        <v>14913245</v>
      </c>
      <c r="DG24" s="93">
        <v>19994789</v>
      </c>
      <c r="DH24" s="136">
        <v>287160</v>
      </c>
      <c r="DI24" s="90">
        <v>400711</v>
      </c>
      <c r="DJ24" s="90">
        <v>687871</v>
      </c>
      <c r="DK24" s="90">
        <v>63757</v>
      </c>
      <c r="DL24" s="90">
        <v>2357031</v>
      </c>
      <c r="DM24" s="90">
        <v>5424331</v>
      </c>
      <c r="DN24" s="90">
        <v>9032285</v>
      </c>
      <c r="DO24" s="90">
        <v>7582653</v>
      </c>
      <c r="DP24" s="90">
        <v>4109230</v>
      </c>
      <c r="DQ24" s="136">
        <v>28569287</v>
      </c>
      <c r="DR24" s="136">
        <v>29257158</v>
      </c>
      <c r="DS24" s="136">
        <v>241887</v>
      </c>
      <c r="DT24" s="90">
        <v>302619</v>
      </c>
      <c r="DU24" s="90">
        <v>544506</v>
      </c>
      <c r="DV24" s="90">
        <v>63757</v>
      </c>
      <c r="DW24" s="90">
        <v>1957278</v>
      </c>
      <c r="DX24" s="90">
        <v>5118251</v>
      </c>
      <c r="DY24" s="90">
        <v>8267567</v>
      </c>
      <c r="DZ24" s="90">
        <v>6648727</v>
      </c>
      <c r="EA24" s="90">
        <v>3427210</v>
      </c>
      <c r="EB24" s="90">
        <v>25482790</v>
      </c>
      <c r="EC24" s="90">
        <v>26027296</v>
      </c>
      <c r="ED24" s="90">
        <v>45273</v>
      </c>
      <c r="EE24" s="90">
        <v>98092</v>
      </c>
      <c r="EF24" s="90">
        <v>143365</v>
      </c>
      <c r="EG24" s="90">
        <v>0</v>
      </c>
      <c r="EH24" s="90">
        <v>399753</v>
      </c>
      <c r="EI24" s="90">
        <v>306080</v>
      </c>
      <c r="EJ24" s="90">
        <v>764718</v>
      </c>
      <c r="EK24" s="90">
        <v>869621</v>
      </c>
      <c r="EL24" s="90">
        <v>618885</v>
      </c>
      <c r="EM24" s="90">
        <v>2959057</v>
      </c>
      <c r="EN24" s="90">
        <v>3102422</v>
      </c>
      <c r="EO24" s="90">
        <v>0</v>
      </c>
      <c r="EP24" s="90">
        <v>0</v>
      </c>
      <c r="EQ24" s="90">
        <v>0</v>
      </c>
      <c r="ER24" s="90">
        <v>0</v>
      </c>
      <c r="ES24" s="90">
        <v>0</v>
      </c>
      <c r="ET24" s="90">
        <v>0</v>
      </c>
      <c r="EU24" s="90">
        <v>0</v>
      </c>
      <c r="EV24" s="90">
        <v>64305</v>
      </c>
      <c r="EW24" s="90">
        <v>63135</v>
      </c>
      <c r="EX24" s="137">
        <v>127440</v>
      </c>
      <c r="EY24" s="93">
        <v>127440</v>
      </c>
      <c r="EZ24" s="136">
        <v>4332232</v>
      </c>
      <c r="FA24" s="90">
        <v>3353333</v>
      </c>
      <c r="FB24" s="90">
        <v>7685565</v>
      </c>
      <c r="FC24" s="90">
        <v>551862</v>
      </c>
      <c r="FD24" s="90">
        <v>2049387</v>
      </c>
      <c r="FE24" s="90">
        <v>10732782</v>
      </c>
      <c r="FF24" s="90">
        <v>9645545</v>
      </c>
      <c r="FG24" s="90">
        <v>11043980</v>
      </c>
      <c r="FH24" s="90">
        <v>8308751</v>
      </c>
      <c r="FI24" s="90">
        <v>42332307</v>
      </c>
      <c r="FJ24" s="90">
        <v>50017872</v>
      </c>
      <c r="FK24" s="90">
        <v>1370232</v>
      </c>
      <c r="FL24" s="90">
        <v>1787760</v>
      </c>
      <c r="FM24" s="90">
        <v>3157992</v>
      </c>
      <c r="FN24" s="90">
        <v>217746</v>
      </c>
      <c r="FO24" s="90">
        <v>1263420</v>
      </c>
      <c r="FP24" s="90">
        <v>9051219</v>
      </c>
      <c r="FQ24" s="90">
        <v>8497854</v>
      </c>
      <c r="FR24" s="90">
        <v>9681678</v>
      </c>
      <c r="FS24" s="90">
        <v>7694595</v>
      </c>
      <c r="FT24" s="90">
        <v>36406512</v>
      </c>
      <c r="FU24" s="90">
        <v>39564504</v>
      </c>
      <c r="FV24" s="90">
        <v>485870</v>
      </c>
      <c r="FW24" s="90">
        <v>415944</v>
      </c>
      <c r="FX24" s="90">
        <v>901814</v>
      </c>
      <c r="FY24" s="90">
        <v>0</v>
      </c>
      <c r="FZ24" s="90">
        <v>227740</v>
      </c>
      <c r="GA24" s="90">
        <v>556307</v>
      </c>
      <c r="GB24" s="90">
        <v>433422</v>
      </c>
      <c r="GC24" s="90">
        <v>253112</v>
      </c>
      <c r="GD24" s="90">
        <v>194850</v>
      </c>
      <c r="GE24" s="90">
        <v>1665431</v>
      </c>
      <c r="GF24" s="90">
        <v>2567245</v>
      </c>
      <c r="GG24" s="90">
        <v>2476130</v>
      </c>
      <c r="GH24" s="90">
        <v>1149629</v>
      </c>
      <c r="GI24" s="90">
        <v>3625759</v>
      </c>
      <c r="GJ24" s="90">
        <v>334116</v>
      </c>
      <c r="GK24" s="90">
        <v>558227</v>
      </c>
      <c r="GL24" s="90">
        <v>1125256</v>
      </c>
      <c r="GM24" s="90">
        <v>714269</v>
      </c>
      <c r="GN24" s="90">
        <v>1109190</v>
      </c>
      <c r="GO24" s="90">
        <v>419306</v>
      </c>
      <c r="GP24" s="90">
        <v>4260364</v>
      </c>
      <c r="GQ24" s="137">
        <v>7886123</v>
      </c>
      <c r="GR24" s="89">
        <v>1329961</v>
      </c>
      <c r="GS24" s="90">
        <v>4188406</v>
      </c>
      <c r="GT24" s="90">
        <v>5518367</v>
      </c>
      <c r="GU24" s="90">
        <v>189724</v>
      </c>
      <c r="GV24" s="90">
        <v>6456340</v>
      </c>
      <c r="GW24" s="90">
        <v>10072503</v>
      </c>
      <c r="GX24" s="90">
        <v>13796032</v>
      </c>
      <c r="GY24" s="90">
        <v>15207463</v>
      </c>
      <c r="GZ24" s="90">
        <v>6846581</v>
      </c>
      <c r="HA24" s="137">
        <v>52568643</v>
      </c>
      <c r="HB24" s="93">
        <v>58087010</v>
      </c>
      <c r="HC24" s="136">
        <v>7608916</v>
      </c>
      <c r="HD24" s="90">
        <v>4232256</v>
      </c>
      <c r="HE24" s="90">
        <v>11841172</v>
      </c>
      <c r="HF24" s="90">
        <v>3045222</v>
      </c>
      <c r="HG24" s="90">
        <v>10110832</v>
      </c>
      <c r="HH24" s="90">
        <v>11175415</v>
      </c>
      <c r="HI24" s="90">
        <v>11157165</v>
      </c>
      <c r="HJ24" s="90">
        <v>8277616</v>
      </c>
      <c r="HK24" s="90">
        <v>5382910</v>
      </c>
      <c r="HL24" s="137">
        <v>49149160</v>
      </c>
      <c r="HM24" s="138">
        <v>60990332</v>
      </c>
    </row>
    <row r="25" spans="1:221" s="75" customFormat="1" ht="18" customHeight="1">
      <c r="A25" s="89" t="s">
        <v>30</v>
      </c>
      <c r="B25" s="136">
        <v>7238419</v>
      </c>
      <c r="C25" s="136">
        <v>16932263</v>
      </c>
      <c r="D25" s="136">
        <v>24170682</v>
      </c>
      <c r="E25" s="90">
        <v>2088734</v>
      </c>
      <c r="F25" s="90">
        <v>68578157</v>
      </c>
      <c r="G25" s="90">
        <v>84956166</v>
      </c>
      <c r="H25" s="90">
        <v>101373735</v>
      </c>
      <c r="I25" s="90">
        <v>91972802</v>
      </c>
      <c r="J25" s="90">
        <v>70975031</v>
      </c>
      <c r="K25" s="137">
        <v>419944625</v>
      </c>
      <c r="L25" s="93">
        <v>444115307</v>
      </c>
      <c r="M25" s="89">
        <v>3592434</v>
      </c>
      <c r="N25" s="90">
        <v>6634373</v>
      </c>
      <c r="O25" s="90">
        <v>10226807</v>
      </c>
      <c r="P25" s="90">
        <v>741614</v>
      </c>
      <c r="Q25" s="90">
        <v>27902617</v>
      </c>
      <c r="R25" s="90">
        <v>31965764</v>
      </c>
      <c r="S25" s="90">
        <v>38292130</v>
      </c>
      <c r="T25" s="90">
        <v>38223274</v>
      </c>
      <c r="U25" s="90">
        <v>40942711</v>
      </c>
      <c r="V25" s="90">
        <v>178068110</v>
      </c>
      <c r="W25" s="90">
        <v>188294917</v>
      </c>
      <c r="X25" s="90">
        <v>3452450</v>
      </c>
      <c r="Y25" s="90">
        <v>5972355</v>
      </c>
      <c r="Z25" s="90">
        <v>9424805</v>
      </c>
      <c r="AA25" s="90">
        <v>715140</v>
      </c>
      <c r="AB25" s="90">
        <v>24131006</v>
      </c>
      <c r="AC25" s="90">
        <v>25740634</v>
      </c>
      <c r="AD25" s="90">
        <v>31407399</v>
      </c>
      <c r="AE25" s="90">
        <v>28737640</v>
      </c>
      <c r="AF25" s="90">
        <v>26781905</v>
      </c>
      <c r="AG25" s="90">
        <v>137513724</v>
      </c>
      <c r="AH25" s="90">
        <v>146938529</v>
      </c>
      <c r="AI25" s="90">
        <v>0</v>
      </c>
      <c r="AJ25" s="90">
        <v>0</v>
      </c>
      <c r="AK25" s="90">
        <v>0</v>
      </c>
      <c r="AL25" s="90">
        <v>0</v>
      </c>
      <c r="AM25" s="90">
        <v>48240</v>
      </c>
      <c r="AN25" s="90">
        <v>1013040</v>
      </c>
      <c r="AO25" s="90">
        <v>1204803</v>
      </c>
      <c r="AP25" s="90">
        <v>2908422</v>
      </c>
      <c r="AQ25" s="90">
        <v>6000447</v>
      </c>
      <c r="AR25" s="90">
        <v>11174952</v>
      </c>
      <c r="AS25" s="90">
        <v>11174952</v>
      </c>
      <c r="AT25" s="90">
        <v>105964</v>
      </c>
      <c r="AU25" s="90">
        <v>573190</v>
      </c>
      <c r="AV25" s="90">
        <v>679154</v>
      </c>
      <c r="AW25" s="90">
        <v>16034</v>
      </c>
      <c r="AX25" s="90">
        <v>2971798</v>
      </c>
      <c r="AY25" s="90">
        <v>4019178</v>
      </c>
      <c r="AZ25" s="90">
        <v>4061097</v>
      </c>
      <c r="BA25" s="90">
        <v>5066094</v>
      </c>
      <c r="BB25" s="90">
        <v>6483138</v>
      </c>
      <c r="BC25" s="90">
        <v>22617339</v>
      </c>
      <c r="BD25" s="90">
        <v>23296493</v>
      </c>
      <c r="BE25" s="90">
        <v>0</v>
      </c>
      <c r="BF25" s="90">
        <v>19618</v>
      </c>
      <c r="BG25" s="90">
        <v>19618</v>
      </c>
      <c r="BH25" s="90">
        <v>0</v>
      </c>
      <c r="BI25" s="90">
        <v>176563</v>
      </c>
      <c r="BJ25" s="90">
        <v>150532</v>
      </c>
      <c r="BK25" s="90">
        <v>292951</v>
      </c>
      <c r="BL25" s="90">
        <v>248328</v>
      </c>
      <c r="BM25" s="90">
        <v>144251</v>
      </c>
      <c r="BN25" s="90">
        <v>1012625</v>
      </c>
      <c r="BO25" s="90">
        <v>1032243</v>
      </c>
      <c r="BP25" s="90">
        <v>34020</v>
      </c>
      <c r="BQ25" s="90">
        <v>69210</v>
      </c>
      <c r="BR25" s="90">
        <v>103230</v>
      </c>
      <c r="BS25" s="90">
        <v>10440</v>
      </c>
      <c r="BT25" s="90">
        <v>575010</v>
      </c>
      <c r="BU25" s="90">
        <v>1042380</v>
      </c>
      <c r="BV25" s="90">
        <v>1325880</v>
      </c>
      <c r="BW25" s="90">
        <v>1262790</v>
      </c>
      <c r="BX25" s="90">
        <v>1532970</v>
      </c>
      <c r="BY25" s="90">
        <v>5749470</v>
      </c>
      <c r="BZ25" s="90">
        <v>5852700</v>
      </c>
      <c r="CA25" s="90">
        <v>1532669</v>
      </c>
      <c r="CB25" s="90">
        <v>6708536</v>
      </c>
      <c r="CC25" s="90">
        <v>8241205</v>
      </c>
      <c r="CD25" s="90">
        <v>638212</v>
      </c>
      <c r="CE25" s="90">
        <v>23524054</v>
      </c>
      <c r="CF25" s="90">
        <v>29067160</v>
      </c>
      <c r="CG25" s="90">
        <v>29602033</v>
      </c>
      <c r="CH25" s="90">
        <v>18635963</v>
      </c>
      <c r="CI25" s="90">
        <v>7325507</v>
      </c>
      <c r="CJ25" s="90">
        <v>108792929</v>
      </c>
      <c r="CK25" s="90">
        <v>117034134</v>
      </c>
      <c r="CL25" s="90">
        <v>1435335</v>
      </c>
      <c r="CM25" s="90">
        <v>6278614</v>
      </c>
      <c r="CN25" s="90">
        <v>7713949</v>
      </c>
      <c r="CO25" s="90">
        <v>638212</v>
      </c>
      <c r="CP25" s="90">
        <v>21595624</v>
      </c>
      <c r="CQ25" s="90">
        <v>26020204</v>
      </c>
      <c r="CR25" s="90">
        <v>24981582</v>
      </c>
      <c r="CS25" s="90">
        <v>15189886</v>
      </c>
      <c r="CT25" s="90">
        <v>5928976</v>
      </c>
      <c r="CU25" s="90">
        <v>94354484</v>
      </c>
      <c r="CV25" s="90">
        <v>102068433</v>
      </c>
      <c r="CW25" s="90">
        <v>97334</v>
      </c>
      <c r="CX25" s="90">
        <v>429922</v>
      </c>
      <c r="CY25" s="90">
        <v>527256</v>
      </c>
      <c r="CZ25" s="90">
        <v>0</v>
      </c>
      <c r="DA25" s="90">
        <v>1928430</v>
      </c>
      <c r="DB25" s="90">
        <v>3046956</v>
      </c>
      <c r="DC25" s="90">
        <v>4620451</v>
      </c>
      <c r="DD25" s="90">
        <v>3446077</v>
      </c>
      <c r="DE25" s="90">
        <v>1396531</v>
      </c>
      <c r="DF25" s="90">
        <v>14438445</v>
      </c>
      <c r="DG25" s="93">
        <v>14965701</v>
      </c>
      <c r="DH25" s="136">
        <v>12864</v>
      </c>
      <c r="DI25" s="90">
        <v>114058</v>
      </c>
      <c r="DJ25" s="90">
        <v>126922</v>
      </c>
      <c r="DK25" s="90">
        <v>0</v>
      </c>
      <c r="DL25" s="90">
        <v>1030236</v>
      </c>
      <c r="DM25" s="90">
        <v>3301832</v>
      </c>
      <c r="DN25" s="90">
        <v>8615928</v>
      </c>
      <c r="DO25" s="90">
        <v>9401276</v>
      </c>
      <c r="DP25" s="90">
        <v>5354378</v>
      </c>
      <c r="DQ25" s="136">
        <v>27703650</v>
      </c>
      <c r="DR25" s="136">
        <v>27830572</v>
      </c>
      <c r="DS25" s="136">
        <v>0</v>
      </c>
      <c r="DT25" s="90">
        <v>114058</v>
      </c>
      <c r="DU25" s="90">
        <v>114058</v>
      </c>
      <c r="DV25" s="90">
        <v>0</v>
      </c>
      <c r="DW25" s="90">
        <v>656707</v>
      </c>
      <c r="DX25" s="90">
        <v>2721170</v>
      </c>
      <c r="DY25" s="90">
        <v>5735391</v>
      </c>
      <c r="DZ25" s="90">
        <v>7104847</v>
      </c>
      <c r="EA25" s="90">
        <v>3493707</v>
      </c>
      <c r="EB25" s="90">
        <v>19711822</v>
      </c>
      <c r="EC25" s="90">
        <v>19825880</v>
      </c>
      <c r="ED25" s="90">
        <v>12864</v>
      </c>
      <c r="EE25" s="90">
        <v>0</v>
      </c>
      <c r="EF25" s="90">
        <v>12864</v>
      </c>
      <c r="EG25" s="90">
        <v>0</v>
      </c>
      <c r="EH25" s="90">
        <v>263432</v>
      </c>
      <c r="EI25" s="90">
        <v>515594</v>
      </c>
      <c r="EJ25" s="90">
        <v>2880537</v>
      </c>
      <c r="EK25" s="90">
        <v>2245648</v>
      </c>
      <c r="EL25" s="90">
        <v>1652303</v>
      </c>
      <c r="EM25" s="90">
        <v>7557514</v>
      </c>
      <c r="EN25" s="90">
        <v>7570378</v>
      </c>
      <c r="EO25" s="90">
        <v>0</v>
      </c>
      <c r="EP25" s="90">
        <v>0</v>
      </c>
      <c r="EQ25" s="90">
        <v>0</v>
      </c>
      <c r="ER25" s="90">
        <v>0</v>
      </c>
      <c r="ES25" s="90">
        <v>110097</v>
      </c>
      <c r="ET25" s="90">
        <v>65068</v>
      </c>
      <c r="EU25" s="90">
        <v>0</v>
      </c>
      <c r="EV25" s="90">
        <v>50781</v>
      </c>
      <c r="EW25" s="90">
        <v>208368</v>
      </c>
      <c r="EX25" s="137">
        <v>434314</v>
      </c>
      <c r="EY25" s="93">
        <v>434314</v>
      </c>
      <c r="EZ25" s="136">
        <v>832372</v>
      </c>
      <c r="FA25" s="90">
        <v>861021</v>
      </c>
      <c r="FB25" s="90">
        <v>1693393</v>
      </c>
      <c r="FC25" s="90">
        <v>139680</v>
      </c>
      <c r="FD25" s="90">
        <v>2619687</v>
      </c>
      <c r="FE25" s="90">
        <v>7513254</v>
      </c>
      <c r="FF25" s="90">
        <v>8435157</v>
      </c>
      <c r="FG25" s="90">
        <v>7717069</v>
      </c>
      <c r="FH25" s="90">
        <v>5572611</v>
      </c>
      <c r="FI25" s="90">
        <v>31997458</v>
      </c>
      <c r="FJ25" s="90">
        <v>33690851</v>
      </c>
      <c r="FK25" s="90">
        <v>128790</v>
      </c>
      <c r="FL25" s="90">
        <v>104850</v>
      </c>
      <c r="FM25" s="90">
        <v>233640</v>
      </c>
      <c r="FN25" s="90">
        <v>10800</v>
      </c>
      <c r="FO25" s="90">
        <v>845955</v>
      </c>
      <c r="FP25" s="90">
        <v>6714567</v>
      </c>
      <c r="FQ25" s="90">
        <v>6871968</v>
      </c>
      <c r="FR25" s="90">
        <v>6761106</v>
      </c>
      <c r="FS25" s="90">
        <v>5420367</v>
      </c>
      <c r="FT25" s="90">
        <v>26624763</v>
      </c>
      <c r="FU25" s="90">
        <v>26858403</v>
      </c>
      <c r="FV25" s="90">
        <v>173977</v>
      </c>
      <c r="FW25" s="90">
        <v>92677</v>
      </c>
      <c r="FX25" s="90">
        <v>266654</v>
      </c>
      <c r="FY25" s="90">
        <v>11340</v>
      </c>
      <c r="FZ25" s="90">
        <v>548573</v>
      </c>
      <c r="GA25" s="90">
        <v>548501</v>
      </c>
      <c r="GB25" s="90">
        <v>538137</v>
      </c>
      <c r="GC25" s="90">
        <v>512803</v>
      </c>
      <c r="GD25" s="90">
        <v>144144</v>
      </c>
      <c r="GE25" s="90">
        <v>2303498</v>
      </c>
      <c r="GF25" s="90">
        <v>2570152</v>
      </c>
      <c r="GG25" s="90">
        <v>529605</v>
      </c>
      <c r="GH25" s="90">
        <v>663494</v>
      </c>
      <c r="GI25" s="90">
        <v>1193099</v>
      </c>
      <c r="GJ25" s="90">
        <v>117540</v>
      </c>
      <c r="GK25" s="90">
        <v>1225159</v>
      </c>
      <c r="GL25" s="90">
        <v>250186</v>
      </c>
      <c r="GM25" s="90">
        <v>1025052</v>
      </c>
      <c r="GN25" s="90">
        <v>443160</v>
      </c>
      <c r="GO25" s="90">
        <v>8100</v>
      </c>
      <c r="GP25" s="90">
        <v>3069197</v>
      </c>
      <c r="GQ25" s="137">
        <v>4262296</v>
      </c>
      <c r="GR25" s="89">
        <v>120952</v>
      </c>
      <c r="GS25" s="90">
        <v>771507</v>
      </c>
      <c r="GT25" s="90">
        <v>892459</v>
      </c>
      <c r="GU25" s="90">
        <v>60780</v>
      </c>
      <c r="GV25" s="90">
        <v>2776795</v>
      </c>
      <c r="GW25" s="90">
        <v>4682226</v>
      </c>
      <c r="GX25" s="90">
        <v>7479423</v>
      </c>
      <c r="GY25" s="90">
        <v>11780900</v>
      </c>
      <c r="GZ25" s="90">
        <v>8400376</v>
      </c>
      <c r="HA25" s="137">
        <v>35180500</v>
      </c>
      <c r="HB25" s="93">
        <v>36072959</v>
      </c>
      <c r="HC25" s="136">
        <v>1147128</v>
      </c>
      <c r="HD25" s="90">
        <v>1842768</v>
      </c>
      <c r="HE25" s="90">
        <v>2989896</v>
      </c>
      <c r="HF25" s="90">
        <v>508448</v>
      </c>
      <c r="HG25" s="90">
        <v>10724768</v>
      </c>
      <c r="HH25" s="90">
        <v>8425930</v>
      </c>
      <c r="HI25" s="90">
        <v>8949064</v>
      </c>
      <c r="HJ25" s="90">
        <v>6214320</v>
      </c>
      <c r="HK25" s="90">
        <v>3379448</v>
      </c>
      <c r="HL25" s="137">
        <v>38201978</v>
      </c>
      <c r="HM25" s="138">
        <v>41191874</v>
      </c>
    </row>
    <row r="26" spans="1:221" s="75" customFormat="1" ht="18" customHeight="1">
      <c r="A26" s="89" t="s">
        <v>31</v>
      </c>
      <c r="B26" s="136">
        <v>20881856</v>
      </c>
      <c r="C26" s="136">
        <v>36613458</v>
      </c>
      <c r="D26" s="136">
        <v>57495314</v>
      </c>
      <c r="E26" s="90">
        <v>4456649</v>
      </c>
      <c r="F26" s="90">
        <v>159778936</v>
      </c>
      <c r="G26" s="90">
        <v>199681134</v>
      </c>
      <c r="H26" s="90">
        <v>184221691</v>
      </c>
      <c r="I26" s="90">
        <v>181822138</v>
      </c>
      <c r="J26" s="90">
        <v>165290024</v>
      </c>
      <c r="K26" s="137">
        <v>895250572</v>
      </c>
      <c r="L26" s="93">
        <v>952745886</v>
      </c>
      <c r="M26" s="89">
        <v>9944842</v>
      </c>
      <c r="N26" s="90">
        <v>13915481</v>
      </c>
      <c r="O26" s="90">
        <v>23860323</v>
      </c>
      <c r="P26" s="90">
        <v>2128721</v>
      </c>
      <c r="Q26" s="90">
        <v>64440697</v>
      </c>
      <c r="R26" s="90">
        <v>81814892</v>
      </c>
      <c r="S26" s="90">
        <v>71734291</v>
      </c>
      <c r="T26" s="90">
        <v>77049351</v>
      </c>
      <c r="U26" s="90">
        <v>101704123</v>
      </c>
      <c r="V26" s="90">
        <v>398872075</v>
      </c>
      <c r="W26" s="90">
        <v>422732398</v>
      </c>
      <c r="X26" s="90">
        <v>9399584</v>
      </c>
      <c r="Y26" s="90">
        <v>12824359</v>
      </c>
      <c r="Z26" s="90">
        <v>22223943</v>
      </c>
      <c r="AA26" s="90">
        <v>2037914</v>
      </c>
      <c r="AB26" s="90">
        <v>57898017</v>
      </c>
      <c r="AC26" s="90">
        <v>71691634</v>
      </c>
      <c r="AD26" s="90">
        <v>60627567</v>
      </c>
      <c r="AE26" s="90">
        <v>59985566</v>
      </c>
      <c r="AF26" s="90">
        <v>71780555</v>
      </c>
      <c r="AG26" s="90">
        <v>324021253</v>
      </c>
      <c r="AH26" s="90">
        <v>346245196</v>
      </c>
      <c r="AI26" s="90">
        <v>32957</v>
      </c>
      <c r="AJ26" s="90">
        <v>74153</v>
      </c>
      <c r="AK26" s="90">
        <v>107110</v>
      </c>
      <c r="AL26" s="90">
        <v>0</v>
      </c>
      <c r="AM26" s="90">
        <v>458280</v>
      </c>
      <c r="AN26" s="90">
        <v>1105902</v>
      </c>
      <c r="AO26" s="90">
        <v>2426472</v>
      </c>
      <c r="AP26" s="90">
        <v>5664420</v>
      </c>
      <c r="AQ26" s="90">
        <v>12827277</v>
      </c>
      <c r="AR26" s="90">
        <v>22482351</v>
      </c>
      <c r="AS26" s="90">
        <v>22589461</v>
      </c>
      <c r="AT26" s="90">
        <v>437061</v>
      </c>
      <c r="AU26" s="90">
        <v>649679</v>
      </c>
      <c r="AV26" s="90">
        <v>1086740</v>
      </c>
      <c r="AW26" s="90">
        <v>30417</v>
      </c>
      <c r="AX26" s="90">
        <v>4247459</v>
      </c>
      <c r="AY26" s="90">
        <v>6395326</v>
      </c>
      <c r="AZ26" s="90">
        <v>6033761</v>
      </c>
      <c r="BA26" s="90">
        <v>8348194</v>
      </c>
      <c r="BB26" s="90">
        <v>14035551</v>
      </c>
      <c r="BC26" s="90">
        <v>39090708</v>
      </c>
      <c r="BD26" s="90">
        <v>40177448</v>
      </c>
      <c r="BE26" s="90">
        <v>0</v>
      </c>
      <c r="BF26" s="90">
        <v>0</v>
      </c>
      <c r="BG26" s="90">
        <v>0</v>
      </c>
      <c r="BH26" s="90">
        <v>0</v>
      </c>
      <c r="BI26" s="90">
        <v>34331</v>
      </c>
      <c r="BJ26" s="90">
        <v>117330</v>
      </c>
      <c r="BK26" s="90">
        <v>34331</v>
      </c>
      <c r="BL26" s="90">
        <v>88281</v>
      </c>
      <c r="BM26" s="90">
        <v>34330</v>
      </c>
      <c r="BN26" s="90">
        <v>308603</v>
      </c>
      <c r="BO26" s="90">
        <v>308603</v>
      </c>
      <c r="BP26" s="90">
        <v>75240</v>
      </c>
      <c r="BQ26" s="90">
        <v>367290</v>
      </c>
      <c r="BR26" s="90">
        <v>442530</v>
      </c>
      <c r="BS26" s="90">
        <v>60390</v>
      </c>
      <c r="BT26" s="90">
        <v>1802610</v>
      </c>
      <c r="BU26" s="90">
        <v>2504700</v>
      </c>
      <c r="BV26" s="90">
        <v>2612160</v>
      </c>
      <c r="BW26" s="90">
        <v>2962890</v>
      </c>
      <c r="BX26" s="90">
        <v>3026410</v>
      </c>
      <c r="BY26" s="90">
        <v>12969160</v>
      </c>
      <c r="BZ26" s="90">
        <v>13411690</v>
      </c>
      <c r="CA26" s="90">
        <v>5299866</v>
      </c>
      <c r="CB26" s="90">
        <v>13875421</v>
      </c>
      <c r="CC26" s="90">
        <v>19175287</v>
      </c>
      <c r="CD26" s="90">
        <v>758340</v>
      </c>
      <c r="CE26" s="90">
        <v>45004842</v>
      </c>
      <c r="CF26" s="90">
        <v>56706426</v>
      </c>
      <c r="CG26" s="90">
        <v>51804495</v>
      </c>
      <c r="CH26" s="90">
        <v>40820412</v>
      </c>
      <c r="CI26" s="90">
        <v>14190291</v>
      </c>
      <c r="CJ26" s="90">
        <v>209284806</v>
      </c>
      <c r="CK26" s="90">
        <v>228460093</v>
      </c>
      <c r="CL26" s="90">
        <v>4297554</v>
      </c>
      <c r="CM26" s="90">
        <v>11104341</v>
      </c>
      <c r="CN26" s="90">
        <v>15401895</v>
      </c>
      <c r="CO26" s="90">
        <v>606887</v>
      </c>
      <c r="CP26" s="90">
        <v>37009360</v>
      </c>
      <c r="CQ26" s="90">
        <v>42379956</v>
      </c>
      <c r="CR26" s="90">
        <v>38772275</v>
      </c>
      <c r="CS26" s="90">
        <v>29285392</v>
      </c>
      <c r="CT26" s="90">
        <v>10136772</v>
      </c>
      <c r="CU26" s="90">
        <v>158190642</v>
      </c>
      <c r="CV26" s="90">
        <v>173592537</v>
      </c>
      <c r="CW26" s="90">
        <v>1002312</v>
      </c>
      <c r="CX26" s="90">
        <v>2771080</v>
      </c>
      <c r="CY26" s="90">
        <v>3773392</v>
      </c>
      <c r="CZ26" s="90">
        <v>151453</v>
      </c>
      <c r="DA26" s="90">
        <v>7995482</v>
      </c>
      <c r="DB26" s="90">
        <v>14326470</v>
      </c>
      <c r="DC26" s="90">
        <v>13032220</v>
      </c>
      <c r="DD26" s="90">
        <v>11535020</v>
      </c>
      <c r="DE26" s="90">
        <v>4053519</v>
      </c>
      <c r="DF26" s="90">
        <v>51094164</v>
      </c>
      <c r="DG26" s="93">
        <v>54867556</v>
      </c>
      <c r="DH26" s="136">
        <v>29201</v>
      </c>
      <c r="DI26" s="90">
        <v>250679</v>
      </c>
      <c r="DJ26" s="90">
        <v>279880</v>
      </c>
      <c r="DK26" s="90">
        <v>49121</v>
      </c>
      <c r="DL26" s="90">
        <v>2455765</v>
      </c>
      <c r="DM26" s="90">
        <v>6104654</v>
      </c>
      <c r="DN26" s="90">
        <v>9958017</v>
      </c>
      <c r="DO26" s="90">
        <v>12576367</v>
      </c>
      <c r="DP26" s="90">
        <v>9677516</v>
      </c>
      <c r="DQ26" s="136">
        <v>40821440</v>
      </c>
      <c r="DR26" s="136">
        <v>41101320</v>
      </c>
      <c r="DS26" s="136">
        <v>0</v>
      </c>
      <c r="DT26" s="90">
        <v>66305</v>
      </c>
      <c r="DU26" s="90">
        <v>66305</v>
      </c>
      <c r="DV26" s="90">
        <v>49121</v>
      </c>
      <c r="DW26" s="90">
        <v>1861184</v>
      </c>
      <c r="DX26" s="90">
        <v>4928641</v>
      </c>
      <c r="DY26" s="90">
        <v>7961981</v>
      </c>
      <c r="DZ26" s="90">
        <v>10251522</v>
      </c>
      <c r="EA26" s="90">
        <v>7775446</v>
      </c>
      <c r="EB26" s="90">
        <v>32827895</v>
      </c>
      <c r="EC26" s="90">
        <v>32894200</v>
      </c>
      <c r="ED26" s="90">
        <v>29201</v>
      </c>
      <c r="EE26" s="90">
        <v>184374</v>
      </c>
      <c r="EF26" s="90">
        <v>213575</v>
      </c>
      <c r="EG26" s="90">
        <v>0</v>
      </c>
      <c r="EH26" s="90">
        <v>594581</v>
      </c>
      <c r="EI26" s="90">
        <v>1176013</v>
      </c>
      <c r="EJ26" s="90">
        <v>1996036</v>
      </c>
      <c r="EK26" s="90">
        <v>2324845</v>
      </c>
      <c r="EL26" s="90">
        <v>1703923</v>
      </c>
      <c r="EM26" s="90">
        <v>7795398</v>
      </c>
      <c r="EN26" s="90">
        <v>8008973</v>
      </c>
      <c r="EO26" s="90">
        <v>0</v>
      </c>
      <c r="EP26" s="90">
        <v>0</v>
      </c>
      <c r="EQ26" s="90">
        <v>0</v>
      </c>
      <c r="ER26" s="90">
        <v>0</v>
      </c>
      <c r="ES26" s="90">
        <v>0</v>
      </c>
      <c r="ET26" s="90">
        <v>0</v>
      </c>
      <c r="EU26" s="90">
        <v>0</v>
      </c>
      <c r="EV26" s="90">
        <v>0</v>
      </c>
      <c r="EW26" s="90">
        <v>198147</v>
      </c>
      <c r="EX26" s="137">
        <v>198147</v>
      </c>
      <c r="EY26" s="93">
        <v>198147</v>
      </c>
      <c r="EZ26" s="136">
        <v>1118468</v>
      </c>
      <c r="FA26" s="90">
        <v>2205163</v>
      </c>
      <c r="FB26" s="90">
        <v>3323631</v>
      </c>
      <c r="FC26" s="90">
        <v>472909</v>
      </c>
      <c r="FD26" s="90">
        <v>4153619</v>
      </c>
      <c r="FE26" s="90">
        <v>18166493</v>
      </c>
      <c r="FF26" s="90">
        <v>14336281</v>
      </c>
      <c r="FG26" s="90">
        <v>15031811</v>
      </c>
      <c r="FH26" s="90">
        <v>13033253</v>
      </c>
      <c r="FI26" s="90">
        <v>65194366</v>
      </c>
      <c r="FJ26" s="90">
        <v>68517997</v>
      </c>
      <c r="FK26" s="90">
        <v>159165</v>
      </c>
      <c r="FL26" s="90">
        <v>455265</v>
      </c>
      <c r="FM26" s="90">
        <v>614430</v>
      </c>
      <c r="FN26" s="90">
        <v>30600</v>
      </c>
      <c r="FO26" s="90">
        <v>1859877</v>
      </c>
      <c r="FP26" s="90">
        <v>14035842</v>
      </c>
      <c r="FQ26" s="90">
        <v>12159909</v>
      </c>
      <c r="FR26" s="90">
        <v>13317975</v>
      </c>
      <c r="FS26" s="90">
        <v>11892600</v>
      </c>
      <c r="FT26" s="90">
        <v>53296803</v>
      </c>
      <c r="FU26" s="90">
        <v>53911233</v>
      </c>
      <c r="FV26" s="90">
        <v>92195</v>
      </c>
      <c r="FW26" s="90">
        <v>275331</v>
      </c>
      <c r="FX26" s="90">
        <v>367526</v>
      </c>
      <c r="FY26" s="90">
        <v>82309</v>
      </c>
      <c r="FZ26" s="90">
        <v>412322</v>
      </c>
      <c r="GA26" s="90">
        <v>841528</v>
      </c>
      <c r="GB26" s="90">
        <v>778335</v>
      </c>
      <c r="GC26" s="90">
        <v>630648</v>
      </c>
      <c r="GD26" s="90">
        <v>529913</v>
      </c>
      <c r="GE26" s="90">
        <v>3275055</v>
      </c>
      <c r="GF26" s="90">
        <v>3642581</v>
      </c>
      <c r="GG26" s="90">
        <v>867108</v>
      </c>
      <c r="GH26" s="90">
        <v>1474567</v>
      </c>
      <c r="GI26" s="90">
        <v>2341675</v>
      </c>
      <c r="GJ26" s="90">
        <v>360000</v>
      </c>
      <c r="GK26" s="90">
        <v>1881420</v>
      </c>
      <c r="GL26" s="90">
        <v>3289123</v>
      </c>
      <c r="GM26" s="90">
        <v>1398037</v>
      </c>
      <c r="GN26" s="90">
        <v>1083188</v>
      </c>
      <c r="GO26" s="90">
        <v>610740</v>
      </c>
      <c r="GP26" s="90">
        <v>8622508</v>
      </c>
      <c r="GQ26" s="137">
        <v>10964183</v>
      </c>
      <c r="GR26" s="89">
        <v>877911</v>
      </c>
      <c r="GS26" s="90">
        <v>2406210</v>
      </c>
      <c r="GT26" s="90">
        <v>3284121</v>
      </c>
      <c r="GU26" s="90">
        <v>0</v>
      </c>
      <c r="GV26" s="90">
        <v>18891112</v>
      </c>
      <c r="GW26" s="90">
        <v>14831969</v>
      </c>
      <c r="GX26" s="90">
        <v>17463594</v>
      </c>
      <c r="GY26" s="90">
        <v>22424676</v>
      </c>
      <c r="GZ26" s="90">
        <v>16851575</v>
      </c>
      <c r="HA26" s="137">
        <v>90462926</v>
      </c>
      <c r="HB26" s="93">
        <v>93747047</v>
      </c>
      <c r="HC26" s="136">
        <v>3611568</v>
      </c>
      <c r="HD26" s="90">
        <v>3960504</v>
      </c>
      <c r="HE26" s="90">
        <v>7572072</v>
      </c>
      <c r="HF26" s="90">
        <v>1047558</v>
      </c>
      <c r="HG26" s="90">
        <v>24832901</v>
      </c>
      <c r="HH26" s="90">
        <v>22056700</v>
      </c>
      <c r="HI26" s="90">
        <v>18925013</v>
      </c>
      <c r="HJ26" s="90">
        <v>13919521</v>
      </c>
      <c r="HK26" s="90">
        <v>9833266</v>
      </c>
      <c r="HL26" s="137">
        <v>90614959</v>
      </c>
      <c r="HM26" s="138">
        <v>98187031</v>
      </c>
    </row>
    <row r="27" spans="1:221" s="75" customFormat="1" ht="18" customHeight="1">
      <c r="A27" s="89" t="s">
        <v>32</v>
      </c>
      <c r="B27" s="136">
        <v>12946297</v>
      </c>
      <c r="C27" s="136">
        <v>48466697</v>
      </c>
      <c r="D27" s="136">
        <v>61412994</v>
      </c>
      <c r="E27" s="90">
        <v>5782657</v>
      </c>
      <c r="F27" s="90">
        <v>179931371</v>
      </c>
      <c r="G27" s="90">
        <v>263516017</v>
      </c>
      <c r="H27" s="90">
        <v>260754327</v>
      </c>
      <c r="I27" s="90">
        <v>265753220</v>
      </c>
      <c r="J27" s="90">
        <v>214370069</v>
      </c>
      <c r="K27" s="137">
        <v>1190107661</v>
      </c>
      <c r="L27" s="93">
        <v>1251520655</v>
      </c>
      <c r="M27" s="89">
        <v>6095451</v>
      </c>
      <c r="N27" s="90">
        <v>18065077</v>
      </c>
      <c r="O27" s="90">
        <v>24160528</v>
      </c>
      <c r="P27" s="90">
        <v>2264907</v>
      </c>
      <c r="Q27" s="90">
        <v>71241873</v>
      </c>
      <c r="R27" s="90">
        <v>96166965</v>
      </c>
      <c r="S27" s="90">
        <v>97868705</v>
      </c>
      <c r="T27" s="90">
        <v>109674140</v>
      </c>
      <c r="U27" s="90">
        <v>126331013</v>
      </c>
      <c r="V27" s="90">
        <v>503547603</v>
      </c>
      <c r="W27" s="90">
        <v>527708131</v>
      </c>
      <c r="X27" s="90">
        <v>5876722</v>
      </c>
      <c r="Y27" s="90">
        <v>16767671</v>
      </c>
      <c r="Z27" s="90">
        <v>22644393</v>
      </c>
      <c r="AA27" s="90">
        <v>2181290</v>
      </c>
      <c r="AB27" s="90">
        <v>65243152</v>
      </c>
      <c r="AC27" s="90">
        <v>83337640</v>
      </c>
      <c r="AD27" s="90">
        <v>81186240</v>
      </c>
      <c r="AE27" s="90">
        <v>84687143</v>
      </c>
      <c r="AF27" s="90">
        <v>85741354</v>
      </c>
      <c r="AG27" s="90">
        <v>402376819</v>
      </c>
      <c r="AH27" s="90">
        <v>425021212</v>
      </c>
      <c r="AI27" s="90">
        <v>0</v>
      </c>
      <c r="AJ27" s="90">
        <v>0</v>
      </c>
      <c r="AK27" s="90">
        <v>0</v>
      </c>
      <c r="AL27" s="90">
        <v>0</v>
      </c>
      <c r="AM27" s="90">
        <v>301500</v>
      </c>
      <c r="AN27" s="90">
        <v>1374241</v>
      </c>
      <c r="AO27" s="90">
        <v>2901897</v>
      </c>
      <c r="AP27" s="90">
        <v>6955073</v>
      </c>
      <c r="AQ27" s="90">
        <v>18282179</v>
      </c>
      <c r="AR27" s="90">
        <v>29814890</v>
      </c>
      <c r="AS27" s="90">
        <v>29814890</v>
      </c>
      <c r="AT27" s="90">
        <v>104879</v>
      </c>
      <c r="AU27" s="90">
        <v>986270</v>
      </c>
      <c r="AV27" s="90">
        <v>1091149</v>
      </c>
      <c r="AW27" s="90">
        <v>8017</v>
      </c>
      <c r="AX27" s="90">
        <v>3421993</v>
      </c>
      <c r="AY27" s="90">
        <v>8172997</v>
      </c>
      <c r="AZ27" s="90">
        <v>9784734</v>
      </c>
      <c r="BA27" s="90">
        <v>13256194</v>
      </c>
      <c r="BB27" s="90">
        <v>17546430</v>
      </c>
      <c r="BC27" s="90">
        <v>52190365</v>
      </c>
      <c r="BD27" s="90">
        <v>53281514</v>
      </c>
      <c r="BE27" s="90">
        <v>0</v>
      </c>
      <c r="BF27" s="90">
        <v>43386</v>
      </c>
      <c r="BG27" s="90">
        <v>43386</v>
      </c>
      <c r="BH27" s="90">
        <v>0</v>
      </c>
      <c r="BI27" s="90">
        <v>73378</v>
      </c>
      <c r="BJ27" s="90">
        <v>218667</v>
      </c>
      <c r="BK27" s="90">
        <v>365954</v>
      </c>
      <c r="BL27" s="90">
        <v>302730</v>
      </c>
      <c r="BM27" s="90">
        <v>378320</v>
      </c>
      <c r="BN27" s="90">
        <v>1339049</v>
      </c>
      <c r="BO27" s="90">
        <v>1382435</v>
      </c>
      <c r="BP27" s="90">
        <v>113850</v>
      </c>
      <c r="BQ27" s="90">
        <v>267750</v>
      </c>
      <c r="BR27" s="90">
        <v>381600</v>
      </c>
      <c r="BS27" s="90">
        <v>75600</v>
      </c>
      <c r="BT27" s="90">
        <v>2201850</v>
      </c>
      <c r="BU27" s="90">
        <v>3063420</v>
      </c>
      <c r="BV27" s="90">
        <v>3629880</v>
      </c>
      <c r="BW27" s="90">
        <v>4473000</v>
      </c>
      <c r="BX27" s="90">
        <v>4382730</v>
      </c>
      <c r="BY27" s="90">
        <v>17826480</v>
      </c>
      <c r="BZ27" s="90">
        <v>18208080</v>
      </c>
      <c r="CA27" s="90">
        <v>2444894</v>
      </c>
      <c r="CB27" s="90">
        <v>17114727</v>
      </c>
      <c r="CC27" s="90">
        <v>19559621</v>
      </c>
      <c r="CD27" s="90">
        <v>902015</v>
      </c>
      <c r="CE27" s="90">
        <v>46064979</v>
      </c>
      <c r="CF27" s="90">
        <v>76681119</v>
      </c>
      <c r="CG27" s="90">
        <v>70997550</v>
      </c>
      <c r="CH27" s="90">
        <v>56033314</v>
      </c>
      <c r="CI27" s="90">
        <v>23603676</v>
      </c>
      <c r="CJ27" s="90">
        <v>274282653</v>
      </c>
      <c r="CK27" s="90">
        <v>293842274</v>
      </c>
      <c r="CL27" s="90">
        <v>2344596</v>
      </c>
      <c r="CM27" s="90">
        <v>14084247</v>
      </c>
      <c r="CN27" s="90">
        <v>16428843</v>
      </c>
      <c r="CO27" s="90">
        <v>807886</v>
      </c>
      <c r="CP27" s="90">
        <v>40118051</v>
      </c>
      <c r="CQ27" s="90">
        <v>61285104</v>
      </c>
      <c r="CR27" s="90">
        <v>58092149</v>
      </c>
      <c r="CS27" s="90">
        <v>45265488</v>
      </c>
      <c r="CT27" s="90">
        <v>19726958</v>
      </c>
      <c r="CU27" s="90">
        <v>225295636</v>
      </c>
      <c r="CV27" s="90">
        <v>241724479</v>
      </c>
      <c r="CW27" s="90">
        <v>100298</v>
      </c>
      <c r="CX27" s="90">
        <v>3030480</v>
      </c>
      <c r="CY27" s="90">
        <v>3130778</v>
      </c>
      <c r="CZ27" s="90">
        <v>94129</v>
      </c>
      <c r="DA27" s="90">
        <v>5946928</v>
      </c>
      <c r="DB27" s="90">
        <v>15396015</v>
      </c>
      <c r="DC27" s="90">
        <v>12905401</v>
      </c>
      <c r="DD27" s="90">
        <v>10767826</v>
      </c>
      <c r="DE27" s="90">
        <v>3876718</v>
      </c>
      <c r="DF27" s="90">
        <v>48987017</v>
      </c>
      <c r="DG27" s="93">
        <v>52117795</v>
      </c>
      <c r="DH27" s="136">
        <v>64738</v>
      </c>
      <c r="DI27" s="90">
        <v>227169</v>
      </c>
      <c r="DJ27" s="90">
        <v>291907</v>
      </c>
      <c r="DK27" s="90">
        <v>0</v>
      </c>
      <c r="DL27" s="90">
        <v>2766767</v>
      </c>
      <c r="DM27" s="90">
        <v>8403982</v>
      </c>
      <c r="DN27" s="90">
        <v>12432217</v>
      </c>
      <c r="DO27" s="90">
        <v>18390290</v>
      </c>
      <c r="DP27" s="90">
        <v>13223326</v>
      </c>
      <c r="DQ27" s="136">
        <v>55216582</v>
      </c>
      <c r="DR27" s="136">
        <v>55508489</v>
      </c>
      <c r="DS27" s="136">
        <v>64738</v>
      </c>
      <c r="DT27" s="90">
        <v>227169</v>
      </c>
      <c r="DU27" s="90">
        <v>291907</v>
      </c>
      <c r="DV27" s="90">
        <v>0</v>
      </c>
      <c r="DW27" s="90">
        <v>2574347</v>
      </c>
      <c r="DX27" s="90">
        <v>7428864</v>
      </c>
      <c r="DY27" s="90">
        <v>10251406</v>
      </c>
      <c r="DZ27" s="90">
        <v>15361889</v>
      </c>
      <c r="EA27" s="90">
        <v>11796347</v>
      </c>
      <c r="EB27" s="90">
        <v>47412853</v>
      </c>
      <c r="EC27" s="90">
        <v>47704760</v>
      </c>
      <c r="ED27" s="90">
        <v>0</v>
      </c>
      <c r="EE27" s="90">
        <v>0</v>
      </c>
      <c r="EF27" s="90">
        <v>0</v>
      </c>
      <c r="EG27" s="90">
        <v>0</v>
      </c>
      <c r="EH27" s="90">
        <v>192420</v>
      </c>
      <c r="EI27" s="90">
        <v>975118</v>
      </c>
      <c r="EJ27" s="90">
        <v>2180811</v>
      </c>
      <c r="EK27" s="90">
        <v>2939508</v>
      </c>
      <c r="EL27" s="90">
        <v>1215622</v>
      </c>
      <c r="EM27" s="90">
        <v>7503479</v>
      </c>
      <c r="EN27" s="90">
        <v>7503479</v>
      </c>
      <c r="EO27" s="90">
        <v>0</v>
      </c>
      <c r="EP27" s="90">
        <v>0</v>
      </c>
      <c r="EQ27" s="90">
        <v>0</v>
      </c>
      <c r="ER27" s="90">
        <v>0</v>
      </c>
      <c r="ES27" s="90">
        <v>0</v>
      </c>
      <c r="ET27" s="90">
        <v>0</v>
      </c>
      <c r="EU27" s="90">
        <v>0</v>
      </c>
      <c r="EV27" s="90">
        <v>88893</v>
      </c>
      <c r="EW27" s="90">
        <v>211357</v>
      </c>
      <c r="EX27" s="137">
        <v>300250</v>
      </c>
      <c r="EY27" s="93">
        <v>300250</v>
      </c>
      <c r="EZ27" s="136">
        <v>745359</v>
      </c>
      <c r="FA27" s="90">
        <v>2017736</v>
      </c>
      <c r="FB27" s="90">
        <v>2763095</v>
      </c>
      <c r="FC27" s="90">
        <v>504539</v>
      </c>
      <c r="FD27" s="90">
        <v>7065959</v>
      </c>
      <c r="FE27" s="90">
        <v>23668380</v>
      </c>
      <c r="FF27" s="90">
        <v>21186719</v>
      </c>
      <c r="FG27" s="90">
        <v>21266035</v>
      </c>
      <c r="FH27" s="90">
        <v>16903423</v>
      </c>
      <c r="FI27" s="90">
        <v>90595055</v>
      </c>
      <c r="FJ27" s="90">
        <v>93358150</v>
      </c>
      <c r="FK27" s="90">
        <v>80100</v>
      </c>
      <c r="FL27" s="90">
        <v>617904</v>
      </c>
      <c r="FM27" s="90">
        <v>698004</v>
      </c>
      <c r="FN27" s="90">
        <v>62550</v>
      </c>
      <c r="FO27" s="90">
        <v>2714643</v>
      </c>
      <c r="FP27" s="90">
        <v>18947610</v>
      </c>
      <c r="FQ27" s="90">
        <v>17124208</v>
      </c>
      <c r="FR27" s="90">
        <v>18287514</v>
      </c>
      <c r="FS27" s="90">
        <v>16321356</v>
      </c>
      <c r="FT27" s="90">
        <v>73457881</v>
      </c>
      <c r="FU27" s="90">
        <v>74155885</v>
      </c>
      <c r="FV27" s="90">
        <v>88830</v>
      </c>
      <c r="FW27" s="90">
        <v>234212</v>
      </c>
      <c r="FX27" s="90">
        <v>323042</v>
      </c>
      <c r="FY27" s="90">
        <v>18711</v>
      </c>
      <c r="FZ27" s="90">
        <v>890457</v>
      </c>
      <c r="GA27" s="90">
        <v>1151029</v>
      </c>
      <c r="GB27" s="90">
        <v>1078678</v>
      </c>
      <c r="GC27" s="90">
        <v>852546</v>
      </c>
      <c r="GD27" s="90">
        <v>386916</v>
      </c>
      <c r="GE27" s="90">
        <v>4378337</v>
      </c>
      <c r="GF27" s="90">
        <v>4701379</v>
      </c>
      <c r="GG27" s="90">
        <v>576429</v>
      </c>
      <c r="GH27" s="90">
        <v>1165620</v>
      </c>
      <c r="GI27" s="90">
        <v>1742049</v>
      </c>
      <c r="GJ27" s="90">
        <v>423278</v>
      </c>
      <c r="GK27" s="90">
        <v>3460859</v>
      </c>
      <c r="GL27" s="90">
        <v>3569741</v>
      </c>
      <c r="GM27" s="90">
        <v>2983833</v>
      </c>
      <c r="GN27" s="90">
        <v>2125975</v>
      </c>
      <c r="GO27" s="90">
        <v>195151</v>
      </c>
      <c r="GP27" s="90">
        <v>12758837</v>
      </c>
      <c r="GQ27" s="137">
        <v>14500886</v>
      </c>
      <c r="GR27" s="89">
        <v>1434703</v>
      </c>
      <c r="GS27" s="90">
        <v>5609628</v>
      </c>
      <c r="GT27" s="90">
        <v>7044331</v>
      </c>
      <c r="GU27" s="90">
        <v>709818</v>
      </c>
      <c r="GV27" s="90">
        <v>23420938</v>
      </c>
      <c r="GW27" s="90">
        <v>27515923</v>
      </c>
      <c r="GX27" s="90">
        <v>31852063</v>
      </c>
      <c r="GY27" s="90">
        <v>41001660</v>
      </c>
      <c r="GZ27" s="90">
        <v>22403645</v>
      </c>
      <c r="HA27" s="137">
        <v>146904047</v>
      </c>
      <c r="HB27" s="93">
        <v>153948378</v>
      </c>
      <c r="HC27" s="136">
        <v>2161152</v>
      </c>
      <c r="HD27" s="90">
        <v>5432360</v>
      </c>
      <c r="HE27" s="90">
        <v>7593512</v>
      </c>
      <c r="HF27" s="90">
        <v>1401378</v>
      </c>
      <c r="HG27" s="90">
        <v>29370855</v>
      </c>
      <c r="HH27" s="90">
        <v>31079648</v>
      </c>
      <c r="HI27" s="90">
        <v>26417073</v>
      </c>
      <c r="HJ27" s="90">
        <v>19387781</v>
      </c>
      <c r="HK27" s="90">
        <v>11904986</v>
      </c>
      <c r="HL27" s="137">
        <v>119561721</v>
      </c>
      <c r="HM27" s="138">
        <v>127155233</v>
      </c>
    </row>
    <row r="28" spans="1:221" s="75" customFormat="1" ht="18" customHeight="1">
      <c r="A28" s="89" t="s">
        <v>33</v>
      </c>
      <c r="B28" s="136">
        <v>22808896</v>
      </c>
      <c r="C28" s="136">
        <v>44470277</v>
      </c>
      <c r="D28" s="136">
        <v>67279173</v>
      </c>
      <c r="E28" s="90">
        <v>6515796</v>
      </c>
      <c r="F28" s="90">
        <v>183382177</v>
      </c>
      <c r="G28" s="90">
        <v>256565944</v>
      </c>
      <c r="H28" s="90">
        <v>290891668</v>
      </c>
      <c r="I28" s="90">
        <v>238836190</v>
      </c>
      <c r="J28" s="90">
        <v>239199433</v>
      </c>
      <c r="K28" s="137">
        <v>1215391208</v>
      </c>
      <c r="L28" s="93">
        <v>1282670381</v>
      </c>
      <c r="M28" s="89">
        <v>11966263</v>
      </c>
      <c r="N28" s="90">
        <v>17910912</v>
      </c>
      <c r="O28" s="90">
        <v>29877175</v>
      </c>
      <c r="P28" s="90">
        <v>3264040</v>
      </c>
      <c r="Q28" s="90">
        <v>78676996</v>
      </c>
      <c r="R28" s="90">
        <v>97839120</v>
      </c>
      <c r="S28" s="90">
        <v>117503126</v>
      </c>
      <c r="T28" s="90">
        <v>90452064</v>
      </c>
      <c r="U28" s="90">
        <v>137045641</v>
      </c>
      <c r="V28" s="90">
        <v>524780987</v>
      </c>
      <c r="W28" s="90">
        <v>554658162</v>
      </c>
      <c r="X28" s="90">
        <v>11201806</v>
      </c>
      <c r="Y28" s="90">
        <v>15966692</v>
      </c>
      <c r="Z28" s="90">
        <v>27168498</v>
      </c>
      <c r="AA28" s="90">
        <v>3051892</v>
      </c>
      <c r="AB28" s="90">
        <v>68467192</v>
      </c>
      <c r="AC28" s="90">
        <v>81056347</v>
      </c>
      <c r="AD28" s="90">
        <v>92156422</v>
      </c>
      <c r="AE28" s="90">
        <v>66510336</v>
      </c>
      <c r="AF28" s="90">
        <v>91945712</v>
      </c>
      <c r="AG28" s="90">
        <v>403187901</v>
      </c>
      <c r="AH28" s="90">
        <v>430356399</v>
      </c>
      <c r="AI28" s="90">
        <v>24716</v>
      </c>
      <c r="AJ28" s="90">
        <v>8238</v>
      </c>
      <c r="AK28" s="90">
        <v>32954</v>
      </c>
      <c r="AL28" s="90">
        <v>56682</v>
      </c>
      <c r="AM28" s="90">
        <v>553563</v>
      </c>
      <c r="AN28" s="90">
        <v>1807802</v>
      </c>
      <c r="AO28" s="90">
        <v>5949189</v>
      </c>
      <c r="AP28" s="90">
        <v>8553420</v>
      </c>
      <c r="AQ28" s="90">
        <v>20688010</v>
      </c>
      <c r="AR28" s="90">
        <v>37608666</v>
      </c>
      <c r="AS28" s="90">
        <v>37641620</v>
      </c>
      <c r="AT28" s="90">
        <v>479731</v>
      </c>
      <c r="AU28" s="90">
        <v>1074078</v>
      </c>
      <c r="AV28" s="90">
        <v>1553809</v>
      </c>
      <c r="AW28" s="90">
        <v>50978</v>
      </c>
      <c r="AX28" s="90">
        <v>4945417</v>
      </c>
      <c r="AY28" s="90">
        <v>7899000</v>
      </c>
      <c r="AZ28" s="90">
        <v>10712719</v>
      </c>
      <c r="BA28" s="90">
        <v>8272730</v>
      </c>
      <c r="BB28" s="90">
        <v>16204529</v>
      </c>
      <c r="BC28" s="90">
        <v>48085373</v>
      </c>
      <c r="BD28" s="90">
        <v>49639182</v>
      </c>
      <c r="BE28" s="90">
        <v>0</v>
      </c>
      <c r="BF28" s="90">
        <v>264844</v>
      </c>
      <c r="BG28" s="90">
        <v>264844</v>
      </c>
      <c r="BH28" s="90">
        <v>19618</v>
      </c>
      <c r="BI28" s="90">
        <v>441404</v>
      </c>
      <c r="BJ28" s="90">
        <v>1000521</v>
      </c>
      <c r="BK28" s="90">
        <v>1023816</v>
      </c>
      <c r="BL28" s="90">
        <v>745918</v>
      </c>
      <c r="BM28" s="90">
        <v>1231120</v>
      </c>
      <c r="BN28" s="90">
        <v>4462397</v>
      </c>
      <c r="BO28" s="90">
        <v>4727241</v>
      </c>
      <c r="BP28" s="90">
        <v>260010</v>
      </c>
      <c r="BQ28" s="90">
        <v>597060</v>
      </c>
      <c r="BR28" s="90">
        <v>857070</v>
      </c>
      <c r="BS28" s="90">
        <v>84870</v>
      </c>
      <c r="BT28" s="90">
        <v>4269420</v>
      </c>
      <c r="BU28" s="90">
        <v>6075450</v>
      </c>
      <c r="BV28" s="90">
        <v>7660980</v>
      </c>
      <c r="BW28" s="90">
        <v>6369660</v>
      </c>
      <c r="BX28" s="90">
        <v>6976270</v>
      </c>
      <c r="BY28" s="90">
        <v>31436650</v>
      </c>
      <c r="BZ28" s="90">
        <v>32293720</v>
      </c>
      <c r="CA28" s="90">
        <v>5238019</v>
      </c>
      <c r="CB28" s="90">
        <v>15600751</v>
      </c>
      <c r="CC28" s="90">
        <v>20838770</v>
      </c>
      <c r="CD28" s="90">
        <v>1232225</v>
      </c>
      <c r="CE28" s="90">
        <v>51592245</v>
      </c>
      <c r="CF28" s="90">
        <v>79347062</v>
      </c>
      <c r="CG28" s="90">
        <v>79199059</v>
      </c>
      <c r="CH28" s="90">
        <v>50716707</v>
      </c>
      <c r="CI28" s="90">
        <v>25414202</v>
      </c>
      <c r="CJ28" s="90">
        <v>287501500</v>
      </c>
      <c r="CK28" s="90">
        <v>308340270</v>
      </c>
      <c r="CL28" s="90">
        <v>4373204</v>
      </c>
      <c r="CM28" s="90">
        <v>12223888</v>
      </c>
      <c r="CN28" s="90">
        <v>16597092</v>
      </c>
      <c r="CO28" s="90">
        <v>1120904</v>
      </c>
      <c r="CP28" s="90">
        <v>37967822</v>
      </c>
      <c r="CQ28" s="90">
        <v>52916778</v>
      </c>
      <c r="CR28" s="90">
        <v>51680244</v>
      </c>
      <c r="CS28" s="90">
        <v>32608683</v>
      </c>
      <c r="CT28" s="90">
        <v>16401823</v>
      </c>
      <c r="CU28" s="90">
        <v>192696254</v>
      </c>
      <c r="CV28" s="90">
        <v>209293346</v>
      </c>
      <c r="CW28" s="90">
        <v>864815</v>
      </c>
      <c r="CX28" s="90">
        <v>3376863</v>
      </c>
      <c r="CY28" s="90">
        <v>4241678</v>
      </c>
      <c r="CZ28" s="90">
        <v>111321</v>
      </c>
      <c r="DA28" s="90">
        <v>13624423</v>
      </c>
      <c r="DB28" s="90">
        <v>26430284</v>
      </c>
      <c r="DC28" s="90">
        <v>27518815</v>
      </c>
      <c r="DD28" s="90">
        <v>18108024</v>
      </c>
      <c r="DE28" s="90">
        <v>9012379</v>
      </c>
      <c r="DF28" s="90">
        <v>94805246</v>
      </c>
      <c r="DG28" s="93">
        <v>99046924</v>
      </c>
      <c r="DH28" s="136">
        <v>91203</v>
      </c>
      <c r="DI28" s="90">
        <v>438911</v>
      </c>
      <c r="DJ28" s="90">
        <v>530114</v>
      </c>
      <c r="DK28" s="90">
        <v>0</v>
      </c>
      <c r="DL28" s="90">
        <v>2993519</v>
      </c>
      <c r="DM28" s="90">
        <v>10094210</v>
      </c>
      <c r="DN28" s="90">
        <v>16593261</v>
      </c>
      <c r="DO28" s="90">
        <v>25187604</v>
      </c>
      <c r="DP28" s="90">
        <v>17991042</v>
      </c>
      <c r="DQ28" s="136">
        <v>72859636</v>
      </c>
      <c r="DR28" s="136">
        <v>73389750</v>
      </c>
      <c r="DS28" s="136">
        <v>91203</v>
      </c>
      <c r="DT28" s="90">
        <v>185041</v>
      </c>
      <c r="DU28" s="90">
        <v>276244</v>
      </c>
      <c r="DV28" s="90">
        <v>0</v>
      </c>
      <c r="DW28" s="90">
        <v>2024398</v>
      </c>
      <c r="DX28" s="90">
        <v>8373646</v>
      </c>
      <c r="DY28" s="90">
        <v>12482169</v>
      </c>
      <c r="DZ28" s="90">
        <v>18018245</v>
      </c>
      <c r="EA28" s="90">
        <v>11252736</v>
      </c>
      <c r="EB28" s="90">
        <v>52151194</v>
      </c>
      <c r="EC28" s="90">
        <v>52427438</v>
      </c>
      <c r="ED28" s="90">
        <v>0</v>
      </c>
      <c r="EE28" s="90">
        <v>139221</v>
      </c>
      <c r="EF28" s="90">
        <v>139221</v>
      </c>
      <c r="EG28" s="90">
        <v>0</v>
      </c>
      <c r="EH28" s="90">
        <v>488882</v>
      </c>
      <c r="EI28" s="90">
        <v>1422574</v>
      </c>
      <c r="EJ28" s="90">
        <v>3245455</v>
      </c>
      <c r="EK28" s="90">
        <v>4473654</v>
      </c>
      <c r="EL28" s="90">
        <v>4656069</v>
      </c>
      <c r="EM28" s="90">
        <v>14286634</v>
      </c>
      <c r="EN28" s="90">
        <v>14425855</v>
      </c>
      <c r="EO28" s="90">
        <v>0</v>
      </c>
      <c r="EP28" s="90">
        <v>114649</v>
      </c>
      <c r="EQ28" s="90">
        <v>114649</v>
      </c>
      <c r="ER28" s="90">
        <v>0</v>
      </c>
      <c r="ES28" s="90">
        <v>480239</v>
      </c>
      <c r="ET28" s="90">
        <v>297990</v>
      </c>
      <c r="EU28" s="90">
        <v>865637</v>
      </c>
      <c r="EV28" s="90">
        <v>2695705</v>
      </c>
      <c r="EW28" s="90">
        <v>2082237</v>
      </c>
      <c r="EX28" s="137">
        <v>6421808</v>
      </c>
      <c r="EY28" s="93">
        <v>6536457</v>
      </c>
      <c r="EZ28" s="136">
        <v>1114614</v>
      </c>
      <c r="FA28" s="90">
        <v>2102951</v>
      </c>
      <c r="FB28" s="90">
        <v>3217565</v>
      </c>
      <c r="FC28" s="90">
        <v>13446</v>
      </c>
      <c r="FD28" s="90">
        <v>4698499</v>
      </c>
      <c r="FE28" s="90">
        <v>22210816</v>
      </c>
      <c r="FF28" s="90">
        <v>21148928</v>
      </c>
      <c r="FG28" s="90">
        <v>17776858</v>
      </c>
      <c r="FH28" s="90">
        <v>15691966</v>
      </c>
      <c r="FI28" s="90">
        <v>81540513</v>
      </c>
      <c r="FJ28" s="90">
        <v>84758078</v>
      </c>
      <c r="FK28" s="90">
        <v>85590</v>
      </c>
      <c r="FL28" s="90">
        <v>656505</v>
      </c>
      <c r="FM28" s="90">
        <v>742095</v>
      </c>
      <c r="FN28" s="90">
        <v>13446</v>
      </c>
      <c r="FO28" s="90">
        <v>2784195</v>
      </c>
      <c r="FP28" s="90">
        <v>18309529</v>
      </c>
      <c r="FQ28" s="90">
        <v>18489516</v>
      </c>
      <c r="FR28" s="90">
        <v>15438195</v>
      </c>
      <c r="FS28" s="90">
        <v>15058626</v>
      </c>
      <c r="FT28" s="90">
        <v>70093507</v>
      </c>
      <c r="FU28" s="90">
        <v>70835602</v>
      </c>
      <c r="FV28" s="90">
        <v>140598</v>
      </c>
      <c r="FW28" s="90">
        <v>287981</v>
      </c>
      <c r="FX28" s="90">
        <v>428579</v>
      </c>
      <c r="FY28" s="90">
        <v>0</v>
      </c>
      <c r="FZ28" s="90">
        <v>482427</v>
      </c>
      <c r="GA28" s="90">
        <v>1233683</v>
      </c>
      <c r="GB28" s="90">
        <v>1225646</v>
      </c>
      <c r="GC28" s="90">
        <v>1076021</v>
      </c>
      <c r="GD28" s="90">
        <v>331994</v>
      </c>
      <c r="GE28" s="90">
        <v>4349771</v>
      </c>
      <c r="GF28" s="90">
        <v>4778350</v>
      </c>
      <c r="GG28" s="90">
        <v>888426</v>
      </c>
      <c r="GH28" s="90">
        <v>1158465</v>
      </c>
      <c r="GI28" s="90">
        <v>2046891</v>
      </c>
      <c r="GJ28" s="90">
        <v>0</v>
      </c>
      <c r="GK28" s="90">
        <v>1431877</v>
      </c>
      <c r="GL28" s="90">
        <v>2667604</v>
      </c>
      <c r="GM28" s="90">
        <v>1433766</v>
      </c>
      <c r="GN28" s="90">
        <v>1262642</v>
      </c>
      <c r="GO28" s="90">
        <v>301346</v>
      </c>
      <c r="GP28" s="90">
        <v>7097235</v>
      </c>
      <c r="GQ28" s="137">
        <v>9144126</v>
      </c>
      <c r="GR28" s="89">
        <v>446869</v>
      </c>
      <c r="GS28" s="90">
        <v>3459288</v>
      </c>
      <c r="GT28" s="90">
        <v>3906157</v>
      </c>
      <c r="GU28" s="90">
        <v>61939</v>
      </c>
      <c r="GV28" s="90">
        <v>14456064</v>
      </c>
      <c r="GW28" s="90">
        <v>17294275</v>
      </c>
      <c r="GX28" s="90">
        <v>27214624</v>
      </c>
      <c r="GY28" s="90">
        <v>37394777</v>
      </c>
      <c r="GZ28" s="90">
        <v>30193082</v>
      </c>
      <c r="HA28" s="137">
        <v>126614761</v>
      </c>
      <c r="HB28" s="93">
        <v>130520918</v>
      </c>
      <c r="HC28" s="136">
        <v>3951928</v>
      </c>
      <c r="HD28" s="90">
        <v>4957464</v>
      </c>
      <c r="HE28" s="90">
        <v>8909392</v>
      </c>
      <c r="HF28" s="90">
        <v>1944146</v>
      </c>
      <c r="HG28" s="90">
        <v>30964854</v>
      </c>
      <c r="HH28" s="90">
        <v>29780461</v>
      </c>
      <c r="HI28" s="90">
        <v>29232670</v>
      </c>
      <c r="HJ28" s="90">
        <v>17308180</v>
      </c>
      <c r="HK28" s="90">
        <v>12863500</v>
      </c>
      <c r="HL28" s="137">
        <v>122093811</v>
      </c>
      <c r="HM28" s="138">
        <v>131003203</v>
      </c>
    </row>
    <row r="29" spans="1:221" s="75" customFormat="1" ht="18" customHeight="1">
      <c r="A29" s="89" t="s">
        <v>34</v>
      </c>
      <c r="B29" s="136">
        <v>19012128</v>
      </c>
      <c r="C29" s="136">
        <v>37308949</v>
      </c>
      <c r="D29" s="136">
        <v>56321077</v>
      </c>
      <c r="E29" s="90">
        <v>5042557</v>
      </c>
      <c r="F29" s="90">
        <v>106304451</v>
      </c>
      <c r="G29" s="90">
        <v>150073586</v>
      </c>
      <c r="H29" s="90">
        <v>156595129</v>
      </c>
      <c r="I29" s="90">
        <v>158781272</v>
      </c>
      <c r="J29" s="90">
        <v>120772800</v>
      </c>
      <c r="K29" s="137">
        <v>697569795</v>
      </c>
      <c r="L29" s="93">
        <v>753890872</v>
      </c>
      <c r="M29" s="89">
        <v>9129368</v>
      </c>
      <c r="N29" s="90">
        <v>14397568</v>
      </c>
      <c r="O29" s="90">
        <v>23526936</v>
      </c>
      <c r="P29" s="90">
        <v>2261602</v>
      </c>
      <c r="Q29" s="90">
        <v>41377349</v>
      </c>
      <c r="R29" s="90">
        <v>53607479</v>
      </c>
      <c r="S29" s="90">
        <v>55422784</v>
      </c>
      <c r="T29" s="90">
        <v>62274871</v>
      </c>
      <c r="U29" s="90">
        <v>65285989</v>
      </c>
      <c r="V29" s="90">
        <v>280230074</v>
      </c>
      <c r="W29" s="90">
        <v>303757010</v>
      </c>
      <c r="X29" s="90">
        <v>8552316</v>
      </c>
      <c r="Y29" s="90">
        <v>12673864</v>
      </c>
      <c r="Z29" s="90">
        <v>21226180</v>
      </c>
      <c r="AA29" s="90">
        <v>2123113</v>
      </c>
      <c r="AB29" s="90">
        <v>35973441</v>
      </c>
      <c r="AC29" s="90">
        <v>43208204</v>
      </c>
      <c r="AD29" s="90">
        <v>43343748</v>
      </c>
      <c r="AE29" s="90">
        <v>41891706</v>
      </c>
      <c r="AF29" s="90">
        <v>36854331</v>
      </c>
      <c r="AG29" s="90">
        <v>203394543</v>
      </c>
      <c r="AH29" s="90">
        <v>224620723</v>
      </c>
      <c r="AI29" s="90">
        <v>32957</v>
      </c>
      <c r="AJ29" s="90">
        <v>173024</v>
      </c>
      <c r="AK29" s="90">
        <v>205981</v>
      </c>
      <c r="AL29" s="90">
        <v>0</v>
      </c>
      <c r="AM29" s="90">
        <v>820080</v>
      </c>
      <c r="AN29" s="90">
        <v>2122560</v>
      </c>
      <c r="AO29" s="90">
        <v>2785860</v>
      </c>
      <c r="AP29" s="90">
        <v>8422041</v>
      </c>
      <c r="AQ29" s="90">
        <v>13737411</v>
      </c>
      <c r="AR29" s="90">
        <v>27887952</v>
      </c>
      <c r="AS29" s="90">
        <v>28093933</v>
      </c>
      <c r="AT29" s="90">
        <v>263929</v>
      </c>
      <c r="AU29" s="90">
        <v>1106225</v>
      </c>
      <c r="AV29" s="90">
        <v>1370154</v>
      </c>
      <c r="AW29" s="90">
        <v>67389</v>
      </c>
      <c r="AX29" s="90">
        <v>2776098</v>
      </c>
      <c r="AY29" s="90">
        <v>5833509</v>
      </c>
      <c r="AZ29" s="90">
        <v>6152565</v>
      </c>
      <c r="BA29" s="90">
        <v>8334174</v>
      </c>
      <c r="BB29" s="90">
        <v>11250534</v>
      </c>
      <c r="BC29" s="90">
        <v>34414269</v>
      </c>
      <c r="BD29" s="90">
        <v>35784423</v>
      </c>
      <c r="BE29" s="90">
        <v>39236</v>
      </c>
      <c r="BF29" s="90">
        <v>83375</v>
      </c>
      <c r="BG29" s="90">
        <v>122611</v>
      </c>
      <c r="BH29" s="90">
        <v>0</v>
      </c>
      <c r="BI29" s="90">
        <v>107720</v>
      </c>
      <c r="BJ29" s="90">
        <v>131916</v>
      </c>
      <c r="BK29" s="90">
        <v>399301</v>
      </c>
      <c r="BL29" s="90">
        <v>333130</v>
      </c>
      <c r="BM29" s="90">
        <v>203443</v>
      </c>
      <c r="BN29" s="90">
        <v>1175510</v>
      </c>
      <c r="BO29" s="90">
        <v>1298121</v>
      </c>
      <c r="BP29" s="90">
        <v>240930</v>
      </c>
      <c r="BQ29" s="90">
        <v>361080</v>
      </c>
      <c r="BR29" s="90">
        <v>602010</v>
      </c>
      <c r="BS29" s="90">
        <v>71100</v>
      </c>
      <c r="BT29" s="90">
        <v>1700010</v>
      </c>
      <c r="BU29" s="90">
        <v>2311290</v>
      </c>
      <c r="BV29" s="90">
        <v>2741310</v>
      </c>
      <c r="BW29" s="90">
        <v>3293820</v>
      </c>
      <c r="BX29" s="90">
        <v>3240270</v>
      </c>
      <c r="BY29" s="90">
        <v>13357800</v>
      </c>
      <c r="BZ29" s="90">
        <v>13959810</v>
      </c>
      <c r="CA29" s="90">
        <v>4434006</v>
      </c>
      <c r="CB29" s="90">
        <v>13850684</v>
      </c>
      <c r="CC29" s="90">
        <v>18284690</v>
      </c>
      <c r="CD29" s="90">
        <v>1133192</v>
      </c>
      <c r="CE29" s="90">
        <v>32621343</v>
      </c>
      <c r="CF29" s="90">
        <v>50272636</v>
      </c>
      <c r="CG29" s="90">
        <v>46755554</v>
      </c>
      <c r="CH29" s="90">
        <v>33294195</v>
      </c>
      <c r="CI29" s="90">
        <v>10583876</v>
      </c>
      <c r="CJ29" s="90">
        <v>174660796</v>
      </c>
      <c r="CK29" s="90">
        <v>192945486</v>
      </c>
      <c r="CL29" s="90">
        <v>3594379</v>
      </c>
      <c r="CM29" s="90">
        <v>10576427</v>
      </c>
      <c r="CN29" s="90">
        <v>14170806</v>
      </c>
      <c r="CO29" s="90">
        <v>951159</v>
      </c>
      <c r="CP29" s="90">
        <v>27698035</v>
      </c>
      <c r="CQ29" s="90">
        <v>39826096</v>
      </c>
      <c r="CR29" s="90">
        <v>35542212</v>
      </c>
      <c r="CS29" s="90">
        <v>24224557</v>
      </c>
      <c r="CT29" s="90">
        <v>9181242</v>
      </c>
      <c r="CU29" s="90">
        <v>137423301</v>
      </c>
      <c r="CV29" s="90">
        <v>151594107</v>
      </c>
      <c r="CW29" s="90">
        <v>839627</v>
      </c>
      <c r="CX29" s="90">
        <v>3274257</v>
      </c>
      <c r="CY29" s="90">
        <v>4113884</v>
      </c>
      <c r="CZ29" s="90">
        <v>182033</v>
      </c>
      <c r="DA29" s="90">
        <v>4923308</v>
      </c>
      <c r="DB29" s="90">
        <v>10446540</v>
      </c>
      <c r="DC29" s="90">
        <v>11213342</v>
      </c>
      <c r="DD29" s="90">
        <v>9069638</v>
      </c>
      <c r="DE29" s="90">
        <v>1402634</v>
      </c>
      <c r="DF29" s="90">
        <v>37237495</v>
      </c>
      <c r="DG29" s="93">
        <v>41351379</v>
      </c>
      <c r="DH29" s="136">
        <v>20749</v>
      </c>
      <c r="DI29" s="90">
        <v>176940</v>
      </c>
      <c r="DJ29" s="90">
        <v>197689</v>
      </c>
      <c r="DK29" s="90">
        <v>0</v>
      </c>
      <c r="DL29" s="90">
        <v>2012971</v>
      </c>
      <c r="DM29" s="90">
        <v>6160155</v>
      </c>
      <c r="DN29" s="90">
        <v>10298499</v>
      </c>
      <c r="DO29" s="90">
        <v>15248270</v>
      </c>
      <c r="DP29" s="90">
        <v>9400552</v>
      </c>
      <c r="DQ29" s="136">
        <v>43120447</v>
      </c>
      <c r="DR29" s="136">
        <v>43318136</v>
      </c>
      <c r="DS29" s="136">
        <v>11176</v>
      </c>
      <c r="DT29" s="90">
        <v>176940</v>
      </c>
      <c r="DU29" s="90">
        <v>188116</v>
      </c>
      <c r="DV29" s="90">
        <v>0</v>
      </c>
      <c r="DW29" s="90">
        <v>1613494</v>
      </c>
      <c r="DX29" s="90">
        <v>5420141</v>
      </c>
      <c r="DY29" s="90">
        <v>9082681</v>
      </c>
      <c r="DZ29" s="90">
        <v>13122743</v>
      </c>
      <c r="EA29" s="90">
        <v>7935115</v>
      </c>
      <c r="EB29" s="90">
        <v>37174174</v>
      </c>
      <c r="EC29" s="90">
        <v>37362290</v>
      </c>
      <c r="ED29" s="90">
        <v>9573</v>
      </c>
      <c r="EE29" s="90">
        <v>0</v>
      </c>
      <c r="EF29" s="90">
        <v>9573</v>
      </c>
      <c r="EG29" s="90">
        <v>0</v>
      </c>
      <c r="EH29" s="90">
        <v>399477</v>
      </c>
      <c r="EI29" s="90">
        <v>740014</v>
      </c>
      <c r="EJ29" s="90">
        <v>1102918</v>
      </c>
      <c r="EK29" s="90">
        <v>1874865</v>
      </c>
      <c r="EL29" s="90">
        <v>846281</v>
      </c>
      <c r="EM29" s="90">
        <v>4963555</v>
      </c>
      <c r="EN29" s="90">
        <v>4973128</v>
      </c>
      <c r="EO29" s="90">
        <v>0</v>
      </c>
      <c r="EP29" s="90">
        <v>0</v>
      </c>
      <c r="EQ29" s="90">
        <v>0</v>
      </c>
      <c r="ER29" s="90">
        <v>0</v>
      </c>
      <c r="ES29" s="90">
        <v>0</v>
      </c>
      <c r="ET29" s="90">
        <v>0</v>
      </c>
      <c r="EU29" s="90">
        <v>112900</v>
      </c>
      <c r="EV29" s="90">
        <v>250662</v>
      </c>
      <c r="EW29" s="90">
        <v>619156</v>
      </c>
      <c r="EX29" s="137">
        <v>982718</v>
      </c>
      <c r="EY29" s="93">
        <v>982718</v>
      </c>
      <c r="EZ29" s="136">
        <v>1479565</v>
      </c>
      <c r="FA29" s="90">
        <v>2947610</v>
      </c>
      <c r="FB29" s="90">
        <v>4427175</v>
      </c>
      <c r="FC29" s="90">
        <v>121410</v>
      </c>
      <c r="FD29" s="90">
        <v>3019972</v>
      </c>
      <c r="FE29" s="90">
        <v>13052466</v>
      </c>
      <c r="FF29" s="90">
        <v>11378393</v>
      </c>
      <c r="FG29" s="90">
        <v>13413110</v>
      </c>
      <c r="FH29" s="90">
        <v>9274108</v>
      </c>
      <c r="FI29" s="90">
        <v>50259459</v>
      </c>
      <c r="FJ29" s="90">
        <v>54686634</v>
      </c>
      <c r="FK29" s="90">
        <v>133290</v>
      </c>
      <c r="FL29" s="90">
        <v>924012</v>
      </c>
      <c r="FM29" s="90">
        <v>1057302</v>
      </c>
      <c r="FN29" s="90">
        <v>53370</v>
      </c>
      <c r="FO29" s="90">
        <v>1407636</v>
      </c>
      <c r="FP29" s="90">
        <v>9909396</v>
      </c>
      <c r="FQ29" s="90">
        <v>10025712</v>
      </c>
      <c r="FR29" s="90">
        <v>12040596</v>
      </c>
      <c r="FS29" s="90">
        <v>8910270</v>
      </c>
      <c r="FT29" s="90">
        <v>42346980</v>
      </c>
      <c r="FU29" s="90">
        <v>43404282</v>
      </c>
      <c r="FV29" s="90">
        <v>187694</v>
      </c>
      <c r="FW29" s="90">
        <v>182142</v>
      </c>
      <c r="FX29" s="90">
        <v>369836</v>
      </c>
      <c r="FY29" s="90">
        <v>11340</v>
      </c>
      <c r="FZ29" s="90">
        <v>217028</v>
      </c>
      <c r="GA29" s="90">
        <v>477906</v>
      </c>
      <c r="GB29" s="90">
        <v>401989</v>
      </c>
      <c r="GC29" s="90">
        <v>437959</v>
      </c>
      <c r="GD29" s="90">
        <v>111735</v>
      </c>
      <c r="GE29" s="90">
        <v>1657957</v>
      </c>
      <c r="GF29" s="90">
        <v>2027793</v>
      </c>
      <c r="GG29" s="90">
        <v>1158581</v>
      </c>
      <c r="GH29" s="90">
        <v>1841456</v>
      </c>
      <c r="GI29" s="90">
        <v>3000037</v>
      </c>
      <c r="GJ29" s="90">
        <v>56700</v>
      </c>
      <c r="GK29" s="90">
        <v>1395308</v>
      </c>
      <c r="GL29" s="90">
        <v>2665164</v>
      </c>
      <c r="GM29" s="90">
        <v>950692</v>
      </c>
      <c r="GN29" s="90">
        <v>934555</v>
      </c>
      <c r="GO29" s="90">
        <v>252103</v>
      </c>
      <c r="GP29" s="90">
        <v>6254522</v>
      </c>
      <c r="GQ29" s="137">
        <v>9254559</v>
      </c>
      <c r="GR29" s="89">
        <v>1042626</v>
      </c>
      <c r="GS29" s="90">
        <v>2292955</v>
      </c>
      <c r="GT29" s="90">
        <v>3335581</v>
      </c>
      <c r="GU29" s="90">
        <v>132217</v>
      </c>
      <c r="GV29" s="90">
        <v>10890174</v>
      </c>
      <c r="GW29" s="90">
        <v>10611807</v>
      </c>
      <c r="GX29" s="90">
        <v>17307250</v>
      </c>
      <c r="GY29" s="90">
        <v>22864734</v>
      </c>
      <c r="GZ29" s="90">
        <v>19506326</v>
      </c>
      <c r="HA29" s="137">
        <v>81312508</v>
      </c>
      <c r="HB29" s="93">
        <v>84648089</v>
      </c>
      <c r="HC29" s="136">
        <v>2905814</v>
      </c>
      <c r="HD29" s="90">
        <v>3643192</v>
      </c>
      <c r="HE29" s="90">
        <v>6549006</v>
      </c>
      <c r="HF29" s="90">
        <v>1394136</v>
      </c>
      <c r="HG29" s="90">
        <v>16382642</v>
      </c>
      <c r="HH29" s="90">
        <v>16369043</v>
      </c>
      <c r="HI29" s="90">
        <v>15432649</v>
      </c>
      <c r="HJ29" s="90">
        <v>11686092</v>
      </c>
      <c r="HK29" s="90">
        <v>6721949</v>
      </c>
      <c r="HL29" s="137">
        <v>67986511</v>
      </c>
      <c r="HM29" s="138">
        <v>74535517</v>
      </c>
    </row>
    <row r="30" spans="1:221" s="75" customFormat="1" ht="18" customHeight="1">
      <c r="A30" s="89" t="s">
        <v>35</v>
      </c>
      <c r="B30" s="136">
        <v>29292069</v>
      </c>
      <c r="C30" s="136">
        <v>33346340</v>
      </c>
      <c r="D30" s="136">
        <v>62638409</v>
      </c>
      <c r="E30" s="90">
        <v>6862201</v>
      </c>
      <c r="F30" s="90">
        <v>139684206</v>
      </c>
      <c r="G30" s="90">
        <v>143561880</v>
      </c>
      <c r="H30" s="90">
        <v>176101436</v>
      </c>
      <c r="I30" s="90">
        <v>166577353</v>
      </c>
      <c r="J30" s="90">
        <v>142133598</v>
      </c>
      <c r="K30" s="137">
        <v>774920674</v>
      </c>
      <c r="L30" s="93">
        <v>837559083</v>
      </c>
      <c r="M30" s="89">
        <v>12744667</v>
      </c>
      <c r="N30" s="90">
        <v>11966282</v>
      </c>
      <c r="O30" s="90">
        <v>24710949</v>
      </c>
      <c r="P30" s="90">
        <v>2771251</v>
      </c>
      <c r="Q30" s="90">
        <v>50800079</v>
      </c>
      <c r="R30" s="90">
        <v>47856457</v>
      </c>
      <c r="S30" s="90">
        <v>55229636</v>
      </c>
      <c r="T30" s="90">
        <v>69102840</v>
      </c>
      <c r="U30" s="90">
        <v>82252027</v>
      </c>
      <c r="V30" s="90">
        <v>308012290</v>
      </c>
      <c r="W30" s="90">
        <v>332723239</v>
      </c>
      <c r="X30" s="90">
        <v>12109393</v>
      </c>
      <c r="Y30" s="90">
        <v>10407675</v>
      </c>
      <c r="Z30" s="90">
        <v>22517068</v>
      </c>
      <c r="AA30" s="90">
        <v>2637412</v>
      </c>
      <c r="AB30" s="90">
        <v>44751924</v>
      </c>
      <c r="AC30" s="90">
        <v>40655380</v>
      </c>
      <c r="AD30" s="90">
        <v>44408483</v>
      </c>
      <c r="AE30" s="90">
        <v>49477413</v>
      </c>
      <c r="AF30" s="90">
        <v>52142089</v>
      </c>
      <c r="AG30" s="90">
        <v>234072701</v>
      </c>
      <c r="AH30" s="90">
        <v>256589769</v>
      </c>
      <c r="AI30" s="90">
        <v>41195</v>
      </c>
      <c r="AJ30" s="90">
        <v>131828</v>
      </c>
      <c r="AK30" s="90">
        <v>173023</v>
      </c>
      <c r="AL30" s="90">
        <v>0</v>
      </c>
      <c r="AM30" s="90">
        <v>1205420</v>
      </c>
      <c r="AN30" s="90">
        <v>1931877</v>
      </c>
      <c r="AO30" s="90">
        <v>4322911</v>
      </c>
      <c r="AP30" s="90">
        <v>9555767</v>
      </c>
      <c r="AQ30" s="90">
        <v>16444014</v>
      </c>
      <c r="AR30" s="90">
        <v>33459989</v>
      </c>
      <c r="AS30" s="90">
        <v>33633012</v>
      </c>
      <c r="AT30" s="90">
        <v>148944</v>
      </c>
      <c r="AU30" s="90">
        <v>568083</v>
      </c>
      <c r="AV30" s="90">
        <v>717027</v>
      </c>
      <c r="AW30" s="90">
        <v>33671</v>
      </c>
      <c r="AX30" s="90">
        <v>2309319</v>
      </c>
      <c r="AY30" s="90">
        <v>2718668</v>
      </c>
      <c r="AZ30" s="90">
        <v>3529602</v>
      </c>
      <c r="BA30" s="90">
        <v>6515461</v>
      </c>
      <c r="BB30" s="90">
        <v>10326816</v>
      </c>
      <c r="BC30" s="90">
        <v>25433537</v>
      </c>
      <c r="BD30" s="90">
        <v>26150564</v>
      </c>
      <c r="BE30" s="90">
        <v>71545</v>
      </c>
      <c r="BF30" s="90">
        <v>304926</v>
      </c>
      <c r="BG30" s="90">
        <v>376471</v>
      </c>
      <c r="BH30" s="90">
        <v>19618</v>
      </c>
      <c r="BI30" s="90">
        <v>429756</v>
      </c>
      <c r="BJ30" s="90">
        <v>608422</v>
      </c>
      <c r="BK30" s="90">
        <v>400220</v>
      </c>
      <c r="BL30" s="90">
        <v>873099</v>
      </c>
      <c r="BM30" s="90">
        <v>383418</v>
      </c>
      <c r="BN30" s="90">
        <v>2714533</v>
      </c>
      <c r="BO30" s="90">
        <v>3091004</v>
      </c>
      <c r="BP30" s="90">
        <v>373590</v>
      </c>
      <c r="BQ30" s="90">
        <v>553770</v>
      </c>
      <c r="BR30" s="90">
        <v>927360</v>
      </c>
      <c r="BS30" s="90">
        <v>80550</v>
      </c>
      <c r="BT30" s="90">
        <v>2103660</v>
      </c>
      <c r="BU30" s="90">
        <v>1942110</v>
      </c>
      <c r="BV30" s="90">
        <v>2568420</v>
      </c>
      <c r="BW30" s="90">
        <v>2681100</v>
      </c>
      <c r="BX30" s="90">
        <v>2955690</v>
      </c>
      <c r="BY30" s="90">
        <v>12331530</v>
      </c>
      <c r="BZ30" s="90">
        <v>13258890</v>
      </c>
      <c r="CA30" s="90">
        <v>7141658</v>
      </c>
      <c r="CB30" s="90">
        <v>11746669</v>
      </c>
      <c r="CC30" s="90">
        <v>18888327</v>
      </c>
      <c r="CD30" s="90">
        <v>1398999</v>
      </c>
      <c r="CE30" s="90">
        <v>39999326</v>
      </c>
      <c r="CF30" s="90">
        <v>43286745</v>
      </c>
      <c r="CG30" s="90">
        <v>49581445</v>
      </c>
      <c r="CH30" s="90">
        <v>33547623</v>
      </c>
      <c r="CI30" s="90">
        <v>12905421</v>
      </c>
      <c r="CJ30" s="90">
        <v>180719559</v>
      </c>
      <c r="CK30" s="90">
        <v>199607886</v>
      </c>
      <c r="CL30" s="90">
        <v>6527588</v>
      </c>
      <c r="CM30" s="90">
        <v>9383916</v>
      </c>
      <c r="CN30" s="90">
        <v>15911504</v>
      </c>
      <c r="CO30" s="90">
        <v>1176919</v>
      </c>
      <c r="CP30" s="90">
        <v>32836479</v>
      </c>
      <c r="CQ30" s="90">
        <v>35374221</v>
      </c>
      <c r="CR30" s="90">
        <v>40686598</v>
      </c>
      <c r="CS30" s="90">
        <v>25420930</v>
      </c>
      <c r="CT30" s="90">
        <v>9601224</v>
      </c>
      <c r="CU30" s="90">
        <v>145096371</v>
      </c>
      <c r="CV30" s="90">
        <v>161007875</v>
      </c>
      <c r="CW30" s="90">
        <v>614070</v>
      </c>
      <c r="CX30" s="90">
        <v>2362753</v>
      </c>
      <c r="CY30" s="90">
        <v>2976823</v>
      </c>
      <c r="CZ30" s="90">
        <v>222080</v>
      </c>
      <c r="DA30" s="90">
        <v>7162847</v>
      </c>
      <c r="DB30" s="90">
        <v>7912524</v>
      </c>
      <c r="DC30" s="90">
        <v>8894847</v>
      </c>
      <c r="DD30" s="90">
        <v>8126693</v>
      </c>
      <c r="DE30" s="90">
        <v>3304197</v>
      </c>
      <c r="DF30" s="90">
        <v>35623188</v>
      </c>
      <c r="DG30" s="93">
        <v>38600011</v>
      </c>
      <c r="DH30" s="136">
        <v>216527</v>
      </c>
      <c r="DI30" s="90">
        <v>328777</v>
      </c>
      <c r="DJ30" s="90">
        <v>545304</v>
      </c>
      <c r="DK30" s="90">
        <v>46912</v>
      </c>
      <c r="DL30" s="90">
        <v>5284803</v>
      </c>
      <c r="DM30" s="90">
        <v>8875140</v>
      </c>
      <c r="DN30" s="90">
        <v>14388664</v>
      </c>
      <c r="DO30" s="90">
        <v>15982781</v>
      </c>
      <c r="DP30" s="90">
        <v>11126957</v>
      </c>
      <c r="DQ30" s="136">
        <v>55705257</v>
      </c>
      <c r="DR30" s="136">
        <v>56250561</v>
      </c>
      <c r="DS30" s="136">
        <v>192873</v>
      </c>
      <c r="DT30" s="90">
        <v>328777</v>
      </c>
      <c r="DU30" s="90">
        <v>521650</v>
      </c>
      <c r="DV30" s="90">
        <v>29172</v>
      </c>
      <c r="DW30" s="90">
        <v>4629808</v>
      </c>
      <c r="DX30" s="90">
        <v>7862817</v>
      </c>
      <c r="DY30" s="90">
        <v>12210734</v>
      </c>
      <c r="DZ30" s="90">
        <v>14070472</v>
      </c>
      <c r="EA30" s="90">
        <v>9508839</v>
      </c>
      <c r="EB30" s="90">
        <v>48311842</v>
      </c>
      <c r="EC30" s="90">
        <v>48833492</v>
      </c>
      <c r="ED30" s="90">
        <v>23654</v>
      </c>
      <c r="EE30" s="90">
        <v>0</v>
      </c>
      <c r="EF30" s="90">
        <v>23654</v>
      </c>
      <c r="EG30" s="90">
        <v>17740</v>
      </c>
      <c r="EH30" s="90">
        <v>654995</v>
      </c>
      <c r="EI30" s="90">
        <v>1012323</v>
      </c>
      <c r="EJ30" s="90">
        <v>2177930</v>
      </c>
      <c r="EK30" s="90">
        <v>1912309</v>
      </c>
      <c r="EL30" s="90">
        <v>1618118</v>
      </c>
      <c r="EM30" s="90">
        <v>7393415</v>
      </c>
      <c r="EN30" s="90">
        <v>7417069</v>
      </c>
      <c r="EO30" s="90">
        <v>0</v>
      </c>
      <c r="EP30" s="90">
        <v>0</v>
      </c>
      <c r="EQ30" s="90">
        <v>0</v>
      </c>
      <c r="ER30" s="90">
        <v>0</v>
      </c>
      <c r="ES30" s="90">
        <v>0</v>
      </c>
      <c r="ET30" s="90">
        <v>0</v>
      </c>
      <c r="EU30" s="90">
        <v>0</v>
      </c>
      <c r="EV30" s="90">
        <v>0</v>
      </c>
      <c r="EW30" s="90">
        <v>0</v>
      </c>
      <c r="EX30" s="137">
        <v>0</v>
      </c>
      <c r="EY30" s="93">
        <v>0</v>
      </c>
      <c r="EZ30" s="136">
        <v>1882178</v>
      </c>
      <c r="FA30" s="90">
        <v>1693231</v>
      </c>
      <c r="FB30" s="90">
        <v>3575409</v>
      </c>
      <c r="FC30" s="90">
        <v>265950</v>
      </c>
      <c r="FD30" s="90">
        <v>5533495</v>
      </c>
      <c r="FE30" s="90">
        <v>14244590</v>
      </c>
      <c r="FF30" s="90">
        <v>15457109</v>
      </c>
      <c r="FG30" s="90">
        <v>15002346</v>
      </c>
      <c r="FH30" s="90">
        <v>12947288</v>
      </c>
      <c r="FI30" s="90">
        <v>63450778</v>
      </c>
      <c r="FJ30" s="90">
        <v>67026187</v>
      </c>
      <c r="FK30" s="90">
        <v>470520</v>
      </c>
      <c r="FL30" s="90">
        <v>847530</v>
      </c>
      <c r="FM30" s="90">
        <v>1318050</v>
      </c>
      <c r="FN30" s="90">
        <v>85950</v>
      </c>
      <c r="FO30" s="90">
        <v>2938365</v>
      </c>
      <c r="FP30" s="90">
        <v>12066727</v>
      </c>
      <c r="FQ30" s="90">
        <v>12859911</v>
      </c>
      <c r="FR30" s="90">
        <v>13912380</v>
      </c>
      <c r="FS30" s="90">
        <v>12217590</v>
      </c>
      <c r="FT30" s="90">
        <v>54080923</v>
      </c>
      <c r="FU30" s="90">
        <v>55398973</v>
      </c>
      <c r="FV30" s="90">
        <v>262903</v>
      </c>
      <c r="FW30" s="90">
        <v>406605</v>
      </c>
      <c r="FX30" s="90">
        <v>669508</v>
      </c>
      <c r="FY30" s="90">
        <v>0</v>
      </c>
      <c r="FZ30" s="90">
        <v>371182</v>
      </c>
      <c r="GA30" s="90">
        <v>731842</v>
      </c>
      <c r="GB30" s="90">
        <v>469910</v>
      </c>
      <c r="GC30" s="90">
        <v>390078</v>
      </c>
      <c r="GD30" s="90">
        <v>199940</v>
      </c>
      <c r="GE30" s="90">
        <v>2162952</v>
      </c>
      <c r="GF30" s="90">
        <v>2832460</v>
      </c>
      <c r="GG30" s="90">
        <v>1148755</v>
      </c>
      <c r="GH30" s="90">
        <v>439096</v>
      </c>
      <c r="GI30" s="90">
        <v>1587851</v>
      </c>
      <c r="GJ30" s="90">
        <v>180000</v>
      </c>
      <c r="GK30" s="90">
        <v>2223948</v>
      </c>
      <c r="GL30" s="90">
        <v>1446021</v>
      </c>
      <c r="GM30" s="90">
        <v>2127288</v>
      </c>
      <c r="GN30" s="90">
        <v>699888</v>
      </c>
      <c r="GO30" s="90">
        <v>529758</v>
      </c>
      <c r="GP30" s="90">
        <v>7206903</v>
      </c>
      <c r="GQ30" s="137">
        <v>8794754</v>
      </c>
      <c r="GR30" s="89">
        <v>3037775</v>
      </c>
      <c r="GS30" s="90">
        <v>4657513</v>
      </c>
      <c r="GT30" s="90">
        <v>7695288</v>
      </c>
      <c r="GU30" s="90">
        <v>649796</v>
      </c>
      <c r="GV30" s="90">
        <v>18496329</v>
      </c>
      <c r="GW30" s="90">
        <v>14292220</v>
      </c>
      <c r="GX30" s="90">
        <v>24214460</v>
      </c>
      <c r="GY30" s="90">
        <v>19985986</v>
      </c>
      <c r="GZ30" s="90">
        <v>14072519</v>
      </c>
      <c r="HA30" s="137">
        <v>91711310</v>
      </c>
      <c r="HB30" s="93">
        <v>99406598</v>
      </c>
      <c r="HC30" s="136">
        <v>4269264</v>
      </c>
      <c r="HD30" s="90">
        <v>2953868</v>
      </c>
      <c r="HE30" s="90">
        <v>7223132</v>
      </c>
      <c r="HF30" s="90">
        <v>1729293</v>
      </c>
      <c r="HG30" s="90">
        <v>19570174</v>
      </c>
      <c r="HH30" s="90">
        <v>15006728</v>
      </c>
      <c r="HI30" s="90">
        <v>17230122</v>
      </c>
      <c r="HJ30" s="90">
        <v>12955777</v>
      </c>
      <c r="HK30" s="90">
        <v>8829386</v>
      </c>
      <c r="HL30" s="137">
        <v>75321480</v>
      </c>
      <c r="HM30" s="138">
        <v>82544612</v>
      </c>
    </row>
    <row r="31" spans="1:221" s="75" customFormat="1" ht="18" customHeight="1">
      <c r="A31" s="89" t="s">
        <v>36</v>
      </c>
      <c r="B31" s="136">
        <f aca="true" t="shared" si="4" ref="B31:BM31">SUM(B8:B30)</f>
        <v>462319049</v>
      </c>
      <c r="C31" s="136">
        <f t="shared" si="4"/>
        <v>726168444</v>
      </c>
      <c r="D31" s="136">
        <f t="shared" si="4"/>
        <v>1188487493</v>
      </c>
      <c r="E31" s="136">
        <f t="shared" si="4"/>
        <v>123597918</v>
      </c>
      <c r="F31" s="90">
        <f t="shared" si="4"/>
        <v>2429204124</v>
      </c>
      <c r="G31" s="90">
        <f t="shared" si="4"/>
        <v>3104615380</v>
      </c>
      <c r="H31" s="90">
        <f t="shared" si="4"/>
        <v>3363066069</v>
      </c>
      <c r="I31" s="90">
        <f t="shared" si="4"/>
        <v>3052973287</v>
      </c>
      <c r="J31" s="90">
        <f t="shared" si="4"/>
        <v>2706994785</v>
      </c>
      <c r="K31" s="90">
        <f t="shared" si="4"/>
        <v>14780451563</v>
      </c>
      <c r="L31" s="93">
        <f t="shared" si="4"/>
        <v>15968939056</v>
      </c>
      <c r="M31" s="89">
        <f t="shared" si="4"/>
        <v>222176319</v>
      </c>
      <c r="N31" s="90">
        <f t="shared" si="4"/>
        <v>275266050</v>
      </c>
      <c r="O31" s="90">
        <f t="shared" si="4"/>
        <v>497442369</v>
      </c>
      <c r="P31" s="90">
        <f t="shared" si="4"/>
        <v>56342205</v>
      </c>
      <c r="Q31" s="90">
        <f t="shared" si="4"/>
        <v>966588115</v>
      </c>
      <c r="R31" s="90">
        <f t="shared" si="4"/>
        <v>1182689823</v>
      </c>
      <c r="S31" s="90">
        <f t="shared" si="4"/>
        <v>1276907115</v>
      </c>
      <c r="T31" s="90">
        <f t="shared" si="4"/>
        <v>1284356973</v>
      </c>
      <c r="U31" s="90">
        <f t="shared" si="4"/>
        <v>1601777600</v>
      </c>
      <c r="V31" s="90">
        <f t="shared" si="4"/>
        <v>6368661831</v>
      </c>
      <c r="W31" s="90">
        <f t="shared" si="4"/>
        <v>6866104200</v>
      </c>
      <c r="X31" s="90">
        <f t="shared" si="4"/>
        <v>207886124</v>
      </c>
      <c r="Y31" s="90">
        <f t="shared" si="4"/>
        <v>241595666</v>
      </c>
      <c r="Z31" s="90">
        <f t="shared" si="4"/>
        <v>449481790</v>
      </c>
      <c r="AA31" s="90">
        <f t="shared" si="4"/>
        <v>53112708</v>
      </c>
      <c r="AB31" s="90">
        <f t="shared" si="4"/>
        <v>840388089</v>
      </c>
      <c r="AC31" s="90">
        <f t="shared" si="4"/>
        <v>978704918</v>
      </c>
      <c r="AD31" s="90">
        <f t="shared" si="4"/>
        <v>1009089215</v>
      </c>
      <c r="AE31" s="90">
        <f t="shared" si="4"/>
        <v>940481960</v>
      </c>
      <c r="AF31" s="90">
        <f t="shared" si="4"/>
        <v>1039672163</v>
      </c>
      <c r="AG31" s="90">
        <f t="shared" si="4"/>
        <v>4861449053</v>
      </c>
      <c r="AH31" s="90">
        <f t="shared" si="4"/>
        <v>5310930843</v>
      </c>
      <c r="AI31" s="90">
        <f t="shared" si="4"/>
        <v>337803</v>
      </c>
      <c r="AJ31" s="90">
        <f t="shared" si="4"/>
        <v>1436364</v>
      </c>
      <c r="AK31" s="90">
        <f t="shared" si="4"/>
        <v>1774167</v>
      </c>
      <c r="AL31" s="90">
        <f t="shared" si="4"/>
        <v>80802</v>
      </c>
      <c r="AM31" s="90">
        <f t="shared" si="4"/>
        <v>8283549</v>
      </c>
      <c r="AN31" s="90">
        <f t="shared" si="4"/>
        <v>25067574</v>
      </c>
      <c r="AO31" s="90">
        <f t="shared" si="4"/>
        <v>61563098</v>
      </c>
      <c r="AP31" s="90">
        <f t="shared" si="4"/>
        <v>122160052</v>
      </c>
      <c r="AQ31" s="90">
        <f t="shared" si="4"/>
        <v>257463258</v>
      </c>
      <c r="AR31" s="90">
        <f t="shared" si="4"/>
        <v>474618333</v>
      </c>
      <c r="AS31" s="90">
        <f t="shared" si="4"/>
        <v>476392500</v>
      </c>
      <c r="AT31" s="90">
        <f t="shared" si="4"/>
        <v>8093453</v>
      </c>
      <c r="AU31" s="90">
        <f t="shared" si="4"/>
        <v>22125574</v>
      </c>
      <c r="AV31" s="90">
        <f t="shared" si="4"/>
        <v>30219027</v>
      </c>
      <c r="AW31" s="90">
        <f t="shared" si="4"/>
        <v>1716314</v>
      </c>
      <c r="AX31" s="90">
        <f t="shared" si="4"/>
        <v>74135401</v>
      </c>
      <c r="AY31" s="90">
        <f t="shared" si="4"/>
        <v>118884305</v>
      </c>
      <c r="AZ31" s="90">
        <f t="shared" si="4"/>
        <v>136496654</v>
      </c>
      <c r="BA31" s="90">
        <f t="shared" si="4"/>
        <v>151233019</v>
      </c>
      <c r="BB31" s="90">
        <f t="shared" si="4"/>
        <v>233340524</v>
      </c>
      <c r="BC31" s="90">
        <f t="shared" si="4"/>
        <v>715806217</v>
      </c>
      <c r="BD31" s="90">
        <f t="shared" si="4"/>
        <v>746025244</v>
      </c>
      <c r="BE31" s="90">
        <f t="shared" si="4"/>
        <v>438059</v>
      </c>
      <c r="BF31" s="90">
        <f t="shared" si="4"/>
        <v>2076936</v>
      </c>
      <c r="BG31" s="90">
        <f t="shared" si="4"/>
        <v>2514995</v>
      </c>
      <c r="BH31" s="90">
        <f t="shared" si="4"/>
        <v>142231</v>
      </c>
      <c r="BI31" s="90">
        <f t="shared" si="4"/>
        <v>5728896</v>
      </c>
      <c r="BJ31" s="90">
        <f t="shared" si="4"/>
        <v>10445070</v>
      </c>
      <c r="BK31" s="90">
        <f t="shared" si="4"/>
        <v>11004202</v>
      </c>
      <c r="BL31" s="90">
        <f t="shared" si="4"/>
        <v>11739162</v>
      </c>
      <c r="BM31" s="90">
        <f t="shared" si="4"/>
        <v>10737549</v>
      </c>
      <c r="BN31" s="90">
        <f aca="true" t="shared" si="5" ref="BN31:DY31">SUM(BN8:BN30)</f>
        <v>49797110</v>
      </c>
      <c r="BO31" s="90">
        <f t="shared" si="5"/>
        <v>52312105</v>
      </c>
      <c r="BP31" s="90">
        <f t="shared" si="5"/>
        <v>5420880</v>
      </c>
      <c r="BQ31" s="90">
        <f t="shared" si="5"/>
        <v>8031510</v>
      </c>
      <c r="BR31" s="90">
        <f t="shared" si="5"/>
        <v>13452390</v>
      </c>
      <c r="BS31" s="90">
        <f t="shared" si="5"/>
        <v>1290150</v>
      </c>
      <c r="BT31" s="90">
        <f t="shared" si="5"/>
        <v>38052180</v>
      </c>
      <c r="BU31" s="90">
        <f t="shared" si="5"/>
        <v>49587956</v>
      </c>
      <c r="BV31" s="90">
        <f t="shared" si="5"/>
        <v>58753946</v>
      </c>
      <c r="BW31" s="90">
        <f t="shared" si="5"/>
        <v>58742780</v>
      </c>
      <c r="BX31" s="90">
        <f t="shared" si="5"/>
        <v>60564106</v>
      </c>
      <c r="BY31" s="90">
        <f t="shared" si="5"/>
        <v>266991118</v>
      </c>
      <c r="BZ31" s="90">
        <f t="shared" si="5"/>
        <v>280443508</v>
      </c>
      <c r="CA31" s="90">
        <f t="shared" si="5"/>
        <v>99239984</v>
      </c>
      <c r="CB31" s="90">
        <f t="shared" si="5"/>
        <v>248703222</v>
      </c>
      <c r="CC31" s="90">
        <f t="shared" si="5"/>
        <v>347943206</v>
      </c>
      <c r="CD31" s="90">
        <f t="shared" si="5"/>
        <v>23457270</v>
      </c>
      <c r="CE31" s="90">
        <f t="shared" si="5"/>
        <v>644169548</v>
      </c>
      <c r="CF31" s="90">
        <f t="shared" si="5"/>
        <v>848900991</v>
      </c>
      <c r="CG31" s="90">
        <f t="shared" si="5"/>
        <v>813029426</v>
      </c>
      <c r="CH31" s="90">
        <f t="shared" si="5"/>
        <v>549205302</v>
      </c>
      <c r="CI31" s="90">
        <f t="shared" si="5"/>
        <v>222179983</v>
      </c>
      <c r="CJ31" s="90">
        <f t="shared" si="5"/>
        <v>3100942520</v>
      </c>
      <c r="CK31" s="90">
        <f t="shared" si="5"/>
        <v>3448885726</v>
      </c>
      <c r="CL31" s="90">
        <f t="shared" si="5"/>
        <v>88168014</v>
      </c>
      <c r="CM31" s="90">
        <f t="shared" si="5"/>
        <v>208397786</v>
      </c>
      <c r="CN31" s="90">
        <f t="shared" si="5"/>
        <v>296565800</v>
      </c>
      <c r="CO31" s="90">
        <f t="shared" si="5"/>
        <v>21022774</v>
      </c>
      <c r="CP31" s="90">
        <f t="shared" si="5"/>
        <v>556804728</v>
      </c>
      <c r="CQ31" s="90">
        <f t="shared" si="5"/>
        <v>701679540</v>
      </c>
      <c r="CR31" s="90">
        <f t="shared" si="5"/>
        <v>662189126</v>
      </c>
      <c r="CS31" s="90">
        <f t="shared" si="5"/>
        <v>434838025</v>
      </c>
      <c r="CT31" s="90">
        <f t="shared" si="5"/>
        <v>180795011</v>
      </c>
      <c r="CU31" s="90">
        <f t="shared" si="5"/>
        <v>2557329204</v>
      </c>
      <c r="CV31" s="90">
        <f t="shared" si="5"/>
        <v>2853895004</v>
      </c>
      <c r="CW31" s="90">
        <f t="shared" si="5"/>
        <v>11071970</v>
      </c>
      <c r="CX31" s="90">
        <f t="shared" si="5"/>
        <v>40305436</v>
      </c>
      <c r="CY31" s="90">
        <f t="shared" si="5"/>
        <v>51377406</v>
      </c>
      <c r="CZ31" s="90">
        <f t="shared" si="5"/>
        <v>2434496</v>
      </c>
      <c r="DA31" s="90">
        <f t="shared" si="5"/>
        <v>87364820</v>
      </c>
      <c r="DB31" s="90">
        <f t="shared" si="5"/>
        <v>147221451</v>
      </c>
      <c r="DC31" s="90">
        <f t="shared" si="5"/>
        <v>150840300</v>
      </c>
      <c r="DD31" s="90">
        <f t="shared" si="5"/>
        <v>114367277</v>
      </c>
      <c r="DE31" s="90">
        <f t="shared" si="5"/>
        <v>41384972</v>
      </c>
      <c r="DF31" s="90">
        <f t="shared" si="5"/>
        <v>543613316</v>
      </c>
      <c r="DG31" s="93">
        <f t="shared" si="5"/>
        <v>594990722</v>
      </c>
      <c r="DH31" s="136">
        <f t="shared" si="5"/>
        <v>1584758</v>
      </c>
      <c r="DI31" s="90">
        <f t="shared" si="5"/>
        <v>5110220</v>
      </c>
      <c r="DJ31" s="90">
        <f t="shared" si="5"/>
        <v>6694978</v>
      </c>
      <c r="DK31" s="90">
        <f t="shared" si="5"/>
        <v>412199</v>
      </c>
      <c r="DL31" s="90">
        <f t="shared" si="5"/>
        <v>52017522</v>
      </c>
      <c r="DM31" s="90">
        <f t="shared" si="5"/>
        <v>115467043</v>
      </c>
      <c r="DN31" s="90">
        <f t="shared" si="5"/>
        <v>203720431</v>
      </c>
      <c r="DO31" s="90">
        <f t="shared" si="5"/>
        <v>223662951</v>
      </c>
      <c r="DP31" s="90">
        <f t="shared" si="5"/>
        <v>151030672</v>
      </c>
      <c r="DQ31" s="90">
        <f t="shared" si="5"/>
        <v>746310818</v>
      </c>
      <c r="DR31" s="90">
        <f t="shared" si="5"/>
        <v>753005796</v>
      </c>
      <c r="DS31" s="136">
        <f t="shared" si="5"/>
        <v>1372063</v>
      </c>
      <c r="DT31" s="90">
        <f t="shared" si="5"/>
        <v>4192673</v>
      </c>
      <c r="DU31" s="90">
        <f t="shared" si="5"/>
        <v>5564736</v>
      </c>
      <c r="DV31" s="90">
        <f t="shared" si="5"/>
        <v>366730</v>
      </c>
      <c r="DW31" s="90">
        <f t="shared" si="5"/>
        <v>42591769</v>
      </c>
      <c r="DX31" s="90">
        <f t="shared" si="5"/>
        <v>95834529</v>
      </c>
      <c r="DY31" s="90">
        <f t="shared" si="5"/>
        <v>166266287</v>
      </c>
      <c r="DZ31" s="90">
        <f aca="true" t="shared" si="6" ref="DZ31:GK31">SUM(DZ8:DZ30)</f>
        <v>181624142</v>
      </c>
      <c r="EA31" s="90">
        <f t="shared" si="6"/>
        <v>120626575</v>
      </c>
      <c r="EB31" s="90">
        <f t="shared" si="6"/>
        <v>607310032</v>
      </c>
      <c r="EC31" s="90">
        <f t="shared" si="6"/>
        <v>612874768</v>
      </c>
      <c r="ED31" s="90">
        <f t="shared" si="6"/>
        <v>212695</v>
      </c>
      <c r="EE31" s="90">
        <f t="shared" si="6"/>
        <v>802898</v>
      </c>
      <c r="EF31" s="90">
        <f t="shared" si="6"/>
        <v>1015593</v>
      </c>
      <c r="EG31" s="90">
        <f t="shared" si="6"/>
        <v>45469</v>
      </c>
      <c r="EH31" s="90">
        <f t="shared" si="6"/>
        <v>8835417</v>
      </c>
      <c r="EI31" s="90">
        <f t="shared" si="6"/>
        <v>19269456</v>
      </c>
      <c r="EJ31" s="90">
        <f t="shared" si="6"/>
        <v>36389828</v>
      </c>
      <c r="EK31" s="90">
        <f t="shared" si="6"/>
        <v>38421368</v>
      </c>
      <c r="EL31" s="90">
        <f t="shared" si="6"/>
        <v>25553525</v>
      </c>
      <c r="EM31" s="90">
        <f t="shared" si="6"/>
        <v>128515063</v>
      </c>
      <c r="EN31" s="90">
        <f t="shared" si="6"/>
        <v>129530656</v>
      </c>
      <c r="EO31" s="90">
        <f t="shared" si="6"/>
        <v>0</v>
      </c>
      <c r="EP31" s="90">
        <f t="shared" si="6"/>
        <v>114649</v>
      </c>
      <c r="EQ31" s="90">
        <f t="shared" si="6"/>
        <v>114649</v>
      </c>
      <c r="ER31" s="90">
        <f t="shared" si="6"/>
        <v>0</v>
      </c>
      <c r="ES31" s="90">
        <f t="shared" si="6"/>
        <v>590336</v>
      </c>
      <c r="ET31" s="90">
        <f t="shared" si="6"/>
        <v>363058</v>
      </c>
      <c r="EU31" s="90">
        <f t="shared" si="6"/>
        <v>1064316</v>
      </c>
      <c r="EV31" s="90">
        <f t="shared" si="6"/>
        <v>3617441</v>
      </c>
      <c r="EW31" s="90">
        <f t="shared" si="6"/>
        <v>4850572</v>
      </c>
      <c r="EX31" s="137">
        <f t="shared" si="6"/>
        <v>10485723</v>
      </c>
      <c r="EY31" s="93">
        <f t="shared" si="6"/>
        <v>10600372</v>
      </c>
      <c r="EZ31" s="136">
        <f t="shared" si="6"/>
        <v>33403113</v>
      </c>
      <c r="FA31" s="90">
        <f t="shared" si="6"/>
        <v>40980338</v>
      </c>
      <c r="FB31" s="90">
        <f t="shared" si="6"/>
        <v>74383451</v>
      </c>
      <c r="FC31" s="90">
        <f t="shared" si="6"/>
        <v>5667214</v>
      </c>
      <c r="FD31" s="90">
        <f t="shared" si="6"/>
        <v>78877279</v>
      </c>
      <c r="FE31" s="90">
        <f t="shared" si="6"/>
        <v>269914958</v>
      </c>
      <c r="FF31" s="90">
        <f t="shared" si="6"/>
        <v>271620366</v>
      </c>
      <c r="FG31" s="90">
        <f t="shared" si="6"/>
        <v>249682532</v>
      </c>
      <c r="FH31" s="90">
        <f t="shared" si="6"/>
        <v>212736488</v>
      </c>
      <c r="FI31" s="90">
        <f t="shared" si="6"/>
        <v>1088498837</v>
      </c>
      <c r="FJ31" s="90">
        <f t="shared" si="6"/>
        <v>1162882288</v>
      </c>
      <c r="FK31" s="90">
        <f t="shared" si="6"/>
        <v>5270841</v>
      </c>
      <c r="FL31" s="90">
        <f t="shared" si="6"/>
        <v>13008357</v>
      </c>
      <c r="FM31" s="90">
        <f t="shared" si="6"/>
        <v>18279198</v>
      </c>
      <c r="FN31" s="90">
        <f t="shared" si="6"/>
        <v>1323342</v>
      </c>
      <c r="FO31" s="90">
        <f t="shared" si="6"/>
        <v>34983127</v>
      </c>
      <c r="FP31" s="90">
        <f t="shared" si="6"/>
        <v>218678327</v>
      </c>
      <c r="FQ31" s="90">
        <f t="shared" si="6"/>
        <v>226485783</v>
      </c>
      <c r="FR31" s="90">
        <f t="shared" si="6"/>
        <v>220033243</v>
      </c>
      <c r="FS31" s="90">
        <f t="shared" si="6"/>
        <v>202718863</v>
      </c>
      <c r="FT31" s="90">
        <f t="shared" si="6"/>
        <v>904222685</v>
      </c>
      <c r="FU31" s="90">
        <f t="shared" si="6"/>
        <v>922501883</v>
      </c>
      <c r="FV31" s="90">
        <f t="shared" si="6"/>
        <v>3672926</v>
      </c>
      <c r="FW31" s="90">
        <f t="shared" si="6"/>
        <v>4856132</v>
      </c>
      <c r="FX31" s="90">
        <f t="shared" si="6"/>
        <v>8529058</v>
      </c>
      <c r="FY31" s="90">
        <f t="shared" si="6"/>
        <v>563647</v>
      </c>
      <c r="FZ31" s="90">
        <f t="shared" si="6"/>
        <v>9024514</v>
      </c>
      <c r="GA31" s="90">
        <f t="shared" si="6"/>
        <v>14352704</v>
      </c>
      <c r="GB31" s="90">
        <f t="shared" si="6"/>
        <v>14830438</v>
      </c>
      <c r="GC31" s="90">
        <f t="shared" si="6"/>
        <v>11896094</v>
      </c>
      <c r="GD31" s="90">
        <f t="shared" si="6"/>
        <v>5064912</v>
      </c>
      <c r="GE31" s="90">
        <f t="shared" si="6"/>
        <v>55732309</v>
      </c>
      <c r="GF31" s="90">
        <f t="shared" si="6"/>
        <v>64261367</v>
      </c>
      <c r="GG31" s="90">
        <f t="shared" si="6"/>
        <v>24459346</v>
      </c>
      <c r="GH31" s="90">
        <f t="shared" si="6"/>
        <v>23115849</v>
      </c>
      <c r="GI31" s="90">
        <f t="shared" si="6"/>
        <v>47575195</v>
      </c>
      <c r="GJ31" s="90">
        <f t="shared" si="6"/>
        <v>3780225</v>
      </c>
      <c r="GK31" s="90">
        <f t="shared" si="6"/>
        <v>34869638</v>
      </c>
      <c r="GL31" s="90">
        <f>SUM(GL8:GL30)</f>
        <v>36883927</v>
      </c>
      <c r="GM31" s="90">
        <f>SUM(GM8:GM30)</f>
        <v>30304145</v>
      </c>
      <c r="GN31" s="90">
        <f>SUM(GN8:GN30)</f>
        <v>17753195</v>
      </c>
      <c r="GO31" s="90">
        <f>SUM(GO8:GO30)</f>
        <v>4952713</v>
      </c>
      <c r="GP31" s="90">
        <f>SUM(GP8:GP30)</f>
        <v>128543843</v>
      </c>
      <c r="GQ31" s="137">
        <f>SUM(GQ8:GQ30)</f>
        <v>176119038</v>
      </c>
      <c r="GR31" s="89">
        <f>SUM(GR8:GR30)</f>
        <v>33558567</v>
      </c>
      <c r="GS31" s="90">
        <f>SUM(GS8:GS30)</f>
        <v>83975838</v>
      </c>
      <c r="GT31" s="90">
        <f>SUM(GT8:GT30)</f>
        <v>117534405</v>
      </c>
      <c r="GU31" s="90">
        <f>SUM(GU8:GU30)</f>
        <v>6033638</v>
      </c>
      <c r="GV31" s="90">
        <f>SUM(GV8:GV30)</f>
        <v>331791829</v>
      </c>
      <c r="GW31" s="90">
        <f>SUM(GW8:GW30)</f>
        <v>362212068</v>
      </c>
      <c r="GX31" s="90">
        <f>SUM(GX8:GX30)</f>
        <v>484700004</v>
      </c>
      <c r="GY31" s="90">
        <f>SUM(GY8:GY30)</f>
        <v>535673212</v>
      </c>
      <c r="GZ31" s="90">
        <f>SUM(GZ8:GZ30)</f>
        <v>372311839</v>
      </c>
      <c r="HA31" s="137">
        <f>SUM(HA8:HA30)</f>
        <v>2092722590</v>
      </c>
      <c r="HB31" s="93">
        <f>SUM(HB8:HB30)</f>
        <v>2210256995</v>
      </c>
      <c r="HC31" s="136">
        <f>SUM(HC8:HC30)</f>
        <v>72356308</v>
      </c>
      <c r="HD31" s="90">
        <f>SUM(HD8:HD30)</f>
        <v>72132776</v>
      </c>
      <c r="HE31" s="90">
        <f>SUM(HE8:HE30)</f>
        <v>144489084</v>
      </c>
      <c r="HF31" s="90">
        <f>SUM(HF8:HF30)</f>
        <v>31685392</v>
      </c>
      <c r="HG31" s="90">
        <f>SUM(HG8:HG30)</f>
        <v>355759831</v>
      </c>
      <c r="HH31" s="90">
        <f>SUM(HH8:HH30)</f>
        <v>325430497</v>
      </c>
      <c r="HI31" s="90">
        <f>SUM(HI8:HI30)</f>
        <v>313088727</v>
      </c>
      <c r="HJ31" s="90">
        <f>SUM(HJ8:HJ30)</f>
        <v>210392317</v>
      </c>
      <c r="HK31" s="90">
        <f>SUM(HK8:HK30)</f>
        <v>146958203</v>
      </c>
      <c r="HL31" s="137">
        <f>SUM(HL8:HL30)</f>
        <v>1383314967</v>
      </c>
      <c r="HM31" s="138">
        <f>SUM(HM8:HM30)</f>
        <v>1527804051</v>
      </c>
    </row>
    <row r="32" spans="1:221" s="75" customFormat="1" ht="18" customHeight="1">
      <c r="A32" s="89" t="s">
        <v>37</v>
      </c>
      <c r="B32" s="136">
        <v>28038798</v>
      </c>
      <c r="C32" s="136">
        <v>50566782</v>
      </c>
      <c r="D32" s="136">
        <v>78605580</v>
      </c>
      <c r="E32" s="90">
        <v>5585636</v>
      </c>
      <c r="F32" s="90">
        <v>156501455</v>
      </c>
      <c r="G32" s="90">
        <v>167888699</v>
      </c>
      <c r="H32" s="90">
        <v>172847242</v>
      </c>
      <c r="I32" s="90">
        <v>131366878</v>
      </c>
      <c r="J32" s="90">
        <v>124569616</v>
      </c>
      <c r="K32" s="137">
        <v>758759526</v>
      </c>
      <c r="L32" s="93">
        <v>837365106</v>
      </c>
      <c r="M32" s="89">
        <v>9910844</v>
      </c>
      <c r="N32" s="90">
        <v>15478390</v>
      </c>
      <c r="O32" s="90">
        <v>25389234</v>
      </c>
      <c r="P32" s="90">
        <v>1883109</v>
      </c>
      <c r="Q32" s="90">
        <v>52599173</v>
      </c>
      <c r="R32" s="90">
        <v>60111965</v>
      </c>
      <c r="S32" s="90">
        <v>60098318</v>
      </c>
      <c r="T32" s="90">
        <v>52872738</v>
      </c>
      <c r="U32" s="90">
        <v>64743557</v>
      </c>
      <c r="V32" s="90">
        <v>292308860</v>
      </c>
      <c r="W32" s="90">
        <v>317698094</v>
      </c>
      <c r="X32" s="90">
        <v>9531433</v>
      </c>
      <c r="Y32" s="90">
        <v>14251950</v>
      </c>
      <c r="Z32" s="90">
        <v>23783383</v>
      </c>
      <c r="AA32" s="90">
        <v>1811762</v>
      </c>
      <c r="AB32" s="90">
        <v>48469078</v>
      </c>
      <c r="AC32" s="90">
        <v>52042755</v>
      </c>
      <c r="AD32" s="90">
        <v>49321241</v>
      </c>
      <c r="AE32" s="90">
        <v>40191394</v>
      </c>
      <c r="AF32" s="90">
        <v>41105828</v>
      </c>
      <c r="AG32" s="90">
        <v>232942058</v>
      </c>
      <c r="AH32" s="90">
        <v>256725441</v>
      </c>
      <c r="AI32" s="90">
        <v>0</v>
      </c>
      <c r="AJ32" s="90">
        <v>81471</v>
      </c>
      <c r="AK32" s="90">
        <v>81471</v>
      </c>
      <c r="AL32" s="90">
        <v>0</v>
      </c>
      <c r="AM32" s="90">
        <v>155025</v>
      </c>
      <c r="AN32" s="90">
        <v>834750</v>
      </c>
      <c r="AO32" s="90">
        <v>2819069</v>
      </c>
      <c r="AP32" s="90">
        <v>4684139</v>
      </c>
      <c r="AQ32" s="90">
        <v>10775150</v>
      </c>
      <c r="AR32" s="90">
        <v>19268133</v>
      </c>
      <c r="AS32" s="90">
        <v>19349604</v>
      </c>
      <c r="AT32" s="90">
        <v>205081</v>
      </c>
      <c r="AU32" s="90">
        <v>840228</v>
      </c>
      <c r="AV32" s="90">
        <v>1045309</v>
      </c>
      <c r="AW32" s="90">
        <v>43897</v>
      </c>
      <c r="AX32" s="90">
        <v>2721230</v>
      </c>
      <c r="AY32" s="90">
        <v>5345813</v>
      </c>
      <c r="AZ32" s="90">
        <v>5967080</v>
      </c>
      <c r="BA32" s="90">
        <v>6147952</v>
      </c>
      <c r="BB32" s="90">
        <v>10205298</v>
      </c>
      <c r="BC32" s="90">
        <v>30431270</v>
      </c>
      <c r="BD32" s="90">
        <v>31476579</v>
      </c>
      <c r="BE32" s="90">
        <v>0</v>
      </c>
      <c r="BF32" s="90">
        <v>63271</v>
      </c>
      <c r="BG32" s="90">
        <v>63271</v>
      </c>
      <c r="BH32" s="90">
        <v>0</v>
      </c>
      <c r="BI32" s="90">
        <v>97340</v>
      </c>
      <c r="BJ32" s="90">
        <v>248217</v>
      </c>
      <c r="BK32" s="90">
        <v>214148</v>
      </c>
      <c r="BL32" s="90">
        <v>183263</v>
      </c>
      <c r="BM32" s="90">
        <v>213961</v>
      </c>
      <c r="BN32" s="90">
        <v>956929</v>
      </c>
      <c r="BO32" s="90">
        <v>1020200</v>
      </c>
      <c r="BP32" s="90">
        <v>174330</v>
      </c>
      <c r="BQ32" s="90">
        <v>241470</v>
      </c>
      <c r="BR32" s="90">
        <v>415800</v>
      </c>
      <c r="BS32" s="90">
        <v>27450</v>
      </c>
      <c r="BT32" s="90">
        <v>1156500</v>
      </c>
      <c r="BU32" s="90">
        <v>1640430</v>
      </c>
      <c r="BV32" s="90">
        <v>1776780</v>
      </c>
      <c r="BW32" s="90">
        <v>1665990</v>
      </c>
      <c r="BX32" s="90">
        <v>2443320</v>
      </c>
      <c r="BY32" s="90">
        <v>8710470</v>
      </c>
      <c r="BZ32" s="90">
        <v>9126270</v>
      </c>
      <c r="CA32" s="90">
        <v>8505884</v>
      </c>
      <c r="CB32" s="90">
        <v>20268664</v>
      </c>
      <c r="CC32" s="90">
        <v>28774548</v>
      </c>
      <c r="CD32" s="90">
        <v>1389465</v>
      </c>
      <c r="CE32" s="90">
        <v>47519843</v>
      </c>
      <c r="CF32" s="90">
        <v>49865597</v>
      </c>
      <c r="CG32" s="90">
        <v>48519905</v>
      </c>
      <c r="CH32" s="90">
        <v>26681849</v>
      </c>
      <c r="CI32" s="90">
        <v>13863875</v>
      </c>
      <c r="CJ32" s="90">
        <v>187840534</v>
      </c>
      <c r="CK32" s="90">
        <v>216615082</v>
      </c>
      <c r="CL32" s="90">
        <v>7582522</v>
      </c>
      <c r="CM32" s="90">
        <v>17168872</v>
      </c>
      <c r="CN32" s="90">
        <v>24751394</v>
      </c>
      <c r="CO32" s="90">
        <v>1389465</v>
      </c>
      <c r="CP32" s="90">
        <v>41015934</v>
      </c>
      <c r="CQ32" s="90">
        <v>38077712</v>
      </c>
      <c r="CR32" s="90">
        <v>33422781</v>
      </c>
      <c r="CS32" s="90">
        <v>17792299</v>
      </c>
      <c r="CT32" s="90">
        <v>9805823</v>
      </c>
      <c r="CU32" s="90">
        <v>141504014</v>
      </c>
      <c r="CV32" s="90">
        <v>166255408</v>
      </c>
      <c r="CW32" s="90">
        <v>923362</v>
      </c>
      <c r="CX32" s="90">
        <v>3099792</v>
      </c>
      <c r="CY32" s="90">
        <v>4023154</v>
      </c>
      <c r="CZ32" s="90">
        <v>0</v>
      </c>
      <c r="DA32" s="90">
        <v>6503909</v>
      </c>
      <c r="DB32" s="90">
        <v>11787885</v>
      </c>
      <c r="DC32" s="90">
        <v>15097124</v>
      </c>
      <c r="DD32" s="90">
        <v>8889550</v>
      </c>
      <c r="DE32" s="90">
        <v>4058052</v>
      </c>
      <c r="DF32" s="90">
        <v>46336520</v>
      </c>
      <c r="DG32" s="93">
        <v>50359674</v>
      </c>
      <c r="DH32" s="136">
        <v>68476</v>
      </c>
      <c r="DI32" s="90">
        <v>212177</v>
      </c>
      <c r="DJ32" s="90">
        <v>280653</v>
      </c>
      <c r="DK32" s="90">
        <v>0</v>
      </c>
      <c r="DL32" s="90">
        <v>3553989</v>
      </c>
      <c r="DM32" s="90">
        <v>8069432</v>
      </c>
      <c r="DN32" s="90">
        <v>14534274</v>
      </c>
      <c r="DO32" s="90">
        <v>12450328</v>
      </c>
      <c r="DP32" s="90">
        <v>9821025</v>
      </c>
      <c r="DQ32" s="90">
        <v>48429048</v>
      </c>
      <c r="DR32" s="90">
        <v>48709701</v>
      </c>
      <c r="DS32" s="136">
        <v>68476</v>
      </c>
      <c r="DT32" s="90">
        <v>114657</v>
      </c>
      <c r="DU32" s="90">
        <v>183133</v>
      </c>
      <c r="DV32" s="90">
        <v>0</v>
      </c>
      <c r="DW32" s="90">
        <v>2718842</v>
      </c>
      <c r="DX32" s="90">
        <v>5621439</v>
      </c>
      <c r="DY32" s="90">
        <v>9502755</v>
      </c>
      <c r="DZ32" s="90">
        <v>7915517</v>
      </c>
      <c r="EA32" s="90">
        <v>6495438</v>
      </c>
      <c r="EB32" s="90">
        <v>32253991</v>
      </c>
      <c r="EC32" s="90">
        <v>32437124</v>
      </c>
      <c r="ED32" s="90">
        <v>0</v>
      </c>
      <c r="EE32" s="90">
        <v>97520</v>
      </c>
      <c r="EF32" s="90">
        <v>97520</v>
      </c>
      <c r="EG32" s="90">
        <v>0</v>
      </c>
      <c r="EH32" s="90">
        <v>713416</v>
      </c>
      <c r="EI32" s="90">
        <v>2447993</v>
      </c>
      <c r="EJ32" s="90">
        <v>4243037</v>
      </c>
      <c r="EK32" s="90">
        <v>4217956</v>
      </c>
      <c r="EL32" s="90">
        <v>2725693</v>
      </c>
      <c r="EM32" s="90">
        <v>14348095</v>
      </c>
      <c r="EN32" s="90">
        <v>14445615</v>
      </c>
      <c r="EO32" s="90">
        <v>0</v>
      </c>
      <c r="EP32" s="90">
        <v>0</v>
      </c>
      <c r="EQ32" s="90">
        <v>0</v>
      </c>
      <c r="ER32" s="90">
        <v>0</v>
      </c>
      <c r="ES32" s="90">
        <v>121731</v>
      </c>
      <c r="ET32" s="90">
        <v>0</v>
      </c>
      <c r="EU32" s="90">
        <v>788482</v>
      </c>
      <c r="EV32" s="90">
        <v>316855</v>
      </c>
      <c r="EW32" s="90">
        <v>599894</v>
      </c>
      <c r="EX32" s="137">
        <v>1826962</v>
      </c>
      <c r="EY32" s="93">
        <v>1826962</v>
      </c>
      <c r="EZ32" s="136">
        <v>933333</v>
      </c>
      <c r="FA32" s="90">
        <v>2642044</v>
      </c>
      <c r="FB32" s="90">
        <v>3575377</v>
      </c>
      <c r="FC32" s="90">
        <v>169768</v>
      </c>
      <c r="FD32" s="90">
        <v>3998731</v>
      </c>
      <c r="FE32" s="90">
        <v>14560039</v>
      </c>
      <c r="FF32" s="90">
        <v>13491211</v>
      </c>
      <c r="FG32" s="90">
        <v>11864856</v>
      </c>
      <c r="FH32" s="90">
        <v>9968675</v>
      </c>
      <c r="FI32" s="90">
        <v>54053280</v>
      </c>
      <c r="FJ32" s="90">
        <v>57628657</v>
      </c>
      <c r="FK32" s="90">
        <v>71325</v>
      </c>
      <c r="FL32" s="90">
        <v>908028</v>
      </c>
      <c r="FM32" s="90">
        <v>979353</v>
      </c>
      <c r="FN32" s="90">
        <v>14400</v>
      </c>
      <c r="FO32" s="90">
        <v>1921653</v>
      </c>
      <c r="FP32" s="90">
        <v>12680306</v>
      </c>
      <c r="FQ32" s="90">
        <v>12320145</v>
      </c>
      <c r="FR32" s="90">
        <v>10556478</v>
      </c>
      <c r="FS32" s="90">
        <v>9648851</v>
      </c>
      <c r="FT32" s="90">
        <v>47141833</v>
      </c>
      <c r="FU32" s="90">
        <v>48121186</v>
      </c>
      <c r="FV32" s="90">
        <v>78482</v>
      </c>
      <c r="FW32" s="90">
        <v>216843</v>
      </c>
      <c r="FX32" s="90">
        <v>295325</v>
      </c>
      <c r="FY32" s="90">
        <v>28198</v>
      </c>
      <c r="FZ32" s="90">
        <v>631361</v>
      </c>
      <c r="GA32" s="90">
        <v>778201</v>
      </c>
      <c r="GB32" s="90">
        <v>484519</v>
      </c>
      <c r="GC32" s="90">
        <v>602924</v>
      </c>
      <c r="GD32" s="90">
        <v>191304</v>
      </c>
      <c r="GE32" s="90">
        <v>2716507</v>
      </c>
      <c r="GF32" s="90">
        <v>3011832</v>
      </c>
      <c r="GG32" s="90">
        <v>783526</v>
      </c>
      <c r="GH32" s="90">
        <v>1517173</v>
      </c>
      <c r="GI32" s="90">
        <v>2300699</v>
      </c>
      <c r="GJ32" s="90">
        <v>127170</v>
      </c>
      <c r="GK32" s="90">
        <v>1445717</v>
      </c>
      <c r="GL32" s="90">
        <v>1101532</v>
      </c>
      <c r="GM32" s="90">
        <v>686547</v>
      </c>
      <c r="GN32" s="90">
        <v>705454</v>
      </c>
      <c r="GO32" s="90">
        <v>128520</v>
      </c>
      <c r="GP32" s="90">
        <v>4194940</v>
      </c>
      <c r="GQ32" s="137">
        <v>6495639</v>
      </c>
      <c r="GR32" s="89">
        <v>4687661</v>
      </c>
      <c r="GS32" s="90">
        <v>7242147</v>
      </c>
      <c r="GT32" s="90">
        <v>11929808</v>
      </c>
      <c r="GU32" s="90">
        <v>851684</v>
      </c>
      <c r="GV32" s="90">
        <v>25251704</v>
      </c>
      <c r="GW32" s="90">
        <v>15768906</v>
      </c>
      <c r="GX32" s="90">
        <v>18372674</v>
      </c>
      <c r="GY32" s="90">
        <v>17432506</v>
      </c>
      <c r="GZ32" s="90">
        <v>18719626</v>
      </c>
      <c r="HA32" s="137">
        <v>96397100</v>
      </c>
      <c r="HB32" s="93">
        <v>108326908</v>
      </c>
      <c r="HC32" s="136">
        <v>3932600</v>
      </c>
      <c r="HD32" s="90">
        <v>4723360</v>
      </c>
      <c r="HE32" s="90">
        <v>8655960</v>
      </c>
      <c r="HF32" s="90">
        <v>1291610</v>
      </c>
      <c r="HG32" s="90">
        <v>23578015</v>
      </c>
      <c r="HH32" s="90">
        <v>19512760</v>
      </c>
      <c r="HI32" s="90">
        <v>17830860</v>
      </c>
      <c r="HJ32" s="90">
        <v>10064601</v>
      </c>
      <c r="HK32" s="90">
        <v>7452858</v>
      </c>
      <c r="HL32" s="137">
        <v>79730704</v>
      </c>
      <c r="HM32" s="138">
        <v>88386664</v>
      </c>
    </row>
    <row r="33" spans="1:221" s="75" customFormat="1" ht="18" customHeight="1">
      <c r="A33" s="89" t="s">
        <v>38</v>
      </c>
      <c r="B33" s="136">
        <v>15921753</v>
      </c>
      <c r="C33" s="136">
        <v>10668921</v>
      </c>
      <c r="D33" s="136">
        <v>26590674</v>
      </c>
      <c r="E33" s="90">
        <v>3255792</v>
      </c>
      <c r="F33" s="90">
        <v>57865757</v>
      </c>
      <c r="G33" s="90">
        <v>40728055</v>
      </c>
      <c r="H33" s="90">
        <v>38355304</v>
      </c>
      <c r="I33" s="90">
        <v>34933631</v>
      </c>
      <c r="J33" s="90">
        <v>32204188</v>
      </c>
      <c r="K33" s="137">
        <v>207342727</v>
      </c>
      <c r="L33" s="93">
        <v>233933401</v>
      </c>
      <c r="M33" s="89">
        <v>5741424</v>
      </c>
      <c r="N33" s="90">
        <v>3489929</v>
      </c>
      <c r="O33" s="90">
        <v>9231353</v>
      </c>
      <c r="P33" s="90">
        <v>1166789</v>
      </c>
      <c r="Q33" s="90">
        <v>20116968</v>
      </c>
      <c r="R33" s="90">
        <v>13623600</v>
      </c>
      <c r="S33" s="90">
        <v>12895074</v>
      </c>
      <c r="T33" s="90">
        <v>12502108</v>
      </c>
      <c r="U33" s="90">
        <v>18943853</v>
      </c>
      <c r="V33" s="90">
        <v>79248392</v>
      </c>
      <c r="W33" s="90">
        <v>88479745</v>
      </c>
      <c r="X33" s="90">
        <v>5235867</v>
      </c>
      <c r="Y33" s="90">
        <v>3090081</v>
      </c>
      <c r="Z33" s="90">
        <v>8325948</v>
      </c>
      <c r="AA33" s="90">
        <v>1116795</v>
      </c>
      <c r="AB33" s="90">
        <v>17106868</v>
      </c>
      <c r="AC33" s="90">
        <v>11412881</v>
      </c>
      <c r="AD33" s="90">
        <v>10018505</v>
      </c>
      <c r="AE33" s="90">
        <v>7792277</v>
      </c>
      <c r="AF33" s="90">
        <v>11318206</v>
      </c>
      <c r="AG33" s="90">
        <v>58765532</v>
      </c>
      <c r="AH33" s="90">
        <v>67091480</v>
      </c>
      <c r="AI33" s="90">
        <v>0</v>
      </c>
      <c r="AJ33" s="90">
        <v>8146</v>
      </c>
      <c r="AK33" s="90">
        <v>8146</v>
      </c>
      <c r="AL33" s="90">
        <v>0</v>
      </c>
      <c r="AM33" s="90">
        <v>178875</v>
      </c>
      <c r="AN33" s="90">
        <v>250425</v>
      </c>
      <c r="AO33" s="90">
        <v>761309</v>
      </c>
      <c r="AP33" s="90">
        <v>2098800</v>
      </c>
      <c r="AQ33" s="90">
        <v>3541725</v>
      </c>
      <c r="AR33" s="90">
        <v>6831134</v>
      </c>
      <c r="AS33" s="90">
        <v>6839280</v>
      </c>
      <c r="AT33" s="90">
        <v>262889</v>
      </c>
      <c r="AU33" s="90">
        <v>164020</v>
      </c>
      <c r="AV33" s="90">
        <v>426909</v>
      </c>
      <c r="AW33" s="90">
        <v>34694</v>
      </c>
      <c r="AX33" s="90">
        <v>1794383</v>
      </c>
      <c r="AY33" s="90">
        <v>1324907</v>
      </c>
      <c r="AZ33" s="90">
        <v>1402909</v>
      </c>
      <c r="BA33" s="90">
        <v>1795201</v>
      </c>
      <c r="BB33" s="90">
        <v>3267594</v>
      </c>
      <c r="BC33" s="90">
        <v>9619688</v>
      </c>
      <c r="BD33" s="90">
        <v>10046597</v>
      </c>
      <c r="BE33" s="90">
        <v>19468</v>
      </c>
      <c r="BF33" s="90">
        <v>29952</v>
      </c>
      <c r="BG33" s="90">
        <v>49420</v>
      </c>
      <c r="BH33" s="90">
        <v>0</v>
      </c>
      <c r="BI33" s="90">
        <v>29202</v>
      </c>
      <c r="BJ33" s="90">
        <v>53537</v>
      </c>
      <c r="BK33" s="90">
        <v>61831</v>
      </c>
      <c r="BL33" s="90">
        <v>67390</v>
      </c>
      <c r="BM33" s="90">
        <v>19468</v>
      </c>
      <c r="BN33" s="90">
        <v>231428</v>
      </c>
      <c r="BO33" s="90">
        <v>280848</v>
      </c>
      <c r="BP33" s="90">
        <v>223200</v>
      </c>
      <c r="BQ33" s="90">
        <v>197730</v>
      </c>
      <c r="BR33" s="90">
        <v>420930</v>
      </c>
      <c r="BS33" s="90">
        <v>15300</v>
      </c>
      <c r="BT33" s="90">
        <v>1007640</v>
      </c>
      <c r="BU33" s="90">
        <v>581850</v>
      </c>
      <c r="BV33" s="90">
        <v>650520</v>
      </c>
      <c r="BW33" s="90">
        <v>748440</v>
      </c>
      <c r="BX33" s="90">
        <v>796860</v>
      </c>
      <c r="BY33" s="90">
        <v>3800610</v>
      </c>
      <c r="BZ33" s="90">
        <v>4221540</v>
      </c>
      <c r="CA33" s="90">
        <v>4478360</v>
      </c>
      <c r="CB33" s="90">
        <v>3590490</v>
      </c>
      <c r="CC33" s="90">
        <v>8068850</v>
      </c>
      <c r="CD33" s="90">
        <v>1013334</v>
      </c>
      <c r="CE33" s="90">
        <v>17817419</v>
      </c>
      <c r="CF33" s="90">
        <v>12217558</v>
      </c>
      <c r="CG33" s="90">
        <v>10943430</v>
      </c>
      <c r="CH33" s="90">
        <v>7690615</v>
      </c>
      <c r="CI33" s="90">
        <v>3148927</v>
      </c>
      <c r="CJ33" s="90">
        <v>52831283</v>
      </c>
      <c r="CK33" s="90">
        <v>60900133</v>
      </c>
      <c r="CL33" s="90">
        <v>3794880</v>
      </c>
      <c r="CM33" s="90">
        <v>2921542</v>
      </c>
      <c r="CN33" s="90">
        <v>6716422</v>
      </c>
      <c r="CO33" s="90">
        <v>915077</v>
      </c>
      <c r="CP33" s="90">
        <v>13775383</v>
      </c>
      <c r="CQ33" s="90">
        <v>8347178</v>
      </c>
      <c r="CR33" s="90">
        <v>7217144</v>
      </c>
      <c r="CS33" s="90">
        <v>4969856</v>
      </c>
      <c r="CT33" s="90">
        <v>1424472</v>
      </c>
      <c r="CU33" s="90">
        <v>36649110</v>
      </c>
      <c r="CV33" s="90">
        <v>43365532</v>
      </c>
      <c r="CW33" s="90">
        <v>683480</v>
      </c>
      <c r="CX33" s="90">
        <v>668948</v>
      </c>
      <c r="CY33" s="90">
        <v>1352428</v>
      </c>
      <c r="CZ33" s="90">
        <v>98257</v>
      </c>
      <c r="DA33" s="90">
        <v>4042036</v>
      </c>
      <c r="DB33" s="90">
        <v>3870380</v>
      </c>
      <c r="DC33" s="90">
        <v>3726286</v>
      </c>
      <c r="DD33" s="90">
        <v>2720759</v>
      </c>
      <c r="DE33" s="90">
        <v>1724455</v>
      </c>
      <c r="DF33" s="90">
        <v>16182173</v>
      </c>
      <c r="DG33" s="93">
        <v>17534601</v>
      </c>
      <c r="DH33" s="136">
        <v>91574</v>
      </c>
      <c r="DI33" s="90">
        <v>141633</v>
      </c>
      <c r="DJ33" s="90">
        <v>233207</v>
      </c>
      <c r="DK33" s="90">
        <v>8633</v>
      </c>
      <c r="DL33" s="90">
        <v>2659907</v>
      </c>
      <c r="DM33" s="90">
        <v>2992287</v>
      </c>
      <c r="DN33" s="90">
        <v>3109837</v>
      </c>
      <c r="DO33" s="90">
        <v>4440717</v>
      </c>
      <c r="DP33" s="90">
        <v>2589955</v>
      </c>
      <c r="DQ33" s="90">
        <v>15801336</v>
      </c>
      <c r="DR33" s="90">
        <v>16034543</v>
      </c>
      <c r="DS33" s="136">
        <v>91574</v>
      </c>
      <c r="DT33" s="90">
        <v>141633</v>
      </c>
      <c r="DU33" s="90">
        <v>233207</v>
      </c>
      <c r="DV33" s="90">
        <v>8633</v>
      </c>
      <c r="DW33" s="90">
        <v>2377519</v>
      </c>
      <c r="DX33" s="90">
        <v>2734072</v>
      </c>
      <c r="DY33" s="90">
        <v>2757502</v>
      </c>
      <c r="DZ33" s="90">
        <v>3898100</v>
      </c>
      <c r="EA33" s="90">
        <v>2125899</v>
      </c>
      <c r="EB33" s="90">
        <v>13901725</v>
      </c>
      <c r="EC33" s="90">
        <v>14134932</v>
      </c>
      <c r="ED33" s="90">
        <v>0</v>
      </c>
      <c r="EE33" s="90">
        <v>0</v>
      </c>
      <c r="EF33" s="90">
        <v>0</v>
      </c>
      <c r="EG33" s="90">
        <v>0</v>
      </c>
      <c r="EH33" s="90">
        <v>282388</v>
      </c>
      <c r="EI33" s="90">
        <v>258215</v>
      </c>
      <c r="EJ33" s="90">
        <v>352335</v>
      </c>
      <c r="EK33" s="90">
        <v>355078</v>
      </c>
      <c r="EL33" s="90">
        <v>212881</v>
      </c>
      <c r="EM33" s="90">
        <v>1460897</v>
      </c>
      <c r="EN33" s="90">
        <v>1460897</v>
      </c>
      <c r="EO33" s="90">
        <v>0</v>
      </c>
      <c r="EP33" s="90">
        <v>0</v>
      </c>
      <c r="EQ33" s="90">
        <v>0</v>
      </c>
      <c r="ER33" s="90">
        <v>0</v>
      </c>
      <c r="ES33" s="90">
        <v>0</v>
      </c>
      <c r="ET33" s="90">
        <v>0</v>
      </c>
      <c r="EU33" s="90">
        <v>0</v>
      </c>
      <c r="EV33" s="90">
        <v>187539</v>
      </c>
      <c r="EW33" s="90">
        <v>251175</v>
      </c>
      <c r="EX33" s="137">
        <v>438714</v>
      </c>
      <c r="EY33" s="93">
        <v>438714</v>
      </c>
      <c r="EZ33" s="136">
        <v>807311</v>
      </c>
      <c r="FA33" s="90">
        <v>455605</v>
      </c>
      <c r="FB33" s="90">
        <v>1262916</v>
      </c>
      <c r="FC33" s="90">
        <v>9090</v>
      </c>
      <c r="FD33" s="90">
        <v>1005364</v>
      </c>
      <c r="FE33" s="90">
        <v>2971786</v>
      </c>
      <c r="FF33" s="90">
        <v>3447268</v>
      </c>
      <c r="FG33" s="90">
        <v>3018402</v>
      </c>
      <c r="FH33" s="90">
        <v>3394848</v>
      </c>
      <c r="FI33" s="90">
        <v>13846758</v>
      </c>
      <c r="FJ33" s="90">
        <v>15109674</v>
      </c>
      <c r="FK33" s="90">
        <v>108000</v>
      </c>
      <c r="FL33" s="90">
        <v>192150</v>
      </c>
      <c r="FM33" s="90">
        <v>300150</v>
      </c>
      <c r="FN33" s="90">
        <v>9090</v>
      </c>
      <c r="FO33" s="90">
        <v>816210</v>
      </c>
      <c r="FP33" s="90">
        <v>2826540</v>
      </c>
      <c r="FQ33" s="90">
        <v>3141270</v>
      </c>
      <c r="FR33" s="90">
        <v>2952720</v>
      </c>
      <c r="FS33" s="90">
        <v>3180375</v>
      </c>
      <c r="FT33" s="90">
        <v>12926205</v>
      </c>
      <c r="FU33" s="90">
        <v>13226355</v>
      </c>
      <c r="FV33" s="90">
        <v>79474</v>
      </c>
      <c r="FW33" s="90">
        <v>75127</v>
      </c>
      <c r="FX33" s="90">
        <v>154601</v>
      </c>
      <c r="FY33" s="90">
        <v>0</v>
      </c>
      <c r="FZ33" s="90">
        <v>117334</v>
      </c>
      <c r="GA33" s="90">
        <v>26365</v>
      </c>
      <c r="GB33" s="90">
        <v>94680</v>
      </c>
      <c r="GC33" s="90">
        <v>65682</v>
      </c>
      <c r="GD33" s="90">
        <v>34473</v>
      </c>
      <c r="GE33" s="90">
        <v>338534</v>
      </c>
      <c r="GF33" s="90">
        <v>493135</v>
      </c>
      <c r="GG33" s="90">
        <v>619837</v>
      </c>
      <c r="GH33" s="90">
        <v>188328</v>
      </c>
      <c r="GI33" s="90">
        <v>808165</v>
      </c>
      <c r="GJ33" s="90">
        <v>0</v>
      </c>
      <c r="GK33" s="90">
        <v>71820</v>
      </c>
      <c r="GL33" s="90">
        <v>118881</v>
      </c>
      <c r="GM33" s="90">
        <v>211318</v>
      </c>
      <c r="GN33" s="90">
        <v>0</v>
      </c>
      <c r="GO33" s="90">
        <v>180000</v>
      </c>
      <c r="GP33" s="90">
        <v>582019</v>
      </c>
      <c r="GQ33" s="137">
        <v>1390184</v>
      </c>
      <c r="GR33" s="89">
        <v>2773184</v>
      </c>
      <c r="GS33" s="90">
        <v>2070822</v>
      </c>
      <c r="GT33" s="90">
        <v>4844006</v>
      </c>
      <c r="GU33" s="90">
        <v>256109</v>
      </c>
      <c r="GV33" s="90">
        <v>8508779</v>
      </c>
      <c r="GW33" s="90">
        <v>4740212</v>
      </c>
      <c r="GX33" s="90">
        <v>3640353</v>
      </c>
      <c r="GY33" s="90">
        <v>4440033</v>
      </c>
      <c r="GZ33" s="90">
        <v>1931523</v>
      </c>
      <c r="HA33" s="137">
        <v>23517009</v>
      </c>
      <c r="HB33" s="93">
        <v>28361015</v>
      </c>
      <c r="HC33" s="136">
        <v>2029900</v>
      </c>
      <c r="HD33" s="90">
        <v>920442</v>
      </c>
      <c r="HE33" s="90">
        <v>2950342</v>
      </c>
      <c r="HF33" s="90">
        <v>801837</v>
      </c>
      <c r="HG33" s="90">
        <v>7757320</v>
      </c>
      <c r="HH33" s="90">
        <v>4182612</v>
      </c>
      <c r="HI33" s="90">
        <v>4319342</v>
      </c>
      <c r="HJ33" s="90">
        <v>2841756</v>
      </c>
      <c r="HK33" s="90">
        <v>2195082</v>
      </c>
      <c r="HL33" s="137">
        <v>22097949</v>
      </c>
      <c r="HM33" s="138">
        <v>25048291</v>
      </c>
    </row>
    <row r="34" spans="1:221" s="75" customFormat="1" ht="18" customHeight="1">
      <c r="A34" s="89" t="s">
        <v>39</v>
      </c>
      <c r="B34" s="136">
        <v>3697697</v>
      </c>
      <c r="C34" s="136">
        <v>16325954</v>
      </c>
      <c r="D34" s="136">
        <v>20023651</v>
      </c>
      <c r="E34" s="90">
        <v>1703202</v>
      </c>
      <c r="F34" s="90">
        <v>35728047</v>
      </c>
      <c r="G34" s="90">
        <v>75029717</v>
      </c>
      <c r="H34" s="90">
        <v>64598504</v>
      </c>
      <c r="I34" s="90">
        <v>56312109</v>
      </c>
      <c r="J34" s="90">
        <v>52494955</v>
      </c>
      <c r="K34" s="137">
        <v>285866534</v>
      </c>
      <c r="L34" s="93">
        <v>305890185</v>
      </c>
      <c r="M34" s="89">
        <v>2209878</v>
      </c>
      <c r="N34" s="90">
        <v>6083665</v>
      </c>
      <c r="O34" s="90">
        <v>8293543</v>
      </c>
      <c r="P34" s="90">
        <v>808837</v>
      </c>
      <c r="Q34" s="90">
        <v>14597428</v>
      </c>
      <c r="R34" s="90">
        <v>29300554</v>
      </c>
      <c r="S34" s="90">
        <v>24860320</v>
      </c>
      <c r="T34" s="90">
        <v>23756549</v>
      </c>
      <c r="U34" s="90">
        <v>30410999</v>
      </c>
      <c r="V34" s="90">
        <v>123734687</v>
      </c>
      <c r="W34" s="90">
        <v>132028230</v>
      </c>
      <c r="X34" s="90">
        <v>2090087</v>
      </c>
      <c r="Y34" s="90">
        <v>5685804</v>
      </c>
      <c r="Z34" s="90">
        <v>7775891</v>
      </c>
      <c r="AA34" s="90">
        <v>780757</v>
      </c>
      <c r="AB34" s="90">
        <v>13221402</v>
      </c>
      <c r="AC34" s="90">
        <v>25501928</v>
      </c>
      <c r="AD34" s="90">
        <v>20932225</v>
      </c>
      <c r="AE34" s="90">
        <v>19504805</v>
      </c>
      <c r="AF34" s="90">
        <v>20659548</v>
      </c>
      <c r="AG34" s="90">
        <v>100600665</v>
      </c>
      <c r="AH34" s="90">
        <v>108376556</v>
      </c>
      <c r="AI34" s="90">
        <v>0</v>
      </c>
      <c r="AJ34" s="90">
        <v>0</v>
      </c>
      <c r="AK34" s="90">
        <v>0</v>
      </c>
      <c r="AL34" s="90">
        <v>0</v>
      </c>
      <c r="AM34" s="90">
        <v>0</v>
      </c>
      <c r="AN34" s="90">
        <v>298125</v>
      </c>
      <c r="AO34" s="90">
        <v>566189</v>
      </c>
      <c r="AP34" s="90">
        <v>1276785</v>
      </c>
      <c r="AQ34" s="90">
        <v>4089077</v>
      </c>
      <c r="AR34" s="90">
        <v>6230176</v>
      </c>
      <c r="AS34" s="90">
        <v>6230176</v>
      </c>
      <c r="AT34" s="90">
        <v>66621</v>
      </c>
      <c r="AU34" s="90">
        <v>244007</v>
      </c>
      <c r="AV34" s="90">
        <v>310628</v>
      </c>
      <c r="AW34" s="90">
        <v>0</v>
      </c>
      <c r="AX34" s="90">
        <v>804916</v>
      </c>
      <c r="AY34" s="90">
        <v>1910285</v>
      </c>
      <c r="AZ34" s="90">
        <v>2142850</v>
      </c>
      <c r="BA34" s="90">
        <v>1976168</v>
      </c>
      <c r="BB34" s="90">
        <v>4287565</v>
      </c>
      <c r="BC34" s="90">
        <v>11121784</v>
      </c>
      <c r="BD34" s="90">
        <v>11432412</v>
      </c>
      <c r="BE34" s="90">
        <v>48670</v>
      </c>
      <c r="BF34" s="90">
        <v>101834</v>
      </c>
      <c r="BG34" s="90">
        <v>150504</v>
      </c>
      <c r="BH34" s="90">
        <v>0</v>
      </c>
      <c r="BI34" s="90">
        <v>268620</v>
      </c>
      <c r="BJ34" s="90">
        <v>835926</v>
      </c>
      <c r="BK34" s="90">
        <v>487716</v>
      </c>
      <c r="BL34" s="90">
        <v>315421</v>
      </c>
      <c r="BM34" s="90">
        <v>437099</v>
      </c>
      <c r="BN34" s="90">
        <v>2344782</v>
      </c>
      <c r="BO34" s="90">
        <v>2495286</v>
      </c>
      <c r="BP34" s="90">
        <v>4500</v>
      </c>
      <c r="BQ34" s="90">
        <v>52020</v>
      </c>
      <c r="BR34" s="90">
        <v>56520</v>
      </c>
      <c r="BS34" s="90">
        <v>28080</v>
      </c>
      <c r="BT34" s="90">
        <v>302490</v>
      </c>
      <c r="BU34" s="90">
        <v>754290</v>
      </c>
      <c r="BV34" s="90">
        <v>731340</v>
      </c>
      <c r="BW34" s="90">
        <v>683370</v>
      </c>
      <c r="BX34" s="90">
        <v>937710</v>
      </c>
      <c r="BY34" s="90">
        <v>3437280</v>
      </c>
      <c r="BZ34" s="90">
        <v>3493800</v>
      </c>
      <c r="CA34" s="90">
        <v>462834</v>
      </c>
      <c r="CB34" s="90">
        <v>5306150</v>
      </c>
      <c r="CC34" s="90">
        <v>5768984</v>
      </c>
      <c r="CD34" s="90">
        <v>234812</v>
      </c>
      <c r="CE34" s="90">
        <v>8550974</v>
      </c>
      <c r="CF34" s="90">
        <v>19336337</v>
      </c>
      <c r="CG34" s="90">
        <v>14002996</v>
      </c>
      <c r="CH34" s="90">
        <v>10019377</v>
      </c>
      <c r="CI34" s="90">
        <v>4264271</v>
      </c>
      <c r="CJ34" s="90">
        <v>56408767</v>
      </c>
      <c r="CK34" s="90">
        <v>62177751</v>
      </c>
      <c r="CL34" s="90">
        <v>284558</v>
      </c>
      <c r="CM34" s="90">
        <v>3217548</v>
      </c>
      <c r="CN34" s="90">
        <v>3502106</v>
      </c>
      <c r="CO34" s="90">
        <v>143228</v>
      </c>
      <c r="CP34" s="90">
        <v>6199794</v>
      </c>
      <c r="CQ34" s="90">
        <v>12248941</v>
      </c>
      <c r="CR34" s="90">
        <v>8791467</v>
      </c>
      <c r="CS34" s="90">
        <v>5700327</v>
      </c>
      <c r="CT34" s="90">
        <v>2401391</v>
      </c>
      <c r="CU34" s="90">
        <v>35485148</v>
      </c>
      <c r="CV34" s="90">
        <v>38987254</v>
      </c>
      <c r="CW34" s="90">
        <v>178276</v>
      </c>
      <c r="CX34" s="90">
        <v>2088602</v>
      </c>
      <c r="CY34" s="90">
        <v>2266878</v>
      </c>
      <c r="CZ34" s="90">
        <v>91584</v>
      </c>
      <c r="DA34" s="90">
        <v>2351180</v>
      </c>
      <c r="DB34" s="90">
        <v>7087396</v>
      </c>
      <c r="DC34" s="90">
        <v>5211529</v>
      </c>
      <c r="DD34" s="90">
        <v>4319050</v>
      </c>
      <c r="DE34" s="90">
        <v>1862880</v>
      </c>
      <c r="DF34" s="90">
        <v>20923619</v>
      </c>
      <c r="DG34" s="93">
        <v>23190497</v>
      </c>
      <c r="DH34" s="136">
        <v>0</v>
      </c>
      <c r="DI34" s="90">
        <v>96969</v>
      </c>
      <c r="DJ34" s="90">
        <v>96969</v>
      </c>
      <c r="DK34" s="90">
        <v>0</v>
      </c>
      <c r="DL34" s="90">
        <v>187648</v>
      </c>
      <c r="DM34" s="90">
        <v>2070638</v>
      </c>
      <c r="DN34" s="90">
        <v>3528442</v>
      </c>
      <c r="DO34" s="90">
        <v>3436480</v>
      </c>
      <c r="DP34" s="90">
        <v>1746543</v>
      </c>
      <c r="DQ34" s="90">
        <v>10969751</v>
      </c>
      <c r="DR34" s="90">
        <v>11066720</v>
      </c>
      <c r="DS34" s="136">
        <v>0</v>
      </c>
      <c r="DT34" s="90">
        <v>0</v>
      </c>
      <c r="DU34" s="90">
        <v>0</v>
      </c>
      <c r="DV34" s="90">
        <v>0</v>
      </c>
      <c r="DW34" s="90">
        <v>187648</v>
      </c>
      <c r="DX34" s="90">
        <v>1226308</v>
      </c>
      <c r="DY34" s="90">
        <v>2783027</v>
      </c>
      <c r="DZ34" s="90">
        <v>2074965</v>
      </c>
      <c r="EA34" s="90">
        <v>1296988</v>
      </c>
      <c r="EB34" s="90">
        <v>7568936</v>
      </c>
      <c r="EC34" s="90">
        <v>7568936</v>
      </c>
      <c r="ED34" s="90">
        <v>0</v>
      </c>
      <c r="EE34" s="90">
        <v>96969</v>
      </c>
      <c r="EF34" s="90">
        <v>96969</v>
      </c>
      <c r="EG34" s="90">
        <v>0</v>
      </c>
      <c r="EH34" s="90">
        <v>0</v>
      </c>
      <c r="EI34" s="90">
        <v>844330</v>
      </c>
      <c r="EJ34" s="90">
        <v>745415</v>
      </c>
      <c r="EK34" s="90">
        <v>1361515</v>
      </c>
      <c r="EL34" s="90">
        <v>449555</v>
      </c>
      <c r="EM34" s="90">
        <v>3400815</v>
      </c>
      <c r="EN34" s="90">
        <v>3497784</v>
      </c>
      <c r="EO34" s="90">
        <v>0</v>
      </c>
      <c r="EP34" s="90">
        <v>0</v>
      </c>
      <c r="EQ34" s="90">
        <v>0</v>
      </c>
      <c r="ER34" s="90">
        <v>0</v>
      </c>
      <c r="ES34" s="90">
        <v>0</v>
      </c>
      <c r="ET34" s="90">
        <v>0</v>
      </c>
      <c r="EU34" s="90">
        <v>0</v>
      </c>
      <c r="EV34" s="90">
        <v>0</v>
      </c>
      <c r="EW34" s="90">
        <v>0</v>
      </c>
      <c r="EX34" s="137">
        <v>0</v>
      </c>
      <c r="EY34" s="93">
        <v>0</v>
      </c>
      <c r="EZ34" s="136">
        <v>46350</v>
      </c>
      <c r="FA34" s="90">
        <v>734589</v>
      </c>
      <c r="FB34" s="90">
        <v>780939</v>
      </c>
      <c r="FC34" s="90">
        <v>3600</v>
      </c>
      <c r="FD34" s="90">
        <v>1042636</v>
      </c>
      <c r="FE34" s="90">
        <v>5698003</v>
      </c>
      <c r="FF34" s="90">
        <v>4446120</v>
      </c>
      <c r="FG34" s="90">
        <v>4076204</v>
      </c>
      <c r="FH34" s="90">
        <v>3798369</v>
      </c>
      <c r="FI34" s="90">
        <v>19064932</v>
      </c>
      <c r="FJ34" s="90">
        <v>19845871</v>
      </c>
      <c r="FK34" s="90">
        <v>46350</v>
      </c>
      <c r="FL34" s="90">
        <v>187785</v>
      </c>
      <c r="FM34" s="90">
        <v>234135</v>
      </c>
      <c r="FN34" s="90">
        <v>3600</v>
      </c>
      <c r="FO34" s="90">
        <v>306270</v>
      </c>
      <c r="FP34" s="90">
        <v>4732749</v>
      </c>
      <c r="FQ34" s="90">
        <v>4089474</v>
      </c>
      <c r="FR34" s="90">
        <v>3639978</v>
      </c>
      <c r="FS34" s="90">
        <v>3450744</v>
      </c>
      <c r="FT34" s="90">
        <v>16222815</v>
      </c>
      <c r="FU34" s="90">
        <v>16456950</v>
      </c>
      <c r="FV34" s="90">
        <v>0</v>
      </c>
      <c r="FW34" s="90">
        <v>25704</v>
      </c>
      <c r="FX34" s="90">
        <v>25704</v>
      </c>
      <c r="FY34" s="90">
        <v>0</v>
      </c>
      <c r="FZ34" s="90">
        <v>159705</v>
      </c>
      <c r="GA34" s="90">
        <v>105165</v>
      </c>
      <c r="GB34" s="90">
        <v>154146</v>
      </c>
      <c r="GC34" s="90">
        <v>167396</v>
      </c>
      <c r="GD34" s="90">
        <v>132525</v>
      </c>
      <c r="GE34" s="90">
        <v>718937</v>
      </c>
      <c r="GF34" s="90">
        <v>744641</v>
      </c>
      <c r="GG34" s="90">
        <v>0</v>
      </c>
      <c r="GH34" s="90">
        <v>521100</v>
      </c>
      <c r="GI34" s="90">
        <v>521100</v>
      </c>
      <c r="GJ34" s="90">
        <v>0</v>
      </c>
      <c r="GK34" s="90">
        <v>576661</v>
      </c>
      <c r="GL34" s="90">
        <v>860089</v>
      </c>
      <c r="GM34" s="90">
        <v>202500</v>
      </c>
      <c r="GN34" s="90">
        <v>268830</v>
      </c>
      <c r="GO34" s="90">
        <v>215100</v>
      </c>
      <c r="GP34" s="90">
        <v>2123180</v>
      </c>
      <c r="GQ34" s="137">
        <v>2644280</v>
      </c>
      <c r="GR34" s="89">
        <v>408885</v>
      </c>
      <c r="GS34" s="90">
        <v>2469001</v>
      </c>
      <c r="GT34" s="90">
        <v>2877886</v>
      </c>
      <c r="GU34" s="90">
        <v>247751</v>
      </c>
      <c r="GV34" s="90">
        <v>5988851</v>
      </c>
      <c r="GW34" s="90">
        <v>10726140</v>
      </c>
      <c r="GX34" s="90">
        <v>12027200</v>
      </c>
      <c r="GY34" s="90">
        <v>11677995</v>
      </c>
      <c r="GZ34" s="90">
        <v>9866183</v>
      </c>
      <c r="HA34" s="137">
        <v>50534120</v>
      </c>
      <c r="HB34" s="93">
        <v>53412006</v>
      </c>
      <c r="HC34" s="136">
        <v>569750</v>
      </c>
      <c r="HD34" s="90">
        <v>1635580</v>
      </c>
      <c r="HE34" s="90">
        <v>2205330</v>
      </c>
      <c r="HF34" s="90">
        <v>408202</v>
      </c>
      <c r="HG34" s="90">
        <v>5360510</v>
      </c>
      <c r="HH34" s="90">
        <v>7898045</v>
      </c>
      <c r="HI34" s="90">
        <v>5733426</v>
      </c>
      <c r="HJ34" s="90">
        <v>3345504</v>
      </c>
      <c r="HK34" s="90">
        <v>2408590</v>
      </c>
      <c r="HL34" s="137">
        <v>25154277</v>
      </c>
      <c r="HM34" s="138">
        <v>27359607</v>
      </c>
    </row>
    <row r="35" spans="1:221" s="75" customFormat="1" ht="18" customHeight="1">
      <c r="A35" s="89" t="s">
        <v>40</v>
      </c>
      <c r="B35" s="136">
        <v>6733214</v>
      </c>
      <c r="C35" s="136">
        <v>19053243</v>
      </c>
      <c r="D35" s="136">
        <v>25786457</v>
      </c>
      <c r="E35" s="90">
        <v>2374583</v>
      </c>
      <c r="F35" s="90">
        <v>50812235</v>
      </c>
      <c r="G35" s="90">
        <v>65250993</v>
      </c>
      <c r="H35" s="90">
        <v>62429542</v>
      </c>
      <c r="I35" s="90">
        <v>60727760</v>
      </c>
      <c r="J35" s="90">
        <v>50751697</v>
      </c>
      <c r="K35" s="137">
        <v>292346810</v>
      </c>
      <c r="L35" s="93">
        <v>318133267</v>
      </c>
      <c r="M35" s="89">
        <v>3469526</v>
      </c>
      <c r="N35" s="90">
        <v>7134585</v>
      </c>
      <c r="O35" s="90">
        <v>10604111</v>
      </c>
      <c r="P35" s="90">
        <v>1042109</v>
      </c>
      <c r="Q35" s="90">
        <v>18161975</v>
      </c>
      <c r="R35" s="90">
        <v>24882953</v>
      </c>
      <c r="S35" s="90">
        <v>23907260</v>
      </c>
      <c r="T35" s="90">
        <v>24685502</v>
      </c>
      <c r="U35" s="90">
        <v>28839641</v>
      </c>
      <c r="V35" s="90">
        <v>121519440</v>
      </c>
      <c r="W35" s="90">
        <v>132123551</v>
      </c>
      <c r="X35" s="90">
        <v>3208020</v>
      </c>
      <c r="Y35" s="90">
        <v>6374955</v>
      </c>
      <c r="Z35" s="90">
        <v>9582975</v>
      </c>
      <c r="AA35" s="90">
        <v>968620</v>
      </c>
      <c r="AB35" s="90">
        <v>15595814</v>
      </c>
      <c r="AC35" s="90">
        <v>20112801</v>
      </c>
      <c r="AD35" s="90">
        <v>17875002</v>
      </c>
      <c r="AE35" s="90">
        <v>18023373</v>
      </c>
      <c r="AF35" s="90">
        <v>19110658</v>
      </c>
      <c r="AG35" s="90">
        <v>91686268</v>
      </c>
      <c r="AH35" s="90">
        <v>101269243</v>
      </c>
      <c r="AI35" s="90">
        <v>0</v>
      </c>
      <c r="AJ35" s="90">
        <v>0</v>
      </c>
      <c r="AK35" s="90">
        <v>0</v>
      </c>
      <c r="AL35" s="90">
        <v>0</v>
      </c>
      <c r="AM35" s="90">
        <v>0</v>
      </c>
      <c r="AN35" s="90">
        <v>250830</v>
      </c>
      <c r="AO35" s="90">
        <v>640372</v>
      </c>
      <c r="AP35" s="90">
        <v>1539516</v>
      </c>
      <c r="AQ35" s="90">
        <v>4285507</v>
      </c>
      <c r="AR35" s="90">
        <v>6716225</v>
      </c>
      <c r="AS35" s="90">
        <v>6716225</v>
      </c>
      <c r="AT35" s="90">
        <v>169408</v>
      </c>
      <c r="AU35" s="90">
        <v>580972</v>
      </c>
      <c r="AV35" s="90">
        <v>750380</v>
      </c>
      <c r="AW35" s="90">
        <v>64489</v>
      </c>
      <c r="AX35" s="90">
        <v>1891111</v>
      </c>
      <c r="AY35" s="90">
        <v>3490628</v>
      </c>
      <c r="AZ35" s="90">
        <v>4441486</v>
      </c>
      <c r="BA35" s="90">
        <v>3827037</v>
      </c>
      <c r="BB35" s="90">
        <v>4281847</v>
      </c>
      <c r="BC35" s="90">
        <v>17996598</v>
      </c>
      <c r="BD35" s="90">
        <v>18746978</v>
      </c>
      <c r="BE35" s="90">
        <v>19468</v>
      </c>
      <c r="BF35" s="90">
        <v>68138</v>
      </c>
      <c r="BG35" s="90">
        <v>87606</v>
      </c>
      <c r="BH35" s="90">
        <v>0</v>
      </c>
      <c r="BI35" s="90">
        <v>43430</v>
      </c>
      <c r="BJ35" s="90">
        <v>58404</v>
      </c>
      <c r="BK35" s="90">
        <v>0</v>
      </c>
      <c r="BL35" s="90">
        <v>39086</v>
      </c>
      <c r="BM35" s="90">
        <v>176039</v>
      </c>
      <c r="BN35" s="90">
        <v>316959</v>
      </c>
      <c r="BO35" s="90">
        <v>404565</v>
      </c>
      <c r="BP35" s="90">
        <v>72630</v>
      </c>
      <c r="BQ35" s="90">
        <v>110520</v>
      </c>
      <c r="BR35" s="90">
        <v>183150</v>
      </c>
      <c r="BS35" s="90">
        <v>9000</v>
      </c>
      <c r="BT35" s="90">
        <v>631620</v>
      </c>
      <c r="BU35" s="90">
        <v>970290</v>
      </c>
      <c r="BV35" s="90">
        <v>950400</v>
      </c>
      <c r="BW35" s="90">
        <v>1256490</v>
      </c>
      <c r="BX35" s="90">
        <v>985590</v>
      </c>
      <c r="BY35" s="90">
        <v>4803390</v>
      </c>
      <c r="BZ35" s="90">
        <v>4986540</v>
      </c>
      <c r="CA35" s="90">
        <v>1410049</v>
      </c>
      <c r="CB35" s="90">
        <v>6435384</v>
      </c>
      <c r="CC35" s="90">
        <v>7845433</v>
      </c>
      <c r="CD35" s="90">
        <v>370809</v>
      </c>
      <c r="CE35" s="90">
        <v>13332834</v>
      </c>
      <c r="CF35" s="90">
        <v>17450155</v>
      </c>
      <c r="CG35" s="90">
        <v>14193371</v>
      </c>
      <c r="CH35" s="90">
        <v>9167595</v>
      </c>
      <c r="CI35" s="90">
        <v>3927257</v>
      </c>
      <c r="CJ35" s="90">
        <v>58442021</v>
      </c>
      <c r="CK35" s="90">
        <v>66287454</v>
      </c>
      <c r="CL35" s="90">
        <v>1038559</v>
      </c>
      <c r="CM35" s="90">
        <v>4191081</v>
      </c>
      <c r="CN35" s="90">
        <v>5229640</v>
      </c>
      <c r="CO35" s="90">
        <v>260654</v>
      </c>
      <c r="CP35" s="90">
        <v>8351507</v>
      </c>
      <c r="CQ35" s="90">
        <v>10515445</v>
      </c>
      <c r="CR35" s="90">
        <v>8209946</v>
      </c>
      <c r="CS35" s="90">
        <v>5271248</v>
      </c>
      <c r="CT35" s="90">
        <v>2893417</v>
      </c>
      <c r="CU35" s="90">
        <v>35502217</v>
      </c>
      <c r="CV35" s="90">
        <v>40731857</v>
      </c>
      <c r="CW35" s="90">
        <v>371490</v>
      </c>
      <c r="CX35" s="90">
        <v>2244303</v>
      </c>
      <c r="CY35" s="90">
        <v>2615793</v>
      </c>
      <c r="CZ35" s="90">
        <v>110155</v>
      </c>
      <c r="DA35" s="90">
        <v>4981327</v>
      </c>
      <c r="DB35" s="90">
        <v>6934710</v>
      </c>
      <c r="DC35" s="90">
        <v>5983425</v>
      </c>
      <c r="DD35" s="90">
        <v>3896347</v>
      </c>
      <c r="DE35" s="90">
        <v>1033840</v>
      </c>
      <c r="DF35" s="90">
        <v>22939804</v>
      </c>
      <c r="DG35" s="93">
        <v>25555597</v>
      </c>
      <c r="DH35" s="136">
        <v>0</v>
      </c>
      <c r="DI35" s="90">
        <v>58658</v>
      </c>
      <c r="DJ35" s="90">
        <v>58658</v>
      </c>
      <c r="DK35" s="90">
        <v>8648</v>
      </c>
      <c r="DL35" s="90">
        <v>1041614</v>
      </c>
      <c r="DM35" s="90">
        <v>2749177</v>
      </c>
      <c r="DN35" s="90">
        <v>3657252</v>
      </c>
      <c r="DO35" s="90">
        <v>5775239</v>
      </c>
      <c r="DP35" s="90">
        <v>3953219</v>
      </c>
      <c r="DQ35" s="90">
        <v>17185149</v>
      </c>
      <c r="DR35" s="90">
        <v>17243807</v>
      </c>
      <c r="DS35" s="136">
        <v>0</v>
      </c>
      <c r="DT35" s="90">
        <v>30092</v>
      </c>
      <c r="DU35" s="90">
        <v>30092</v>
      </c>
      <c r="DV35" s="90">
        <v>8648</v>
      </c>
      <c r="DW35" s="90">
        <v>689297</v>
      </c>
      <c r="DX35" s="90">
        <v>1781448</v>
      </c>
      <c r="DY35" s="90">
        <v>2481083</v>
      </c>
      <c r="DZ35" s="90">
        <v>4608491</v>
      </c>
      <c r="EA35" s="90">
        <v>2652349</v>
      </c>
      <c r="EB35" s="90">
        <v>12221316</v>
      </c>
      <c r="EC35" s="90">
        <v>12251408</v>
      </c>
      <c r="ED35" s="90">
        <v>0</v>
      </c>
      <c r="EE35" s="90">
        <v>28566</v>
      </c>
      <c r="EF35" s="90">
        <v>28566</v>
      </c>
      <c r="EG35" s="90">
        <v>0</v>
      </c>
      <c r="EH35" s="90">
        <v>352857</v>
      </c>
      <c r="EI35" s="90">
        <v>967729</v>
      </c>
      <c r="EJ35" s="90">
        <v>1176169</v>
      </c>
      <c r="EK35" s="90">
        <v>1166748</v>
      </c>
      <c r="EL35" s="90">
        <v>1206781</v>
      </c>
      <c r="EM35" s="90">
        <v>4870284</v>
      </c>
      <c r="EN35" s="90">
        <v>4898850</v>
      </c>
      <c r="EO35" s="90">
        <v>0</v>
      </c>
      <c r="EP35" s="90">
        <v>0</v>
      </c>
      <c r="EQ35" s="90">
        <v>0</v>
      </c>
      <c r="ER35" s="90">
        <v>0</v>
      </c>
      <c r="ES35" s="90">
        <v>-540</v>
      </c>
      <c r="ET35" s="90">
        <v>0</v>
      </c>
      <c r="EU35" s="90">
        <v>0</v>
      </c>
      <c r="EV35" s="90">
        <v>0</v>
      </c>
      <c r="EW35" s="90">
        <v>94089</v>
      </c>
      <c r="EX35" s="137">
        <v>93549</v>
      </c>
      <c r="EY35" s="93">
        <v>93549</v>
      </c>
      <c r="EZ35" s="136">
        <v>121567</v>
      </c>
      <c r="FA35" s="90">
        <v>730075</v>
      </c>
      <c r="FB35" s="90">
        <v>851642</v>
      </c>
      <c r="FC35" s="90">
        <v>168126</v>
      </c>
      <c r="FD35" s="90">
        <v>1763703</v>
      </c>
      <c r="FE35" s="90">
        <v>5271888</v>
      </c>
      <c r="FF35" s="90">
        <v>4794960</v>
      </c>
      <c r="FG35" s="90">
        <v>4812824</v>
      </c>
      <c r="FH35" s="90">
        <v>3726298</v>
      </c>
      <c r="FI35" s="90">
        <v>20537799</v>
      </c>
      <c r="FJ35" s="90">
        <v>21389441</v>
      </c>
      <c r="FK35" s="90">
        <v>91800</v>
      </c>
      <c r="FL35" s="90">
        <v>306270</v>
      </c>
      <c r="FM35" s="90">
        <v>398070</v>
      </c>
      <c r="FN35" s="90">
        <v>13950</v>
      </c>
      <c r="FO35" s="90">
        <v>636795</v>
      </c>
      <c r="FP35" s="90">
        <v>4664075</v>
      </c>
      <c r="FQ35" s="90">
        <v>4080978</v>
      </c>
      <c r="FR35" s="90">
        <v>4186026</v>
      </c>
      <c r="FS35" s="90">
        <v>3606210</v>
      </c>
      <c r="FT35" s="90">
        <v>17188034</v>
      </c>
      <c r="FU35" s="90">
        <v>17586104</v>
      </c>
      <c r="FV35" s="90">
        <v>0</v>
      </c>
      <c r="FW35" s="90">
        <v>13230</v>
      </c>
      <c r="FX35" s="90">
        <v>13230</v>
      </c>
      <c r="FY35" s="90">
        <v>11481</v>
      </c>
      <c r="FZ35" s="90">
        <v>289908</v>
      </c>
      <c r="GA35" s="90">
        <v>398108</v>
      </c>
      <c r="GB35" s="90">
        <v>441224</v>
      </c>
      <c r="GC35" s="90">
        <v>219379</v>
      </c>
      <c r="GD35" s="90">
        <v>120088</v>
      </c>
      <c r="GE35" s="90">
        <v>1480188</v>
      </c>
      <c r="GF35" s="90">
        <v>1493418</v>
      </c>
      <c r="GG35" s="90">
        <v>29767</v>
      </c>
      <c r="GH35" s="90">
        <v>410575</v>
      </c>
      <c r="GI35" s="90">
        <v>440342</v>
      </c>
      <c r="GJ35" s="90">
        <v>142695</v>
      </c>
      <c r="GK35" s="90">
        <v>837000</v>
      </c>
      <c r="GL35" s="90">
        <v>209705</v>
      </c>
      <c r="GM35" s="90">
        <v>272758</v>
      </c>
      <c r="GN35" s="90">
        <v>407419</v>
      </c>
      <c r="GO35" s="90">
        <v>0</v>
      </c>
      <c r="GP35" s="90">
        <v>1869577</v>
      </c>
      <c r="GQ35" s="137">
        <v>2309919</v>
      </c>
      <c r="GR35" s="89">
        <v>587802</v>
      </c>
      <c r="GS35" s="90">
        <v>2711761</v>
      </c>
      <c r="GT35" s="90">
        <v>3299563</v>
      </c>
      <c r="GU35" s="90">
        <v>126957</v>
      </c>
      <c r="GV35" s="90">
        <v>8735289</v>
      </c>
      <c r="GW35" s="90">
        <v>7967992</v>
      </c>
      <c r="GX35" s="90">
        <v>10319665</v>
      </c>
      <c r="GY35" s="90">
        <v>12465837</v>
      </c>
      <c r="GZ35" s="90">
        <v>7608979</v>
      </c>
      <c r="HA35" s="137">
        <v>47224719</v>
      </c>
      <c r="HB35" s="93">
        <v>50524282</v>
      </c>
      <c r="HC35" s="136">
        <v>1144270</v>
      </c>
      <c r="HD35" s="90">
        <v>1982780</v>
      </c>
      <c r="HE35" s="90">
        <v>3127050</v>
      </c>
      <c r="HF35" s="90">
        <v>657934</v>
      </c>
      <c r="HG35" s="90">
        <v>7776820</v>
      </c>
      <c r="HH35" s="90">
        <v>6928828</v>
      </c>
      <c r="HI35" s="90">
        <v>5557034</v>
      </c>
      <c r="HJ35" s="90">
        <v>3820763</v>
      </c>
      <c r="HK35" s="90">
        <v>2696303</v>
      </c>
      <c r="HL35" s="137">
        <v>27437682</v>
      </c>
      <c r="HM35" s="138">
        <v>30564732</v>
      </c>
    </row>
    <row r="36" spans="1:221" s="75" customFormat="1" ht="18" customHeight="1">
      <c r="A36" s="89" t="s">
        <v>41</v>
      </c>
      <c r="B36" s="136">
        <v>5676896</v>
      </c>
      <c r="C36" s="136">
        <v>6498948</v>
      </c>
      <c r="D36" s="136">
        <v>12175844</v>
      </c>
      <c r="E36" s="90">
        <v>1306687</v>
      </c>
      <c r="F36" s="90">
        <v>27206557</v>
      </c>
      <c r="G36" s="90">
        <v>28384314</v>
      </c>
      <c r="H36" s="90">
        <v>23864452</v>
      </c>
      <c r="I36" s="90">
        <v>16845239</v>
      </c>
      <c r="J36" s="90">
        <v>11932211</v>
      </c>
      <c r="K36" s="137">
        <v>109539460</v>
      </c>
      <c r="L36" s="93">
        <v>121715304</v>
      </c>
      <c r="M36" s="89">
        <v>1686136</v>
      </c>
      <c r="N36" s="90">
        <v>913836</v>
      </c>
      <c r="O36" s="90">
        <v>2599972</v>
      </c>
      <c r="P36" s="90">
        <v>441710</v>
      </c>
      <c r="Q36" s="90">
        <v>6996975</v>
      </c>
      <c r="R36" s="90">
        <v>6584477</v>
      </c>
      <c r="S36" s="90">
        <v>4912691</v>
      </c>
      <c r="T36" s="90">
        <v>6723723</v>
      </c>
      <c r="U36" s="90">
        <v>5607270</v>
      </c>
      <c r="V36" s="90">
        <v>31266846</v>
      </c>
      <c r="W36" s="90">
        <v>33866818</v>
      </c>
      <c r="X36" s="90">
        <v>1323514</v>
      </c>
      <c r="Y36" s="90">
        <v>704473</v>
      </c>
      <c r="Z36" s="90">
        <v>2027987</v>
      </c>
      <c r="AA36" s="90">
        <v>360344</v>
      </c>
      <c r="AB36" s="90">
        <v>4724750</v>
      </c>
      <c r="AC36" s="90">
        <v>4538942</v>
      </c>
      <c r="AD36" s="90">
        <v>2944528</v>
      </c>
      <c r="AE36" s="90">
        <v>3758774</v>
      </c>
      <c r="AF36" s="90">
        <v>2767919</v>
      </c>
      <c r="AG36" s="90">
        <v>19095257</v>
      </c>
      <c r="AH36" s="90">
        <v>21123244</v>
      </c>
      <c r="AI36" s="90">
        <v>0</v>
      </c>
      <c r="AJ36" s="90">
        <v>0</v>
      </c>
      <c r="AK36" s="90">
        <v>0</v>
      </c>
      <c r="AL36" s="90">
        <v>33750</v>
      </c>
      <c r="AM36" s="90">
        <v>22500</v>
      </c>
      <c r="AN36" s="90">
        <v>131625</v>
      </c>
      <c r="AO36" s="90">
        <v>360000</v>
      </c>
      <c r="AP36" s="90">
        <v>855000</v>
      </c>
      <c r="AQ36" s="90">
        <v>1170000</v>
      </c>
      <c r="AR36" s="90">
        <v>2572875</v>
      </c>
      <c r="AS36" s="90">
        <v>2572875</v>
      </c>
      <c r="AT36" s="90">
        <v>295009</v>
      </c>
      <c r="AU36" s="90">
        <v>167063</v>
      </c>
      <c r="AV36" s="90">
        <v>462072</v>
      </c>
      <c r="AW36" s="90">
        <v>30966</v>
      </c>
      <c r="AX36" s="90">
        <v>1750039</v>
      </c>
      <c r="AY36" s="90">
        <v>1481876</v>
      </c>
      <c r="AZ36" s="90">
        <v>1366897</v>
      </c>
      <c r="BA36" s="90">
        <v>1775493</v>
      </c>
      <c r="BB36" s="90">
        <v>1409611</v>
      </c>
      <c r="BC36" s="90">
        <v>7814882</v>
      </c>
      <c r="BD36" s="90">
        <v>8276954</v>
      </c>
      <c r="BE36" s="90">
        <v>28193</v>
      </c>
      <c r="BF36" s="90">
        <v>28080</v>
      </c>
      <c r="BG36" s="90">
        <v>56273</v>
      </c>
      <c r="BH36" s="90">
        <v>0</v>
      </c>
      <c r="BI36" s="90">
        <v>242466</v>
      </c>
      <c r="BJ36" s="90">
        <v>187144</v>
      </c>
      <c r="BK36" s="90">
        <v>28416</v>
      </c>
      <c r="BL36" s="90">
        <v>142306</v>
      </c>
      <c r="BM36" s="90">
        <v>60840</v>
      </c>
      <c r="BN36" s="90">
        <v>661172</v>
      </c>
      <c r="BO36" s="90">
        <v>717445</v>
      </c>
      <c r="BP36" s="90">
        <v>39420</v>
      </c>
      <c r="BQ36" s="90">
        <v>14220</v>
      </c>
      <c r="BR36" s="90">
        <v>53640</v>
      </c>
      <c r="BS36" s="90">
        <v>16650</v>
      </c>
      <c r="BT36" s="90">
        <v>257220</v>
      </c>
      <c r="BU36" s="90">
        <v>244890</v>
      </c>
      <c r="BV36" s="90">
        <v>212850</v>
      </c>
      <c r="BW36" s="90">
        <v>192150</v>
      </c>
      <c r="BX36" s="90">
        <v>198900</v>
      </c>
      <c r="BY36" s="90">
        <v>1122660</v>
      </c>
      <c r="BZ36" s="90">
        <v>1176300</v>
      </c>
      <c r="CA36" s="90">
        <v>2717868</v>
      </c>
      <c r="CB36" s="90">
        <v>4535504</v>
      </c>
      <c r="CC36" s="90">
        <v>7253372</v>
      </c>
      <c r="CD36" s="90">
        <v>508147</v>
      </c>
      <c r="CE36" s="90">
        <v>12708994</v>
      </c>
      <c r="CF36" s="90">
        <v>12516721</v>
      </c>
      <c r="CG36" s="90">
        <v>10166884</v>
      </c>
      <c r="CH36" s="90">
        <v>4570481</v>
      </c>
      <c r="CI36" s="90">
        <v>1938467</v>
      </c>
      <c r="CJ36" s="90">
        <v>42409694</v>
      </c>
      <c r="CK36" s="90">
        <v>49663066</v>
      </c>
      <c r="CL36" s="90">
        <v>1646780</v>
      </c>
      <c r="CM36" s="90">
        <v>2260948</v>
      </c>
      <c r="CN36" s="90">
        <v>3907728</v>
      </c>
      <c r="CO36" s="90">
        <v>245637</v>
      </c>
      <c r="CP36" s="90">
        <v>8688547</v>
      </c>
      <c r="CQ36" s="90">
        <v>8029014</v>
      </c>
      <c r="CR36" s="90">
        <v>6273490</v>
      </c>
      <c r="CS36" s="90">
        <v>2906120</v>
      </c>
      <c r="CT36" s="90">
        <v>1328702</v>
      </c>
      <c r="CU36" s="90">
        <v>27471510</v>
      </c>
      <c r="CV36" s="90">
        <v>31379238</v>
      </c>
      <c r="CW36" s="90">
        <v>1071088</v>
      </c>
      <c r="CX36" s="90">
        <v>2274556</v>
      </c>
      <c r="CY36" s="90">
        <v>3345644</v>
      </c>
      <c r="CZ36" s="90">
        <v>262510</v>
      </c>
      <c r="DA36" s="90">
        <v>4020447</v>
      </c>
      <c r="DB36" s="90">
        <v>4487707</v>
      </c>
      <c r="DC36" s="90">
        <v>3893394</v>
      </c>
      <c r="DD36" s="90">
        <v>1664361</v>
      </c>
      <c r="DE36" s="90">
        <v>609765</v>
      </c>
      <c r="DF36" s="90">
        <v>14938184</v>
      </c>
      <c r="DG36" s="93">
        <v>18283828</v>
      </c>
      <c r="DH36" s="136">
        <v>56411</v>
      </c>
      <c r="DI36" s="90">
        <v>56058</v>
      </c>
      <c r="DJ36" s="90">
        <v>112469</v>
      </c>
      <c r="DK36" s="90">
        <v>0</v>
      </c>
      <c r="DL36" s="90">
        <v>1437907</v>
      </c>
      <c r="DM36" s="90">
        <v>3066078</v>
      </c>
      <c r="DN36" s="90">
        <v>3297491</v>
      </c>
      <c r="DO36" s="90">
        <v>1816478</v>
      </c>
      <c r="DP36" s="90">
        <v>1758783</v>
      </c>
      <c r="DQ36" s="90">
        <v>11376737</v>
      </c>
      <c r="DR36" s="90">
        <v>11489206</v>
      </c>
      <c r="DS36" s="136">
        <v>56411</v>
      </c>
      <c r="DT36" s="90">
        <v>56058</v>
      </c>
      <c r="DU36" s="90">
        <v>112469</v>
      </c>
      <c r="DV36" s="90">
        <v>0</v>
      </c>
      <c r="DW36" s="90">
        <v>1205539</v>
      </c>
      <c r="DX36" s="90">
        <v>2798661</v>
      </c>
      <c r="DY36" s="90">
        <v>2950857</v>
      </c>
      <c r="DZ36" s="90">
        <v>1453159</v>
      </c>
      <c r="EA36" s="90">
        <v>1631182</v>
      </c>
      <c r="EB36" s="90">
        <v>10039398</v>
      </c>
      <c r="EC36" s="90">
        <v>10151867</v>
      </c>
      <c r="ED36" s="90">
        <v>0</v>
      </c>
      <c r="EE36" s="90">
        <v>0</v>
      </c>
      <c r="EF36" s="90">
        <v>0</v>
      </c>
      <c r="EG36" s="90">
        <v>0</v>
      </c>
      <c r="EH36" s="90">
        <v>232368</v>
      </c>
      <c r="EI36" s="90">
        <v>184645</v>
      </c>
      <c r="EJ36" s="90">
        <v>200384</v>
      </c>
      <c r="EK36" s="90">
        <v>301454</v>
      </c>
      <c r="EL36" s="90">
        <v>127601</v>
      </c>
      <c r="EM36" s="90">
        <v>1046452</v>
      </c>
      <c r="EN36" s="90">
        <v>1046452</v>
      </c>
      <c r="EO36" s="90">
        <v>0</v>
      </c>
      <c r="EP36" s="90">
        <v>0</v>
      </c>
      <c r="EQ36" s="90">
        <v>0</v>
      </c>
      <c r="ER36" s="90">
        <v>0</v>
      </c>
      <c r="ES36" s="90">
        <v>0</v>
      </c>
      <c r="ET36" s="90">
        <v>82772</v>
      </c>
      <c r="EU36" s="90">
        <v>146250</v>
      </c>
      <c r="EV36" s="90">
        <v>61865</v>
      </c>
      <c r="EW36" s="90">
        <v>0</v>
      </c>
      <c r="EX36" s="137">
        <v>290887</v>
      </c>
      <c r="EY36" s="93">
        <v>290887</v>
      </c>
      <c r="EZ36" s="136">
        <v>175987</v>
      </c>
      <c r="FA36" s="90">
        <v>92786</v>
      </c>
      <c r="FB36" s="90">
        <v>268773</v>
      </c>
      <c r="FC36" s="90">
        <v>27756</v>
      </c>
      <c r="FD36" s="90">
        <v>479022</v>
      </c>
      <c r="FE36" s="90">
        <v>2132894</v>
      </c>
      <c r="FF36" s="90">
        <v>2283961</v>
      </c>
      <c r="FG36" s="90">
        <v>1876891</v>
      </c>
      <c r="FH36" s="90">
        <v>1437048</v>
      </c>
      <c r="FI36" s="90">
        <v>8237572</v>
      </c>
      <c r="FJ36" s="90">
        <v>8506345</v>
      </c>
      <c r="FK36" s="90">
        <v>26055</v>
      </c>
      <c r="FL36" s="90">
        <v>44100</v>
      </c>
      <c r="FM36" s="90">
        <v>70155</v>
      </c>
      <c r="FN36" s="90">
        <v>8100</v>
      </c>
      <c r="FO36" s="90">
        <v>352233</v>
      </c>
      <c r="FP36" s="90">
        <v>1779849</v>
      </c>
      <c r="FQ36" s="90">
        <v>2039787</v>
      </c>
      <c r="FR36" s="90">
        <v>1802898</v>
      </c>
      <c r="FS36" s="90">
        <v>1409643</v>
      </c>
      <c r="FT36" s="90">
        <v>7392510</v>
      </c>
      <c r="FU36" s="90">
        <v>7462665</v>
      </c>
      <c r="FV36" s="90">
        <v>9072</v>
      </c>
      <c r="FW36" s="90">
        <v>48686</v>
      </c>
      <c r="FX36" s="90">
        <v>57758</v>
      </c>
      <c r="FY36" s="90">
        <v>19656</v>
      </c>
      <c r="FZ36" s="90">
        <v>71744</v>
      </c>
      <c r="GA36" s="90">
        <v>132624</v>
      </c>
      <c r="GB36" s="90">
        <v>21168</v>
      </c>
      <c r="GC36" s="90">
        <v>73993</v>
      </c>
      <c r="GD36" s="90">
        <v>27405</v>
      </c>
      <c r="GE36" s="90">
        <v>346590</v>
      </c>
      <c r="GF36" s="90">
        <v>404348</v>
      </c>
      <c r="GG36" s="90">
        <v>140860</v>
      </c>
      <c r="GH36" s="90">
        <v>0</v>
      </c>
      <c r="GI36" s="90">
        <v>140860</v>
      </c>
      <c r="GJ36" s="90">
        <v>0</v>
      </c>
      <c r="GK36" s="90">
        <v>55045</v>
      </c>
      <c r="GL36" s="90">
        <v>220421</v>
      </c>
      <c r="GM36" s="90">
        <v>223006</v>
      </c>
      <c r="GN36" s="90">
        <v>0</v>
      </c>
      <c r="GO36" s="90">
        <v>0</v>
      </c>
      <c r="GP36" s="90">
        <v>498472</v>
      </c>
      <c r="GQ36" s="137">
        <v>639332</v>
      </c>
      <c r="GR36" s="89">
        <v>141600</v>
      </c>
      <c r="GS36" s="90">
        <v>286401</v>
      </c>
      <c r="GT36" s="90">
        <v>428001</v>
      </c>
      <c r="GU36" s="90">
        <v>60780</v>
      </c>
      <c r="GV36" s="90">
        <v>1675468</v>
      </c>
      <c r="GW36" s="90">
        <v>1354127</v>
      </c>
      <c r="GX36" s="90">
        <v>599308</v>
      </c>
      <c r="GY36" s="90">
        <v>213016</v>
      </c>
      <c r="GZ36" s="90">
        <v>232329</v>
      </c>
      <c r="HA36" s="137">
        <v>4135028</v>
      </c>
      <c r="HB36" s="93">
        <v>4563029</v>
      </c>
      <c r="HC36" s="136">
        <v>898894</v>
      </c>
      <c r="HD36" s="90">
        <v>614363</v>
      </c>
      <c r="HE36" s="90">
        <v>1513257</v>
      </c>
      <c r="HF36" s="90">
        <v>268294</v>
      </c>
      <c r="HG36" s="90">
        <v>3908191</v>
      </c>
      <c r="HH36" s="90">
        <v>2730017</v>
      </c>
      <c r="HI36" s="90">
        <v>2604117</v>
      </c>
      <c r="HJ36" s="90">
        <v>1644650</v>
      </c>
      <c r="HK36" s="90">
        <v>958314</v>
      </c>
      <c r="HL36" s="137">
        <v>12113583</v>
      </c>
      <c r="HM36" s="138">
        <v>13626840</v>
      </c>
    </row>
    <row r="37" spans="1:221" s="75" customFormat="1" ht="18" customHeight="1">
      <c r="A37" s="89" t="s">
        <v>42</v>
      </c>
      <c r="B37" s="136">
        <v>9160081</v>
      </c>
      <c r="C37" s="136">
        <v>16810921</v>
      </c>
      <c r="D37" s="136">
        <v>25971002</v>
      </c>
      <c r="E37" s="90">
        <v>2424863</v>
      </c>
      <c r="F37" s="90">
        <v>60074273</v>
      </c>
      <c r="G37" s="90">
        <v>74000738</v>
      </c>
      <c r="H37" s="90">
        <v>78724213</v>
      </c>
      <c r="I37" s="90">
        <v>63705102</v>
      </c>
      <c r="J37" s="90">
        <v>53887379</v>
      </c>
      <c r="K37" s="137">
        <v>332816568</v>
      </c>
      <c r="L37" s="93">
        <v>358787570</v>
      </c>
      <c r="M37" s="89">
        <v>3722009</v>
      </c>
      <c r="N37" s="90">
        <v>4869271</v>
      </c>
      <c r="O37" s="90">
        <v>8591280</v>
      </c>
      <c r="P37" s="90">
        <v>653440</v>
      </c>
      <c r="Q37" s="90">
        <v>18705036</v>
      </c>
      <c r="R37" s="90">
        <v>21457610</v>
      </c>
      <c r="S37" s="90">
        <v>22866778</v>
      </c>
      <c r="T37" s="90">
        <v>20300621</v>
      </c>
      <c r="U37" s="90">
        <v>26306259</v>
      </c>
      <c r="V37" s="90">
        <v>110289744</v>
      </c>
      <c r="W37" s="90">
        <v>118881024</v>
      </c>
      <c r="X37" s="90">
        <v>3420273</v>
      </c>
      <c r="Y37" s="90">
        <v>4431499</v>
      </c>
      <c r="Z37" s="90">
        <v>7851772</v>
      </c>
      <c r="AA37" s="90">
        <v>649840</v>
      </c>
      <c r="AB37" s="90">
        <v>16243637</v>
      </c>
      <c r="AC37" s="90">
        <v>18736508</v>
      </c>
      <c r="AD37" s="90">
        <v>17300403</v>
      </c>
      <c r="AE37" s="90">
        <v>13759498</v>
      </c>
      <c r="AF37" s="90">
        <v>15837714</v>
      </c>
      <c r="AG37" s="90">
        <v>82527600</v>
      </c>
      <c r="AH37" s="90">
        <v>90379372</v>
      </c>
      <c r="AI37" s="90">
        <v>0</v>
      </c>
      <c r="AJ37" s="90">
        <v>48881</v>
      </c>
      <c r="AK37" s="90">
        <v>48881</v>
      </c>
      <c r="AL37" s="90">
        <v>0</v>
      </c>
      <c r="AM37" s="90">
        <v>0</v>
      </c>
      <c r="AN37" s="90">
        <v>310050</v>
      </c>
      <c r="AO37" s="90">
        <v>1120950</v>
      </c>
      <c r="AP37" s="90">
        <v>2512597</v>
      </c>
      <c r="AQ37" s="90">
        <v>5093571</v>
      </c>
      <c r="AR37" s="90">
        <v>9037168</v>
      </c>
      <c r="AS37" s="90">
        <v>9086049</v>
      </c>
      <c r="AT37" s="90">
        <v>106235</v>
      </c>
      <c r="AU37" s="90">
        <v>144001</v>
      </c>
      <c r="AV37" s="90">
        <v>250236</v>
      </c>
      <c r="AW37" s="90">
        <v>0</v>
      </c>
      <c r="AX37" s="90">
        <v>1620424</v>
      </c>
      <c r="AY37" s="90">
        <v>1489133</v>
      </c>
      <c r="AZ37" s="90">
        <v>3312072</v>
      </c>
      <c r="BA37" s="90">
        <v>3170014</v>
      </c>
      <c r="BB37" s="90">
        <v>4085466</v>
      </c>
      <c r="BC37" s="90">
        <v>13677109</v>
      </c>
      <c r="BD37" s="90">
        <v>13927345</v>
      </c>
      <c r="BE37" s="90">
        <v>14601</v>
      </c>
      <c r="BF37" s="90">
        <v>14040</v>
      </c>
      <c r="BG37" s="90">
        <v>28641</v>
      </c>
      <c r="BH37" s="90">
        <v>0</v>
      </c>
      <c r="BI37" s="90">
        <v>171285</v>
      </c>
      <c r="BJ37" s="90">
        <v>48109</v>
      </c>
      <c r="BK37" s="90">
        <v>175123</v>
      </c>
      <c r="BL37" s="90">
        <v>124112</v>
      </c>
      <c r="BM37" s="90">
        <v>72258</v>
      </c>
      <c r="BN37" s="90">
        <v>590887</v>
      </c>
      <c r="BO37" s="90">
        <v>619528</v>
      </c>
      <c r="BP37" s="90">
        <v>180900</v>
      </c>
      <c r="BQ37" s="90">
        <v>230850</v>
      </c>
      <c r="BR37" s="90">
        <v>411750</v>
      </c>
      <c r="BS37" s="90">
        <v>3600</v>
      </c>
      <c r="BT37" s="90">
        <v>669690</v>
      </c>
      <c r="BU37" s="90">
        <v>873810</v>
      </c>
      <c r="BV37" s="90">
        <v>958230</v>
      </c>
      <c r="BW37" s="90">
        <v>734400</v>
      </c>
      <c r="BX37" s="90">
        <v>1217250</v>
      </c>
      <c r="BY37" s="90">
        <v>4456980</v>
      </c>
      <c r="BZ37" s="90">
        <v>4868730</v>
      </c>
      <c r="CA37" s="90">
        <v>2294903</v>
      </c>
      <c r="CB37" s="90">
        <v>6091685</v>
      </c>
      <c r="CC37" s="90">
        <v>8386588</v>
      </c>
      <c r="CD37" s="90">
        <v>673324</v>
      </c>
      <c r="CE37" s="90">
        <v>18709222</v>
      </c>
      <c r="CF37" s="90">
        <v>23333067</v>
      </c>
      <c r="CG37" s="90">
        <v>21976188</v>
      </c>
      <c r="CH37" s="90">
        <v>13714559</v>
      </c>
      <c r="CI37" s="90">
        <v>5196325</v>
      </c>
      <c r="CJ37" s="90">
        <v>83602685</v>
      </c>
      <c r="CK37" s="90">
        <v>91989273</v>
      </c>
      <c r="CL37" s="90">
        <v>1844707</v>
      </c>
      <c r="CM37" s="90">
        <v>5051488</v>
      </c>
      <c r="CN37" s="90">
        <v>6896195</v>
      </c>
      <c r="CO37" s="90">
        <v>609989</v>
      </c>
      <c r="CP37" s="90">
        <v>14198198</v>
      </c>
      <c r="CQ37" s="90">
        <v>15960956</v>
      </c>
      <c r="CR37" s="90">
        <v>13299710</v>
      </c>
      <c r="CS37" s="90">
        <v>8281032</v>
      </c>
      <c r="CT37" s="90">
        <v>2902923</v>
      </c>
      <c r="CU37" s="90">
        <v>55252808</v>
      </c>
      <c r="CV37" s="90">
        <v>62149003</v>
      </c>
      <c r="CW37" s="90">
        <v>450196</v>
      </c>
      <c r="CX37" s="90">
        <v>1040197</v>
      </c>
      <c r="CY37" s="90">
        <v>1490393</v>
      </c>
      <c r="CZ37" s="90">
        <v>63335</v>
      </c>
      <c r="DA37" s="90">
        <v>4511024</v>
      </c>
      <c r="DB37" s="90">
        <v>7372111</v>
      </c>
      <c r="DC37" s="90">
        <v>8676478</v>
      </c>
      <c r="DD37" s="90">
        <v>5433527</v>
      </c>
      <c r="DE37" s="90">
        <v>2293402</v>
      </c>
      <c r="DF37" s="90">
        <v>28349877</v>
      </c>
      <c r="DG37" s="93">
        <v>29840270</v>
      </c>
      <c r="DH37" s="136">
        <v>37364</v>
      </c>
      <c r="DI37" s="90">
        <v>257796</v>
      </c>
      <c r="DJ37" s="90">
        <v>295160</v>
      </c>
      <c r="DK37" s="90">
        <v>0</v>
      </c>
      <c r="DL37" s="90">
        <v>2726793</v>
      </c>
      <c r="DM37" s="90">
        <v>4963159</v>
      </c>
      <c r="DN37" s="90">
        <v>9736944</v>
      </c>
      <c r="DO37" s="90">
        <v>9141380</v>
      </c>
      <c r="DP37" s="90">
        <v>6372922</v>
      </c>
      <c r="DQ37" s="90">
        <v>32941198</v>
      </c>
      <c r="DR37" s="90">
        <v>33236358</v>
      </c>
      <c r="DS37" s="136">
        <v>37364</v>
      </c>
      <c r="DT37" s="90">
        <v>257796</v>
      </c>
      <c r="DU37" s="90">
        <v>295160</v>
      </c>
      <c r="DV37" s="90">
        <v>0</v>
      </c>
      <c r="DW37" s="90">
        <v>2383370</v>
      </c>
      <c r="DX37" s="90">
        <v>3386006</v>
      </c>
      <c r="DY37" s="90">
        <v>6683755</v>
      </c>
      <c r="DZ37" s="90">
        <v>6050164</v>
      </c>
      <c r="EA37" s="90">
        <v>4032112</v>
      </c>
      <c r="EB37" s="90">
        <v>22535407</v>
      </c>
      <c r="EC37" s="90">
        <v>22830567</v>
      </c>
      <c r="ED37" s="90">
        <v>0</v>
      </c>
      <c r="EE37" s="90">
        <v>0</v>
      </c>
      <c r="EF37" s="90">
        <v>0</v>
      </c>
      <c r="EG37" s="90">
        <v>0</v>
      </c>
      <c r="EH37" s="90">
        <v>343423</v>
      </c>
      <c r="EI37" s="90">
        <v>1577153</v>
      </c>
      <c r="EJ37" s="90">
        <v>3053189</v>
      </c>
      <c r="EK37" s="90">
        <v>3091216</v>
      </c>
      <c r="EL37" s="90">
        <v>1983852</v>
      </c>
      <c r="EM37" s="90">
        <v>10048833</v>
      </c>
      <c r="EN37" s="90">
        <v>10048833</v>
      </c>
      <c r="EO37" s="90">
        <v>0</v>
      </c>
      <c r="EP37" s="90">
        <v>0</v>
      </c>
      <c r="EQ37" s="90">
        <v>0</v>
      </c>
      <c r="ER37" s="90">
        <v>0</v>
      </c>
      <c r="ES37" s="90">
        <v>0</v>
      </c>
      <c r="ET37" s="90">
        <v>0</v>
      </c>
      <c r="EU37" s="90">
        <v>0</v>
      </c>
      <c r="EV37" s="90">
        <v>0</v>
      </c>
      <c r="EW37" s="90">
        <v>356958</v>
      </c>
      <c r="EX37" s="137">
        <v>356958</v>
      </c>
      <c r="EY37" s="93">
        <v>356958</v>
      </c>
      <c r="EZ37" s="136">
        <v>823070</v>
      </c>
      <c r="FA37" s="90">
        <v>805448</v>
      </c>
      <c r="FB37" s="90">
        <v>1628518</v>
      </c>
      <c r="FC37" s="90">
        <v>362674</v>
      </c>
      <c r="FD37" s="90">
        <v>2003711</v>
      </c>
      <c r="FE37" s="90">
        <v>6687137</v>
      </c>
      <c r="FF37" s="90">
        <v>6846450</v>
      </c>
      <c r="FG37" s="90">
        <v>5889931</v>
      </c>
      <c r="FH37" s="90">
        <v>5167854</v>
      </c>
      <c r="FI37" s="90">
        <v>26957757</v>
      </c>
      <c r="FJ37" s="90">
        <v>28586275</v>
      </c>
      <c r="FK37" s="90">
        <v>122625</v>
      </c>
      <c r="FL37" s="90">
        <v>382320</v>
      </c>
      <c r="FM37" s="90">
        <v>504945</v>
      </c>
      <c r="FN37" s="90">
        <v>44100</v>
      </c>
      <c r="FO37" s="90">
        <v>1038600</v>
      </c>
      <c r="FP37" s="90">
        <v>5772978</v>
      </c>
      <c r="FQ37" s="90">
        <v>5772924</v>
      </c>
      <c r="FR37" s="90">
        <v>5270733</v>
      </c>
      <c r="FS37" s="90">
        <v>5075703</v>
      </c>
      <c r="FT37" s="90">
        <v>22975038</v>
      </c>
      <c r="FU37" s="90">
        <v>23479983</v>
      </c>
      <c r="FV37" s="90">
        <v>24872</v>
      </c>
      <c r="FW37" s="90">
        <v>62962</v>
      </c>
      <c r="FX37" s="90">
        <v>87834</v>
      </c>
      <c r="FY37" s="90">
        <v>0</v>
      </c>
      <c r="FZ37" s="90">
        <v>162551</v>
      </c>
      <c r="GA37" s="90">
        <v>301906</v>
      </c>
      <c r="GB37" s="90">
        <v>165921</v>
      </c>
      <c r="GC37" s="90">
        <v>187844</v>
      </c>
      <c r="GD37" s="90">
        <v>110151</v>
      </c>
      <c r="GE37" s="90">
        <v>928373</v>
      </c>
      <c r="GF37" s="90">
        <v>1016207</v>
      </c>
      <c r="GG37" s="90">
        <v>675573</v>
      </c>
      <c r="GH37" s="90">
        <v>360166</v>
      </c>
      <c r="GI37" s="90">
        <v>1035739</v>
      </c>
      <c r="GJ37" s="90">
        <v>318574</v>
      </c>
      <c r="GK37" s="90">
        <v>802560</v>
      </c>
      <c r="GL37" s="90">
        <v>612253</v>
      </c>
      <c r="GM37" s="90">
        <v>907605</v>
      </c>
      <c r="GN37" s="90">
        <v>431354</v>
      </c>
      <c r="GO37" s="90">
        <v>-18000</v>
      </c>
      <c r="GP37" s="90">
        <v>3054346</v>
      </c>
      <c r="GQ37" s="137">
        <v>4090085</v>
      </c>
      <c r="GR37" s="89">
        <v>1012855</v>
      </c>
      <c r="GS37" s="90">
        <v>3350421</v>
      </c>
      <c r="GT37" s="90">
        <v>4363276</v>
      </c>
      <c r="GU37" s="90">
        <v>134458</v>
      </c>
      <c r="GV37" s="90">
        <v>8606727</v>
      </c>
      <c r="GW37" s="90">
        <v>8923760</v>
      </c>
      <c r="GX37" s="90">
        <v>9642897</v>
      </c>
      <c r="GY37" s="90">
        <v>9930999</v>
      </c>
      <c r="GZ37" s="90">
        <v>7672505</v>
      </c>
      <c r="HA37" s="137">
        <v>44911346</v>
      </c>
      <c r="HB37" s="93">
        <v>49274622</v>
      </c>
      <c r="HC37" s="136">
        <v>1269880</v>
      </c>
      <c r="HD37" s="90">
        <v>1436300</v>
      </c>
      <c r="HE37" s="90">
        <v>2706180</v>
      </c>
      <c r="HF37" s="90">
        <v>600967</v>
      </c>
      <c r="HG37" s="90">
        <v>9322784</v>
      </c>
      <c r="HH37" s="90">
        <v>8636005</v>
      </c>
      <c r="HI37" s="90">
        <v>7654956</v>
      </c>
      <c r="HJ37" s="90">
        <v>4727612</v>
      </c>
      <c r="HK37" s="90">
        <v>3171514</v>
      </c>
      <c r="HL37" s="137">
        <v>34113838</v>
      </c>
      <c r="HM37" s="138">
        <v>36820018</v>
      </c>
    </row>
    <row r="38" spans="1:221" s="75" customFormat="1" ht="18" customHeight="1">
      <c r="A38" s="89" t="s">
        <v>43</v>
      </c>
      <c r="B38" s="136">
        <v>3352915</v>
      </c>
      <c r="C38" s="136">
        <v>5965781</v>
      </c>
      <c r="D38" s="136">
        <v>9318696</v>
      </c>
      <c r="E38" s="90">
        <v>1404664</v>
      </c>
      <c r="F38" s="90">
        <v>31517112</v>
      </c>
      <c r="G38" s="90">
        <v>31793702</v>
      </c>
      <c r="H38" s="90">
        <v>38037848</v>
      </c>
      <c r="I38" s="90">
        <v>25802303</v>
      </c>
      <c r="J38" s="90">
        <v>17414859</v>
      </c>
      <c r="K38" s="137">
        <v>145970488</v>
      </c>
      <c r="L38" s="93">
        <v>155289184</v>
      </c>
      <c r="M38" s="89">
        <v>1395240</v>
      </c>
      <c r="N38" s="90">
        <v>2202787</v>
      </c>
      <c r="O38" s="90">
        <v>3598027</v>
      </c>
      <c r="P38" s="90">
        <v>582045</v>
      </c>
      <c r="Q38" s="90">
        <v>11322056</v>
      </c>
      <c r="R38" s="90">
        <v>11792190</v>
      </c>
      <c r="S38" s="90">
        <v>12043550</v>
      </c>
      <c r="T38" s="90">
        <v>9941868</v>
      </c>
      <c r="U38" s="90">
        <v>9987099</v>
      </c>
      <c r="V38" s="90">
        <v>55668808</v>
      </c>
      <c r="W38" s="90">
        <v>59266835</v>
      </c>
      <c r="X38" s="90">
        <v>1339674</v>
      </c>
      <c r="Y38" s="90">
        <v>2089842</v>
      </c>
      <c r="Z38" s="90">
        <v>3429516</v>
      </c>
      <c r="AA38" s="90">
        <v>571605</v>
      </c>
      <c r="AB38" s="90">
        <v>9967389</v>
      </c>
      <c r="AC38" s="90">
        <v>10671234</v>
      </c>
      <c r="AD38" s="90">
        <v>9629938</v>
      </c>
      <c r="AE38" s="90">
        <v>7320401</v>
      </c>
      <c r="AF38" s="90">
        <v>6310935</v>
      </c>
      <c r="AG38" s="90">
        <v>44471502</v>
      </c>
      <c r="AH38" s="90">
        <v>47901018</v>
      </c>
      <c r="AI38" s="90">
        <v>0</v>
      </c>
      <c r="AJ38" s="90">
        <v>0</v>
      </c>
      <c r="AK38" s="90">
        <v>0</v>
      </c>
      <c r="AL38" s="90">
        <v>0</v>
      </c>
      <c r="AM38" s="90">
        <v>47700</v>
      </c>
      <c r="AN38" s="90">
        <v>83475</v>
      </c>
      <c r="AO38" s="90">
        <v>429300</v>
      </c>
      <c r="AP38" s="90">
        <v>1180575</v>
      </c>
      <c r="AQ38" s="90">
        <v>2069347</v>
      </c>
      <c r="AR38" s="90">
        <v>3810397</v>
      </c>
      <c r="AS38" s="90">
        <v>3810397</v>
      </c>
      <c r="AT38" s="90">
        <v>14166</v>
      </c>
      <c r="AU38" s="90">
        <v>34285</v>
      </c>
      <c r="AV38" s="90">
        <v>48451</v>
      </c>
      <c r="AW38" s="90">
        <v>0</v>
      </c>
      <c r="AX38" s="90">
        <v>878844</v>
      </c>
      <c r="AY38" s="90">
        <v>520966</v>
      </c>
      <c r="AZ38" s="90">
        <v>1230065</v>
      </c>
      <c r="BA38" s="90">
        <v>1026493</v>
      </c>
      <c r="BB38" s="90">
        <v>1199990</v>
      </c>
      <c r="BC38" s="90">
        <v>4856358</v>
      </c>
      <c r="BD38" s="90">
        <v>4904809</v>
      </c>
      <c r="BE38" s="90">
        <v>0</v>
      </c>
      <c r="BF38" s="90">
        <v>0</v>
      </c>
      <c r="BG38" s="90">
        <v>0</v>
      </c>
      <c r="BH38" s="90">
        <v>0</v>
      </c>
      <c r="BI38" s="90">
        <v>42653</v>
      </c>
      <c r="BJ38" s="90">
        <v>113495</v>
      </c>
      <c r="BK38" s="90">
        <v>285527</v>
      </c>
      <c r="BL38" s="90">
        <v>206409</v>
      </c>
      <c r="BM38" s="90">
        <v>108927</v>
      </c>
      <c r="BN38" s="90">
        <v>757011</v>
      </c>
      <c r="BO38" s="90">
        <v>757011</v>
      </c>
      <c r="BP38" s="90">
        <v>41400</v>
      </c>
      <c r="BQ38" s="90">
        <v>78660</v>
      </c>
      <c r="BR38" s="90">
        <v>120060</v>
      </c>
      <c r="BS38" s="90">
        <v>10440</v>
      </c>
      <c r="BT38" s="90">
        <v>385470</v>
      </c>
      <c r="BU38" s="90">
        <v>403020</v>
      </c>
      <c r="BV38" s="90">
        <v>468720</v>
      </c>
      <c r="BW38" s="90">
        <v>207990</v>
      </c>
      <c r="BX38" s="90">
        <v>297900</v>
      </c>
      <c r="BY38" s="90">
        <v>1773540</v>
      </c>
      <c r="BZ38" s="90">
        <v>1893600</v>
      </c>
      <c r="CA38" s="90">
        <v>883517</v>
      </c>
      <c r="CB38" s="90">
        <v>2215717</v>
      </c>
      <c r="CC38" s="90">
        <v>3099234</v>
      </c>
      <c r="CD38" s="90">
        <v>300528</v>
      </c>
      <c r="CE38" s="90">
        <v>9514701</v>
      </c>
      <c r="CF38" s="90">
        <v>8849283</v>
      </c>
      <c r="CG38" s="90">
        <v>10856573</v>
      </c>
      <c r="CH38" s="90">
        <v>6613035</v>
      </c>
      <c r="CI38" s="90">
        <v>1837707</v>
      </c>
      <c r="CJ38" s="90">
        <v>37971827</v>
      </c>
      <c r="CK38" s="90">
        <v>41071061</v>
      </c>
      <c r="CL38" s="90">
        <v>447323</v>
      </c>
      <c r="CM38" s="90">
        <v>1035909</v>
      </c>
      <c r="CN38" s="90">
        <v>1483232</v>
      </c>
      <c r="CO38" s="90">
        <v>187397</v>
      </c>
      <c r="CP38" s="90">
        <v>5718904</v>
      </c>
      <c r="CQ38" s="90">
        <v>4713852</v>
      </c>
      <c r="CR38" s="90">
        <v>5107848</v>
      </c>
      <c r="CS38" s="90">
        <v>2661554</v>
      </c>
      <c r="CT38" s="90">
        <v>456616</v>
      </c>
      <c r="CU38" s="90">
        <v>18846171</v>
      </c>
      <c r="CV38" s="90">
        <v>20329403</v>
      </c>
      <c r="CW38" s="90">
        <v>436194</v>
      </c>
      <c r="CX38" s="90">
        <v>1179808</v>
      </c>
      <c r="CY38" s="90">
        <v>1616002</v>
      </c>
      <c r="CZ38" s="90">
        <v>113131</v>
      </c>
      <c r="DA38" s="90">
        <v>3795797</v>
      </c>
      <c r="DB38" s="90">
        <v>4135431</v>
      </c>
      <c r="DC38" s="90">
        <v>5748725</v>
      </c>
      <c r="DD38" s="90">
        <v>3951481</v>
      </c>
      <c r="DE38" s="90">
        <v>1381091</v>
      </c>
      <c r="DF38" s="90">
        <v>19125656</v>
      </c>
      <c r="DG38" s="93">
        <v>20741658</v>
      </c>
      <c r="DH38" s="136">
        <v>0</v>
      </c>
      <c r="DI38" s="90">
        <v>99795</v>
      </c>
      <c r="DJ38" s="90">
        <v>99795</v>
      </c>
      <c r="DK38" s="90">
        <v>0</v>
      </c>
      <c r="DL38" s="90">
        <v>1251948</v>
      </c>
      <c r="DM38" s="90">
        <v>1750899</v>
      </c>
      <c r="DN38" s="90">
        <v>3772489</v>
      </c>
      <c r="DO38" s="90">
        <v>2868498</v>
      </c>
      <c r="DP38" s="90">
        <v>897826</v>
      </c>
      <c r="DQ38" s="90">
        <v>10541660</v>
      </c>
      <c r="DR38" s="90">
        <v>10641455</v>
      </c>
      <c r="DS38" s="136">
        <v>0</v>
      </c>
      <c r="DT38" s="90">
        <v>21977</v>
      </c>
      <c r="DU38" s="90">
        <v>21977</v>
      </c>
      <c r="DV38" s="90">
        <v>0</v>
      </c>
      <c r="DW38" s="90">
        <v>830161</v>
      </c>
      <c r="DX38" s="90">
        <v>1340355</v>
      </c>
      <c r="DY38" s="90">
        <v>2636772</v>
      </c>
      <c r="DZ38" s="90">
        <v>1761954</v>
      </c>
      <c r="EA38" s="90">
        <v>558504</v>
      </c>
      <c r="EB38" s="90">
        <v>7127746</v>
      </c>
      <c r="EC38" s="90">
        <v>7149723</v>
      </c>
      <c r="ED38" s="90">
        <v>0</v>
      </c>
      <c r="EE38" s="90">
        <v>77818</v>
      </c>
      <c r="EF38" s="90">
        <v>77818</v>
      </c>
      <c r="EG38" s="90">
        <v>0</v>
      </c>
      <c r="EH38" s="90">
        <v>358182</v>
      </c>
      <c r="EI38" s="90">
        <v>410544</v>
      </c>
      <c r="EJ38" s="90">
        <v>731582</v>
      </c>
      <c r="EK38" s="90">
        <v>823377</v>
      </c>
      <c r="EL38" s="90">
        <v>239088</v>
      </c>
      <c r="EM38" s="90">
        <v>2562773</v>
      </c>
      <c r="EN38" s="90">
        <v>2640591</v>
      </c>
      <c r="EO38" s="90">
        <v>0</v>
      </c>
      <c r="EP38" s="90">
        <v>0</v>
      </c>
      <c r="EQ38" s="90">
        <v>0</v>
      </c>
      <c r="ER38" s="90">
        <v>0</v>
      </c>
      <c r="ES38" s="90">
        <v>63605</v>
      </c>
      <c r="ET38" s="90">
        <v>0</v>
      </c>
      <c r="EU38" s="90">
        <v>404135</v>
      </c>
      <c r="EV38" s="90">
        <v>283167</v>
      </c>
      <c r="EW38" s="90">
        <v>100234</v>
      </c>
      <c r="EX38" s="137">
        <v>851141</v>
      </c>
      <c r="EY38" s="93">
        <v>851141</v>
      </c>
      <c r="EZ38" s="136">
        <v>75402</v>
      </c>
      <c r="FA38" s="90">
        <v>236112</v>
      </c>
      <c r="FB38" s="90">
        <v>311514</v>
      </c>
      <c r="FC38" s="90">
        <v>23400</v>
      </c>
      <c r="FD38" s="90">
        <v>935054</v>
      </c>
      <c r="FE38" s="90">
        <v>2816607</v>
      </c>
      <c r="FF38" s="90">
        <v>3929643</v>
      </c>
      <c r="FG38" s="90">
        <v>2982330</v>
      </c>
      <c r="FH38" s="90">
        <v>1814364</v>
      </c>
      <c r="FI38" s="90">
        <v>12501398</v>
      </c>
      <c r="FJ38" s="90">
        <v>12812912</v>
      </c>
      <c r="FK38" s="90">
        <v>24750</v>
      </c>
      <c r="FL38" s="90">
        <v>54900</v>
      </c>
      <c r="FM38" s="90">
        <v>79650</v>
      </c>
      <c r="FN38" s="90">
        <v>23400</v>
      </c>
      <c r="FO38" s="90">
        <v>414360</v>
      </c>
      <c r="FP38" s="90">
        <v>2481669</v>
      </c>
      <c r="FQ38" s="90">
        <v>3132864</v>
      </c>
      <c r="FR38" s="90">
        <v>2707227</v>
      </c>
      <c r="FS38" s="90">
        <v>1756908</v>
      </c>
      <c r="FT38" s="90">
        <v>10516428</v>
      </c>
      <c r="FU38" s="90">
        <v>10596078</v>
      </c>
      <c r="FV38" s="90">
        <v>50652</v>
      </c>
      <c r="FW38" s="90">
        <v>73482</v>
      </c>
      <c r="FX38" s="90">
        <v>124134</v>
      </c>
      <c r="FY38" s="90">
        <v>0</v>
      </c>
      <c r="FZ38" s="90">
        <v>222867</v>
      </c>
      <c r="GA38" s="90">
        <v>131826</v>
      </c>
      <c r="GB38" s="90">
        <v>245572</v>
      </c>
      <c r="GC38" s="90">
        <v>129123</v>
      </c>
      <c r="GD38" s="90">
        <v>41580</v>
      </c>
      <c r="GE38" s="90">
        <v>770968</v>
      </c>
      <c r="GF38" s="90">
        <v>895102</v>
      </c>
      <c r="GG38" s="90">
        <v>0</v>
      </c>
      <c r="GH38" s="90">
        <v>107730</v>
      </c>
      <c r="GI38" s="90">
        <v>107730</v>
      </c>
      <c r="GJ38" s="90">
        <v>0</v>
      </c>
      <c r="GK38" s="90">
        <v>297827</v>
      </c>
      <c r="GL38" s="90">
        <v>203112</v>
      </c>
      <c r="GM38" s="90">
        <v>551207</v>
      </c>
      <c r="GN38" s="90">
        <v>145980</v>
      </c>
      <c r="GO38" s="90">
        <v>15876</v>
      </c>
      <c r="GP38" s="90">
        <v>1214002</v>
      </c>
      <c r="GQ38" s="137">
        <v>1321732</v>
      </c>
      <c r="GR38" s="89">
        <v>491546</v>
      </c>
      <c r="GS38" s="90">
        <v>584380</v>
      </c>
      <c r="GT38" s="90">
        <v>1075926</v>
      </c>
      <c r="GU38" s="90">
        <v>182967</v>
      </c>
      <c r="GV38" s="90">
        <v>3575003</v>
      </c>
      <c r="GW38" s="90">
        <v>2821533</v>
      </c>
      <c r="GX38" s="90">
        <v>3521448</v>
      </c>
      <c r="GY38" s="90">
        <v>1265771</v>
      </c>
      <c r="GZ38" s="90">
        <v>1706469</v>
      </c>
      <c r="HA38" s="137">
        <v>13073191</v>
      </c>
      <c r="HB38" s="93">
        <v>14149117</v>
      </c>
      <c r="HC38" s="136">
        <v>507210</v>
      </c>
      <c r="HD38" s="90">
        <v>626990</v>
      </c>
      <c r="HE38" s="90">
        <v>1134200</v>
      </c>
      <c r="HF38" s="90">
        <v>315724</v>
      </c>
      <c r="HG38" s="90">
        <v>4918350</v>
      </c>
      <c r="HH38" s="90">
        <v>3763190</v>
      </c>
      <c r="HI38" s="90">
        <v>3914145</v>
      </c>
      <c r="HJ38" s="90">
        <v>2130801</v>
      </c>
      <c r="HK38" s="90">
        <v>1171394</v>
      </c>
      <c r="HL38" s="137">
        <v>16213604</v>
      </c>
      <c r="HM38" s="138">
        <v>17347804</v>
      </c>
    </row>
    <row r="39" spans="1:221" s="75" customFormat="1" ht="18" customHeight="1">
      <c r="A39" s="89" t="s">
        <v>44</v>
      </c>
      <c r="B39" s="136">
        <v>9052609</v>
      </c>
      <c r="C39" s="136">
        <v>19982337</v>
      </c>
      <c r="D39" s="136">
        <v>29034946</v>
      </c>
      <c r="E39" s="90">
        <v>2252184</v>
      </c>
      <c r="F39" s="90">
        <v>56338456</v>
      </c>
      <c r="G39" s="90">
        <v>70066960</v>
      </c>
      <c r="H39" s="90">
        <v>65877634</v>
      </c>
      <c r="I39" s="90">
        <v>49551539</v>
      </c>
      <c r="J39" s="90">
        <v>43028136</v>
      </c>
      <c r="K39" s="137">
        <v>287114909</v>
      </c>
      <c r="L39" s="93">
        <v>316149855</v>
      </c>
      <c r="M39" s="89">
        <v>4205337</v>
      </c>
      <c r="N39" s="90">
        <v>6491769</v>
      </c>
      <c r="O39" s="90">
        <v>10697106</v>
      </c>
      <c r="P39" s="90">
        <v>785572</v>
      </c>
      <c r="Q39" s="90">
        <v>20733634</v>
      </c>
      <c r="R39" s="90">
        <v>22622258</v>
      </c>
      <c r="S39" s="90">
        <v>20841834</v>
      </c>
      <c r="T39" s="90">
        <v>17126627</v>
      </c>
      <c r="U39" s="90">
        <v>23875364</v>
      </c>
      <c r="V39" s="90">
        <v>105985289</v>
      </c>
      <c r="W39" s="90">
        <v>116682395</v>
      </c>
      <c r="X39" s="90">
        <v>4026728</v>
      </c>
      <c r="Y39" s="90">
        <v>5650603</v>
      </c>
      <c r="Z39" s="90">
        <v>9677331</v>
      </c>
      <c r="AA39" s="90">
        <v>736343</v>
      </c>
      <c r="AB39" s="90">
        <v>17883826</v>
      </c>
      <c r="AC39" s="90">
        <v>17988807</v>
      </c>
      <c r="AD39" s="90">
        <v>15331155</v>
      </c>
      <c r="AE39" s="90">
        <v>11709514</v>
      </c>
      <c r="AF39" s="90">
        <v>14808751</v>
      </c>
      <c r="AG39" s="90">
        <v>78458396</v>
      </c>
      <c r="AH39" s="90">
        <v>88135727</v>
      </c>
      <c r="AI39" s="90">
        <v>0</v>
      </c>
      <c r="AJ39" s="90">
        <v>0</v>
      </c>
      <c r="AK39" s="90">
        <v>0</v>
      </c>
      <c r="AL39" s="90">
        <v>0</v>
      </c>
      <c r="AM39" s="90">
        <v>107460</v>
      </c>
      <c r="AN39" s="90">
        <v>239580</v>
      </c>
      <c r="AO39" s="90">
        <v>831240</v>
      </c>
      <c r="AP39" s="90">
        <v>1388610</v>
      </c>
      <c r="AQ39" s="90">
        <v>3151686</v>
      </c>
      <c r="AR39" s="90">
        <v>5718576</v>
      </c>
      <c r="AS39" s="90">
        <v>5718576</v>
      </c>
      <c r="AT39" s="90">
        <v>121369</v>
      </c>
      <c r="AU39" s="90">
        <v>518246</v>
      </c>
      <c r="AV39" s="90">
        <v>639615</v>
      </c>
      <c r="AW39" s="90">
        <v>24569</v>
      </c>
      <c r="AX39" s="90">
        <v>2219420</v>
      </c>
      <c r="AY39" s="90">
        <v>3300717</v>
      </c>
      <c r="AZ39" s="90">
        <v>3380479</v>
      </c>
      <c r="BA39" s="90">
        <v>2897906</v>
      </c>
      <c r="BB39" s="90">
        <v>4821087</v>
      </c>
      <c r="BC39" s="90">
        <v>16644178</v>
      </c>
      <c r="BD39" s="90">
        <v>17283793</v>
      </c>
      <c r="BE39" s="90">
        <v>0</v>
      </c>
      <c r="BF39" s="90">
        <v>0</v>
      </c>
      <c r="BG39" s="90">
        <v>0</v>
      </c>
      <c r="BH39" s="90">
        <v>0</v>
      </c>
      <c r="BI39" s="90">
        <v>33508</v>
      </c>
      <c r="BJ39" s="90">
        <v>102434</v>
      </c>
      <c r="BK39" s="90">
        <v>126260</v>
      </c>
      <c r="BL39" s="90">
        <v>63287</v>
      </c>
      <c r="BM39" s="90">
        <v>142270</v>
      </c>
      <c r="BN39" s="90">
        <v>467759</v>
      </c>
      <c r="BO39" s="90">
        <v>467759</v>
      </c>
      <c r="BP39" s="90">
        <v>57240</v>
      </c>
      <c r="BQ39" s="90">
        <v>322920</v>
      </c>
      <c r="BR39" s="90">
        <v>380160</v>
      </c>
      <c r="BS39" s="90">
        <v>24660</v>
      </c>
      <c r="BT39" s="90">
        <v>489420</v>
      </c>
      <c r="BU39" s="90">
        <v>990720</v>
      </c>
      <c r="BV39" s="90">
        <v>1172700</v>
      </c>
      <c r="BW39" s="90">
        <v>1067310</v>
      </c>
      <c r="BX39" s="90">
        <v>951570</v>
      </c>
      <c r="BY39" s="90">
        <v>4696380</v>
      </c>
      <c r="BZ39" s="90">
        <v>5076540</v>
      </c>
      <c r="CA39" s="90">
        <v>2111026</v>
      </c>
      <c r="CB39" s="90">
        <v>7489163</v>
      </c>
      <c r="CC39" s="90">
        <v>9600189</v>
      </c>
      <c r="CD39" s="90">
        <v>375305</v>
      </c>
      <c r="CE39" s="90">
        <v>14347480</v>
      </c>
      <c r="CF39" s="90">
        <v>20240195</v>
      </c>
      <c r="CG39" s="90">
        <v>15318778</v>
      </c>
      <c r="CH39" s="90">
        <v>7409717</v>
      </c>
      <c r="CI39" s="90">
        <v>2569773</v>
      </c>
      <c r="CJ39" s="90">
        <v>60261248</v>
      </c>
      <c r="CK39" s="90">
        <v>69861437</v>
      </c>
      <c r="CL39" s="90">
        <v>1881814</v>
      </c>
      <c r="CM39" s="90">
        <v>6345671</v>
      </c>
      <c r="CN39" s="90">
        <v>8227485</v>
      </c>
      <c r="CO39" s="90">
        <v>349435</v>
      </c>
      <c r="CP39" s="90">
        <v>11224807</v>
      </c>
      <c r="CQ39" s="90">
        <v>14170285</v>
      </c>
      <c r="CR39" s="90">
        <v>11332243</v>
      </c>
      <c r="CS39" s="90">
        <v>5404080</v>
      </c>
      <c r="CT39" s="90">
        <v>1800413</v>
      </c>
      <c r="CU39" s="90">
        <v>44281263</v>
      </c>
      <c r="CV39" s="90">
        <v>52508748</v>
      </c>
      <c r="CW39" s="90">
        <v>229212</v>
      </c>
      <c r="CX39" s="90">
        <v>1143492</v>
      </c>
      <c r="CY39" s="90">
        <v>1372704</v>
      </c>
      <c r="CZ39" s="90">
        <v>25870</v>
      </c>
      <c r="DA39" s="90">
        <v>3122673</v>
      </c>
      <c r="DB39" s="90">
        <v>6069910</v>
      </c>
      <c r="DC39" s="90">
        <v>3986535</v>
      </c>
      <c r="DD39" s="90">
        <v>2005637</v>
      </c>
      <c r="DE39" s="90">
        <v>769360</v>
      </c>
      <c r="DF39" s="90">
        <v>15979985</v>
      </c>
      <c r="DG39" s="93">
        <v>17352689</v>
      </c>
      <c r="DH39" s="136">
        <v>0</v>
      </c>
      <c r="DI39" s="90">
        <v>69076</v>
      </c>
      <c r="DJ39" s="90">
        <v>69076</v>
      </c>
      <c r="DK39" s="90">
        <v>0</v>
      </c>
      <c r="DL39" s="90">
        <v>1388872</v>
      </c>
      <c r="DM39" s="90">
        <v>3092544</v>
      </c>
      <c r="DN39" s="90">
        <v>5012771</v>
      </c>
      <c r="DO39" s="90">
        <v>4349765</v>
      </c>
      <c r="DP39" s="90">
        <v>3069305</v>
      </c>
      <c r="DQ39" s="90">
        <v>16913257</v>
      </c>
      <c r="DR39" s="90">
        <v>16982333</v>
      </c>
      <c r="DS39" s="136">
        <v>0</v>
      </c>
      <c r="DT39" s="90">
        <v>31028</v>
      </c>
      <c r="DU39" s="90">
        <v>31028</v>
      </c>
      <c r="DV39" s="90">
        <v>0</v>
      </c>
      <c r="DW39" s="90">
        <v>1266304</v>
      </c>
      <c r="DX39" s="90">
        <v>2566305</v>
      </c>
      <c r="DY39" s="90">
        <v>4542986</v>
      </c>
      <c r="DZ39" s="90">
        <v>3966654</v>
      </c>
      <c r="EA39" s="90">
        <v>2627124</v>
      </c>
      <c r="EB39" s="90">
        <v>14969373</v>
      </c>
      <c r="EC39" s="90">
        <v>15000401</v>
      </c>
      <c r="ED39" s="90">
        <v>0</v>
      </c>
      <c r="EE39" s="90">
        <v>38048</v>
      </c>
      <c r="EF39" s="90">
        <v>38048</v>
      </c>
      <c r="EG39" s="90">
        <v>0</v>
      </c>
      <c r="EH39" s="90">
        <v>122568</v>
      </c>
      <c r="EI39" s="90">
        <v>526239</v>
      </c>
      <c r="EJ39" s="90">
        <v>469785</v>
      </c>
      <c r="EK39" s="90">
        <v>383111</v>
      </c>
      <c r="EL39" s="90">
        <v>442181</v>
      </c>
      <c r="EM39" s="90">
        <v>1943884</v>
      </c>
      <c r="EN39" s="90">
        <v>1981932</v>
      </c>
      <c r="EO39" s="90">
        <v>0</v>
      </c>
      <c r="EP39" s="90">
        <v>0</v>
      </c>
      <c r="EQ39" s="90">
        <v>0</v>
      </c>
      <c r="ER39" s="90">
        <v>0</v>
      </c>
      <c r="ES39" s="90">
        <v>0</v>
      </c>
      <c r="ET39" s="90">
        <v>0</v>
      </c>
      <c r="EU39" s="90">
        <v>0</v>
      </c>
      <c r="EV39" s="90">
        <v>0</v>
      </c>
      <c r="EW39" s="90">
        <v>0</v>
      </c>
      <c r="EX39" s="137">
        <v>0</v>
      </c>
      <c r="EY39" s="93">
        <v>0</v>
      </c>
      <c r="EZ39" s="136">
        <v>25740</v>
      </c>
      <c r="FA39" s="90">
        <v>330120</v>
      </c>
      <c r="FB39" s="90">
        <v>355860</v>
      </c>
      <c r="FC39" s="90">
        <v>156298</v>
      </c>
      <c r="FD39" s="90">
        <v>1721947</v>
      </c>
      <c r="FE39" s="90">
        <v>5761667</v>
      </c>
      <c r="FF39" s="90">
        <v>5505764</v>
      </c>
      <c r="FG39" s="90">
        <v>3742590</v>
      </c>
      <c r="FH39" s="90">
        <v>3795552</v>
      </c>
      <c r="FI39" s="90">
        <v>20683818</v>
      </c>
      <c r="FJ39" s="90">
        <v>21039678</v>
      </c>
      <c r="FK39" s="90">
        <v>25740</v>
      </c>
      <c r="FL39" s="90">
        <v>330120</v>
      </c>
      <c r="FM39" s="90">
        <v>355860</v>
      </c>
      <c r="FN39" s="90">
        <v>8100</v>
      </c>
      <c r="FO39" s="90">
        <v>1034910</v>
      </c>
      <c r="FP39" s="90">
        <v>5244111</v>
      </c>
      <c r="FQ39" s="90">
        <v>4713966</v>
      </c>
      <c r="FR39" s="90">
        <v>3262455</v>
      </c>
      <c r="FS39" s="90">
        <v>3795552</v>
      </c>
      <c r="FT39" s="90">
        <v>18059094</v>
      </c>
      <c r="FU39" s="90">
        <v>18414954</v>
      </c>
      <c r="FV39" s="90">
        <v>0</v>
      </c>
      <c r="FW39" s="90">
        <v>0</v>
      </c>
      <c r="FX39" s="90">
        <v>0</v>
      </c>
      <c r="FY39" s="90">
        <v>85356</v>
      </c>
      <c r="FZ39" s="90">
        <v>320287</v>
      </c>
      <c r="GA39" s="90">
        <v>292315</v>
      </c>
      <c r="GB39" s="90">
        <v>310305</v>
      </c>
      <c r="GC39" s="90">
        <v>99649</v>
      </c>
      <c r="GD39" s="90">
        <v>0</v>
      </c>
      <c r="GE39" s="90">
        <v>1107912</v>
      </c>
      <c r="GF39" s="90">
        <v>1107912</v>
      </c>
      <c r="GG39" s="90">
        <v>0</v>
      </c>
      <c r="GH39" s="90">
        <v>0</v>
      </c>
      <c r="GI39" s="90">
        <v>0</v>
      </c>
      <c r="GJ39" s="90">
        <v>62842</v>
      </c>
      <c r="GK39" s="90">
        <v>366750</v>
      </c>
      <c r="GL39" s="90">
        <v>225241</v>
      </c>
      <c r="GM39" s="90">
        <v>481493</v>
      </c>
      <c r="GN39" s="90">
        <v>380486</v>
      </c>
      <c r="GO39" s="90">
        <v>0</v>
      </c>
      <c r="GP39" s="90">
        <v>1516812</v>
      </c>
      <c r="GQ39" s="137">
        <v>1516812</v>
      </c>
      <c r="GR39" s="89">
        <v>1249296</v>
      </c>
      <c r="GS39" s="90">
        <v>3712229</v>
      </c>
      <c r="GT39" s="90">
        <v>4961525</v>
      </c>
      <c r="GU39" s="90">
        <v>410085</v>
      </c>
      <c r="GV39" s="90">
        <v>8778536</v>
      </c>
      <c r="GW39" s="90">
        <v>10979136</v>
      </c>
      <c r="GX39" s="90">
        <v>13199684</v>
      </c>
      <c r="GY39" s="90">
        <v>13837175</v>
      </c>
      <c r="GZ39" s="90">
        <v>7122514</v>
      </c>
      <c r="HA39" s="137">
        <v>54327130</v>
      </c>
      <c r="HB39" s="93">
        <v>59288655</v>
      </c>
      <c r="HC39" s="136">
        <v>1461210</v>
      </c>
      <c r="HD39" s="90">
        <v>1889980</v>
      </c>
      <c r="HE39" s="90">
        <v>3351190</v>
      </c>
      <c r="HF39" s="90">
        <v>524924</v>
      </c>
      <c r="HG39" s="90">
        <v>9367987</v>
      </c>
      <c r="HH39" s="90">
        <v>7371160</v>
      </c>
      <c r="HI39" s="90">
        <v>5998803</v>
      </c>
      <c r="HJ39" s="90">
        <v>3085665</v>
      </c>
      <c r="HK39" s="90">
        <v>2595628</v>
      </c>
      <c r="HL39" s="137">
        <v>28944167</v>
      </c>
      <c r="HM39" s="138">
        <v>32295357</v>
      </c>
    </row>
    <row r="40" spans="1:221" s="75" customFormat="1" ht="18" customHeight="1">
      <c r="A40" s="89" t="s">
        <v>45</v>
      </c>
      <c r="B40" s="136">
        <v>11393120</v>
      </c>
      <c r="C40" s="136">
        <v>27656839</v>
      </c>
      <c r="D40" s="136">
        <v>39049959</v>
      </c>
      <c r="E40" s="90">
        <v>2389002</v>
      </c>
      <c r="F40" s="90">
        <v>122793186</v>
      </c>
      <c r="G40" s="90">
        <v>138494467</v>
      </c>
      <c r="H40" s="90">
        <v>141849382</v>
      </c>
      <c r="I40" s="90">
        <v>115415376</v>
      </c>
      <c r="J40" s="90">
        <v>120375484</v>
      </c>
      <c r="K40" s="137">
        <v>641316897</v>
      </c>
      <c r="L40" s="93">
        <v>680366856</v>
      </c>
      <c r="M40" s="89">
        <v>4816357</v>
      </c>
      <c r="N40" s="90">
        <v>9069686</v>
      </c>
      <c r="O40" s="90">
        <v>13886043</v>
      </c>
      <c r="P40" s="90">
        <v>810914</v>
      </c>
      <c r="Q40" s="90">
        <v>43520161</v>
      </c>
      <c r="R40" s="90">
        <v>42167593</v>
      </c>
      <c r="S40" s="90">
        <v>43135973</v>
      </c>
      <c r="T40" s="90">
        <v>39250052</v>
      </c>
      <c r="U40" s="90">
        <v>60058149</v>
      </c>
      <c r="V40" s="90">
        <v>228942842</v>
      </c>
      <c r="W40" s="90">
        <v>242828885</v>
      </c>
      <c r="X40" s="90">
        <v>4601938</v>
      </c>
      <c r="Y40" s="90">
        <v>8033911</v>
      </c>
      <c r="Z40" s="90">
        <v>12635849</v>
      </c>
      <c r="AA40" s="90">
        <v>751382</v>
      </c>
      <c r="AB40" s="90">
        <v>38167489</v>
      </c>
      <c r="AC40" s="90">
        <v>33858450</v>
      </c>
      <c r="AD40" s="90">
        <v>32430140</v>
      </c>
      <c r="AE40" s="90">
        <v>27643754</v>
      </c>
      <c r="AF40" s="90">
        <v>37179956</v>
      </c>
      <c r="AG40" s="90">
        <v>170031171</v>
      </c>
      <c r="AH40" s="90">
        <v>182667020</v>
      </c>
      <c r="AI40" s="90">
        <v>0</v>
      </c>
      <c r="AJ40" s="90">
        <v>40735</v>
      </c>
      <c r="AK40" s="90">
        <v>40735</v>
      </c>
      <c r="AL40" s="90">
        <v>0</v>
      </c>
      <c r="AM40" s="90">
        <v>83475</v>
      </c>
      <c r="AN40" s="90">
        <v>298125</v>
      </c>
      <c r="AO40" s="90">
        <v>1258379</v>
      </c>
      <c r="AP40" s="90">
        <v>3002737</v>
      </c>
      <c r="AQ40" s="90">
        <v>8823441</v>
      </c>
      <c r="AR40" s="90">
        <v>13466157</v>
      </c>
      <c r="AS40" s="90">
        <v>13506892</v>
      </c>
      <c r="AT40" s="90">
        <v>93459</v>
      </c>
      <c r="AU40" s="90">
        <v>763560</v>
      </c>
      <c r="AV40" s="90">
        <v>857019</v>
      </c>
      <c r="AW40" s="90">
        <v>32712</v>
      </c>
      <c r="AX40" s="90">
        <v>3694132</v>
      </c>
      <c r="AY40" s="90">
        <v>6082668</v>
      </c>
      <c r="AZ40" s="90">
        <v>6996765</v>
      </c>
      <c r="BA40" s="90">
        <v>6242439</v>
      </c>
      <c r="BB40" s="90">
        <v>11511322</v>
      </c>
      <c r="BC40" s="90">
        <v>34560038</v>
      </c>
      <c r="BD40" s="90">
        <v>35417057</v>
      </c>
      <c r="BE40" s="90">
        <v>0</v>
      </c>
      <c r="BF40" s="90">
        <v>0</v>
      </c>
      <c r="BG40" s="90">
        <v>0</v>
      </c>
      <c r="BH40" s="90">
        <v>0</v>
      </c>
      <c r="BI40" s="90">
        <v>38936</v>
      </c>
      <c r="BJ40" s="90">
        <v>131410</v>
      </c>
      <c r="BK40" s="90">
        <v>178639</v>
      </c>
      <c r="BL40" s="90">
        <v>327662</v>
      </c>
      <c r="BM40" s="90">
        <v>155370</v>
      </c>
      <c r="BN40" s="90">
        <v>832017</v>
      </c>
      <c r="BO40" s="90">
        <v>832017</v>
      </c>
      <c r="BP40" s="90">
        <v>120960</v>
      </c>
      <c r="BQ40" s="90">
        <v>231480</v>
      </c>
      <c r="BR40" s="90">
        <v>352440</v>
      </c>
      <c r="BS40" s="90">
        <v>26820</v>
      </c>
      <c r="BT40" s="90">
        <v>1536129</v>
      </c>
      <c r="BU40" s="90">
        <v>1796940</v>
      </c>
      <c r="BV40" s="90">
        <v>2272050</v>
      </c>
      <c r="BW40" s="90">
        <v>2033460</v>
      </c>
      <c r="BX40" s="90">
        <v>2388060</v>
      </c>
      <c r="BY40" s="90">
        <v>10053459</v>
      </c>
      <c r="BZ40" s="90">
        <v>10405899</v>
      </c>
      <c r="CA40" s="90">
        <v>2226744</v>
      </c>
      <c r="CB40" s="90">
        <v>11020752</v>
      </c>
      <c r="CC40" s="90">
        <v>13247496</v>
      </c>
      <c r="CD40" s="90">
        <v>539672</v>
      </c>
      <c r="CE40" s="90">
        <v>38363738</v>
      </c>
      <c r="CF40" s="90">
        <v>47385567</v>
      </c>
      <c r="CG40" s="90">
        <v>42641355</v>
      </c>
      <c r="CH40" s="90">
        <v>27544866</v>
      </c>
      <c r="CI40" s="90">
        <v>16382176</v>
      </c>
      <c r="CJ40" s="90">
        <v>172857374</v>
      </c>
      <c r="CK40" s="90">
        <v>186104870</v>
      </c>
      <c r="CL40" s="90">
        <v>2099404</v>
      </c>
      <c r="CM40" s="90">
        <v>10306210</v>
      </c>
      <c r="CN40" s="90">
        <v>12405614</v>
      </c>
      <c r="CO40" s="90">
        <v>477430</v>
      </c>
      <c r="CP40" s="90">
        <v>34759664</v>
      </c>
      <c r="CQ40" s="90">
        <v>42261001</v>
      </c>
      <c r="CR40" s="90">
        <v>35796686</v>
      </c>
      <c r="CS40" s="90">
        <v>23940229</v>
      </c>
      <c r="CT40" s="90">
        <v>13659232</v>
      </c>
      <c r="CU40" s="90">
        <v>150894242</v>
      </c>
      <c r="CV40" s="90">
        <v>163299856</v>
      </c>
      <c r="CW40" s="90">
        <v>127340</v>
      </c>
      <c r="CX40" s="90">
        <v>714542</v>
      </c>
      <c r="CY40" s="90">
        <v>841882</v>
      </c>
      <c r="CZ40" s="90">
        <v>62242</v>
      </c>
      <c r="DA40" s="90">
        <v>3604074</v>
      </c>
      <c r="DB40" s="90">
        <v>5124566</v>
      </c>
      <c r="DC40" s="90">
        <v>6844669</v>
      </c>
      <c r="DD40" s="90">
        <v>3604637</v>
      </c>
      <c r="DE40" s="90">
        <v>2722944</v>
      </c>
      <c r="DF40" s="90">
        <v>21963132</v>
      </c>
      <c r="DG40" s="93">
        <v>22805014</v>
      </c>
      <c r="DH40" s="136">
        <v>99663</v>
      </c>
      <c r="DI40" s="90">
        <v>173230</v>
      </c>
      <c r="DJ40" s="90">
        <v>272893</v>
      </c>
      <c r="DK40" s="90">
        <v>27404</v>
      </c>
      <c r="DL40" s="90">
        <v>3403532</v>
      </c>
      <c r="DM40" s="90">
        <v>10056756</v>
      </c>
      <c r="DN40" s="90">
        <v>15723089</v>
      </c>
      <c r="DO40" s="90">
        <v>15621656</v>
      </c>
      <c r="DP40" s="90">
        <v>14846928</v>
      </c>
      <c r="DQ40" s="90">
        <v>59679365</v>
      </c>
      <c r="DR40" s="90">
        <v>59952258</v>
      </c>
      <c r="DS40" s="136">
        <v>99663</v>
      </c>
      <c r="DT40" s="90">
        <v>173230</v>
      </c>
      <c r="DU40" s="90">
        <v>272893</v>
      </c>
      <c r="DV40" s="90">
        <v>27404</v>
      </c>
      <c r="DW40" s="90">
        <v>3245799</v>
      </c>
      <c r="DX40" s="90">
        <v>9396438</v>
      </c>
      <c r="DY40" s="90">
        <v>14967054</v>
      </c>
      <c r="DZ40" s="90">
        <v>14433220</v>
      </c>
      <c r="EA40" s="90">
        <v>13868300</v>
      </c>
      <c r="EB40" s="90">
        <v>55938215</v>
      </c>
      <c r="EC40" s="90">
        <v>56211108</v>
      </c>
      <c r="ED40" s="90">
        <v>0</v>
      </c>
      <c r="EE40" s="90">
        <v>0</v>
      </c>
      <c r="EF40" s="90">
        <v>0</v>
      </c>
      <c r="EG40" s="90">
        <v>0</v>
      </c>
      <c r="EH40" s="90">
        <v>157733</v>
      </c>
      <c r="EI40" s="90">
        <v>660318</v>
      </c>
      <c r="EJ40" s="90">
        <v>756035</v>
      </c>
      <c r="EK40" s="90">
        <v>1188436</v>
      </c>
      <c r="EL40" s="90">
        <v>923403</v>
      </c>
      <c r="EM40" s="90">
        <v>3685925</v>
      </c>
      <c r="EN40" s="90">
        <v>3685925</v>
      </c>
      <c r="EO40" s="90">
        <v>0</v>
      </c>
      <c r="EP40" s="90">
        <v>0</v>
      </c>
      <c r="EQ40" s="90">
        <v>0</v>
      </c>
      <c r="ER40" s="90">
        <v>0</v>
      </c>
      <c r="ES40" s="90">
        <v>0</v>
      </c>
      <c r="ET40" s="90">
        <v>0</v>
      </c>
      <c r="EU40" s="90">
        <v>0</v>
      </c>
      <c r="EV40" s="90">
        <v>0</v>
      </c>
      <c r="EW40" s="90">
        <v>55225</v>
      </c>
      <c r="EX40" s="137">
        <v>55225</v>
      </c>
      <c r="EY40" s="93">
        <v>55225</v>
      </c>
      <c r="EZ40" s="136">
        <v>1010447</v>
      </c>
      <c r="FA40" s="90">
        <v>1288858</v>
      </c>
      <c r="FB40" s="90">
        <v>2299305</v>
      </c>
      <c r="FC40" s="90">
        <v>190800</v>
      </c>
      <c r="FD40" s="90">
        <v>2003191</v>
      </c>
      <c r="FE40" s="90">
        <v>9485496</v>
      </c>
      <c r="FF40" s="90">
        <v>9918868</v>
      </c>
      <c r="FG40" s="90">
        <v>8694735</v>
      </c>
      <c r="FH40" s="90">
        <v>9313875</v>
      </c>
      <c r="FI40" s="90">
        <v>39606965</v>
      </c>
      <c r="FJ40" s="90">
        <v>41906270</v>
      </c>
      <c r="FK40" s="90">
        <v>64620</v>
      </c>
      <c r="FL40" s="90">
        <v>164250</v>
      </c>
      <c r="FM40" s="90">
        <v>228870</v>
      </c>
      <c r="FN40" s="90">
        <v>10800</v>
      </c>
      <c r="FO40" s="90">
        <v>857655</v>
      </c>
      <c r="FP40" s="90">
        <v>8294978</v>
      </c>
      <c r="FQ40" s="90">
        <v>8433252</v>
      </c>
      <c r="FR40" s="90">
        <v>7732245</v>
      </c>
      <c r="FS40" s="90">
        <v>8588619</v>
      </c>
      <c r="FT40" s="90">
        <v>33917549</v>
      </c>
      <c r="FU40" s="90">
        <v>34146419</v>
      </c>
      <c r="FV40" s="90">
        <v>133200</v>
      </c>
      <c r="FW40" s="90">
        <v>317704</v>
      </c>
      <c r="FX40" s="90">
        <v>450904</v>
      </c>
      <c r="FY40" s="90">
        <v>0</v>
      </c>
      <c r="FZ40" s="90">
        <v>405776</v>
      </c>
      <c r="GA40" s="90">
        <v>534755</v>
      </c>
      <c r="GB40" s="90">
        <v>393130</v>
      </c>
      <c r="GC40" s="90">
        <v>520156</v>
      </c>
      <c r="GD40" s="90">
        <v>306572</v>
      </c>
      <c r="GE40" s="90">
        <v>2160389</v>
      </c>
      <c r="GF40" s="90">
        <v>2611293</v>
      </c>
      <c r="GG40" s="90">
        <v>812627</v>
      </c>
      <c r="GH40" s="90">
        <v>806904</v>
      </c>
      <c r="GI40" s="90">
        <v>1619531</v>
      </c>
      <c r="GJ40" s="90">
        <v>180000</v>
      </c>
      <c r="GK40" s="90">
        <v>739760</v>
      </c>
      <c r="GL40" s="90">
        <v>655763</v>
      </c>
      <c r="GM40" s="90">
        <v>1092486</v>
      </c>
      <c r="GN40" s="90">
        <v>442334</v>
      </c>
      <c r="GO40" s="90">
        <v>418684</v>
      </c>
      <c r="GP40" s="90">
        <v>3529027</v>
      </c>
      <c r="GQ40" s="137">
        <v>5148558</v>
      </c>
      <c r="GR40" s="89">
        <v>1473949</v>
      </c>
      <c r="GS40" s="90">
        <v>3079073</v>
      </c>
      <c r="GT40" s="90">
        <v>4553022</v>
      </c>
      <c r="GU40" s="90">
        <v>252582</v>
      </c>
      <c r="GV40" s="90">
        <v>14818934</v>
      </c>
      <c r="GW40" s="90">
        <v>13744857</v>
      </c>
      <c r="GX40" s="90">
        <v>15205313</v>
      </c>
      <c r="GY40" s="90">
        <v>15482202</v>
      </c>
      <c r="GZ40" s="90">
        <v>12759316</v>
      </c>
      <c r="HA40" s="137">
        <v>72263204</v>
      </c>
      <c r="HB40" s="93">
        <v>76816226</v>
      </c>
      <c r="HC40" s="136">
        <v>1765960</v>
      </c>
      <c r="HD40" s="90">
        <v>3025240</v>
      </c>
      <c r="HE40" s="90">
        <v>4791200</v>
      </c>
      <c r="HF40" s="90">
        <v>567630</v>
      </c>
      <c r="HG40" s="90">
        <v>20683630</v>
      </c>
      <c r="HH40" s="90">
        <v>15654198</v>
      </c>
      <c r="HI40" s="90">
        <v>15224784</v>
      </c>
      <c r="HJ40" s="90">
        <v>8821865</v>
      </c>
      <c r="HK40" s="90">
        <v>7015040</v>
      </c>
      <c r="HL40" s="137">
        <v>67967147</v>
      </c>
      <c r="HM40" s="138">
        <v>72758347</v>
      </c>
    </row>
    <row r="41" spans="1:221" s="75" customFormat="1" ht="18" customHeight="1">
      <c r="A41" s="89" t="s">
        <v>46</v>
      </c>
      <c r="B41" s="136">
        <v>5134890</v>
      </c>
      <c r="C41" s="136">
        <v>8737786</v>
      </c>
      <c r="D41" s="136">
        <v>13872676</v>
      </c>
      <c r="E41" s="90">
        <v>1709068</v>
      </c>
      <c r="F41" s="90">
        <v>39823621</v>
      </c>
      <c r="G41" s="90">
        <v>31318739</v>
      </c>
      <c r="H41" s="90">
        <v>32703033</v>
      </c>
      <c r="I41" s="90">
        <v>29399117</v>
      </c>
      <c r="J41" s="90">
        <v>20543456</v>
      </c>
      <c r="K41" s="137">
        <v>155497034</v>
      </c>
      <c r="L41" s="93">
        <v>169369710</v>
      </c>
      <c r="M41" s="89">
        <v>2004389</v>
      </c>
      <c r="N41" s="90">
        <v>2483412</v>
      </c>
      <c r="O41" s="90">
        <v>4487801</v>
      </c>
      <c r="P41" s="90">
        <v>709088</v>
      </c>
      <c r="Q41" s="90">
        <v>12559467</v>
      </c>
      <c r="R41" s="90">
        <v>10345636</v>
      </c>
      <c r="S41" s="90">
        <v>9563318</v>
      </c>
      <c r="T41" s="90">
        <v>9175995</v>
      </c>
      <c r="U41" s="90">
        <v>12024500</v>
      </c>
      <c r="V41" s="90">
        <v>54378004</v>
      </c>
      <c r="W41" s="90">
        <v>58865805</v>
      </c>
      <c r="X41" s="90">
        <v>1868059</v>
      </c>
      <c r="Y41" s="90">
        <v>2148408</v>
      </c>
      <c r="Z41" s="90">
        <v>4016467</v>
      </c>
      <c r="AA41" s="90">
        <v>678510</v>
      </c>
      <c r="AB41" s="90">
        <v>10697873</v>
      </c>
      <c r="AC41" s="90">
        <v>8480519</v>
      </c>
      <c r="AD41" s="90">
        <v>7342943</v>
      </c>
      <c r="AE41" s="90">
        <v>6171879</v>
      </c>
      <c r="AF41" s="90">
        <v>8262135</v>
      </c>
      <c r="AG41" s="90">
        <v>41633859</v>
      </c>
      <c r="AH41" s="90">
        <v>45650326</v>
      </c>
      <c r="AI41" s="90">
        <v>0</v>
      </c>
      <c r="AJ41" s="90">
        <v>0</v>
      </c>
      <c r="AK41" s="90">
        <v>0</v>
      </c>
      <c r="AL41" s="90">
        <v>0</v>
      </c>
      <c r="AM41" s="90">
        <v>47700</v>
      </c>
      <c r="AN41" s="90">
        <v>119250</v>
      </c>
      <c r="AO41" s="90">
        <v>512775</v>
      </c>
      <c r="AP41" s="90">
        <v>1078020</v>
      </c>
      <c r="AQ41" s="90">
        <v>2130615</v>
      </c>
      <c r="AR41" s="90">
        <v>3888360</v>
      </c>
      <c r="AS41" s="90">
        <v>3888360</v>
      </c>
      <c r="AT41" s="90">
        <v>116530</v>
      </c>
      <c r="AU41" s="90">
        <v>194592</v>
      </c>
      <c r="AV41" s="90">
        <v>311122</v>
      </c>
      <c r="AW41" s="90">
        <v>19328</v>
      </c>
      <c r="AX41" s="90">
        <v>1164549</v>
      </c>
      <c r="AY41" s="90">
        <v>1365236</v>
      </c>
      <c r="AZ41" s="90">
        <v>1202567</v>
      </c>
      <c r="BA41" s="90">
        <v>1354720</v>
      </c>
      <c r="BB41" s="90">
        <v>1245040</v>
      </c>
      <c r="BC41" s="90">
        <v>6351440</v>
      </c>
      <c r="BD41" s="90">
        <v>6662562</v>
      </c>
      <c r="BE41" s="90">
        <v>0</v>
      </c>
      <c r="BF41" s="90">
        <v>93972</v>
      </c>
      <c r="BG41" s="90">
        <v>93972</v>
      </c>
      <c r="BH41" s="90">
        <v>0</v>
      </c>
      <c r="BI41" s="90">
        <v>58405</v>
      </c>
      <c r="BJ41" s="90">
        <v>14601</v>
      </c>
      <c r="BK41" s="90">
        <v>92473</v>
      </c>
      <c r="BL41" s="90">
        <v>130286</v>
      </c>
      <c r="BM41" s="90">
        <v>48670</v>
      </c>
      <c r="BN41" s="90">
        <v>344435</v>
      </c>
      <c r="BO41" s="90">
        <v>438407</v>
      </c>
      <c r="BP41" s="90">
        <v>19800</v>
      </c>
      <c r="BQ41" s="90">
        <v>46440</v>
      </c>
      <c r="BR41" s="90">
        <v>66240</v>
      </c>
      <c r="BS41" s="90">
        <v>11250</v>
      </c>
      <c r="BT41" s="90">
        <v>590940</v>
      </c>
      <c r="BU41" s="90">
        <v>366030</v>
      </c>
      <c r="BV41" s="90">
        <v>412560</v>
      </c>
      <c r="BW41" s="90">
        <v>441090</v>
      </c>
      <c r="BX41" s="90">
        <v>338040</v>
      </c>
      <c r="BY41" s="90">
        <v>2159910</v>
      </c>
      <c r="BZ41" s="90">
        <v>2226150</v>
      </c>
      <c r="CA41" s="90">
        <v>1592952</v>
      </c>
      <c r="CB41" s="90">
        <v>3621410</v>
      </c>
      <c r="CC41" s="90">
        <v>5214362</v>
      </c>
      <c r="CD41" s="90">
        <v>464448</v>
      </c>
      <c r="CE41" s="90">
        <v>11658591</v>
      </c>
      <c r="CF41" s="90">
        <v>9328661</v>
      </c>
      <c r="CG41" s="90">
        <v>7868893</v>
      </c>
      <c r="CH41" s="90">
        <v>5760384</v>
      </c>
      <c r="CI41" s="90">
        <v>769794</v>
      </c>
      <c r="CJ41" s="90">
        <v>35850771</v>
      </c>
      <c r="CK41" s="90">
        <v>41065133</v>
      </c>
      <c r="CL41" s="90">
        <v>1185464</v>
      </c>
      <c r="CM41" s="90">
        <v>2283514</v>
      </c>
      <c r="CN41" s="90">
        <v>3468978</v>
      </c>
      <c r="CO41" s="90">
        <v>452338</v>
      </c>
      <c r="CP41" s="90">
        <v>9116824</v>
      </c>
      <c r="CQ41" s="90">
        <v>6750515</v>
      </c>
      <c r="CR41" s="90">
        <v>5810613</v>
      </c>
      <c r="CS41" s="90">
        <v>3518498</v>
      </c>
      <c r="CT41" s="90">
        <v>592743</v>
      </c>
      <c r="CU41" s="90">
        <v>26241531</v>
      </c>
      <c r="CV41" s="90">
        <v>29710509</v>
      </c>
      <c r="CW41" s="90">
        <v>407488</v>
      </c>
      <c r="CX41" s="90">
        <v>1337896</v>
      </c>
      <c r="CY41" s="90">
        <v>1745384</v>
      </c>
      <c r="CZ41" s="90">
        <v>12110</v>
      </c>
      <c r="DA41" s="90">
        <v>2541767</v>
      </c>
      <c r="DB41" s="90">
        <v>2578146</v>
      </c>
      <c r="DC41" s="90">
        <v>2058280</v>
      </c>
      <c r="DD41" s="90">
        <v>2241886</v>
      </c>
      <c r="DE41" s="90">
        <v>177051</v>
      </c>
      <c r="DF41" s="90">
        <v>9609240</v>
      </c>
      <c r="DG41" s="93">
        <v>11354624</v>
      </c>
      <c r="DH41" s="136">
        <v>0</v>
      </c>
      <c r="DI41" s="90">
        <v>48063</v>
      </c>
      <c r="DJ41" s="90">
        <v>48063</v>
      </c>
      <c r="DK41" s="90">
        <v>0</v>
      </c>
      <c r="DL41" s="90">
        <v>925036</v>
      </c>
      <c r="DM41" s="90">
        <v>1699159</v>
      </c>
      <c r="DN41" s="90">
        <v>3565794</v>
      </c>
      <c r="DO41" s="90">
        <v>2495260</v>
      </c>
      <c r="DP41" s="90">
        <v>1144177</v>
      </c>
      <c r="DQ41" s="90">
        <v>9829426</v>
      </c>
      <c r="DR41" s="90">
        <v>9877489</v>
      </c>
      <c r="DS41" s="136">
        <v>0</v>
      </c>
      <c r="DT41" s="90">
        <v>48063</v>
      </c>
      <c r="DU41" s="90">
        <v>48063</v>
      </c>
      <c r="DV41" s="90">
        <v>0</v>
      </c>
      <c r="DW41" s="90">
        <v>773651</v>
      </c>
      <c r="DX41" s="90">
        <v>869224</v>
      </c>
      <c r="DY41" s="90">
        <v>2760193</v>
      </c>
      <c r="DZ41" s="90">
        <v>1577286</v>
      </c>
      <c r="EA41" s="90">
        <v>588252</v>
      </c>
      <c r="EB41" s="90">
        <v>6568606</v>
      </c>
      <c r="EC41" s="90">
        <v>6616669</v>
      </c>
      <c r="ED41" s="90">
        <v>0</v>
      </c>
      <c r="EE41" s="90">
        <v>0</v>
      </c>
      <c r="EF41" s="90">
        <v>0</v>
      </c>
      <c r="EG41" s="90">
        <v>0</v>
      </c>
      <c r="EH41" s="90">
        <v>151385</v>
      </c>
      <c r="EI41" s="90">
        <v>829935</v>
      </c>
      <c r="EJ41" s="90">
        <v>805601</v>
      </c>
      <c r="EK41" s="90">
        <v>917974</v>
      </c>
      <c r="EL41" s="90">
        <v>555925</v>
      </c>
      <c r="EM41" s="90">
        <v>3260820</v>
      </c>
      <c r="EN41" s="90">
        <v>3260820</v>
      </c>
      <c r="EO41" s="90">
        <v>0</v>
      </c>
      <c r="EP41" s="90">
        <v>0</v>
      </c>
      <c r="EQ41" s="90">
        <v>0</v>
      </c>
      <c r="ER41" s="90">
        <v>0</v>
      </c>
      <c r="ES41" s="90">
        <v>0</v>
      </c>
      <c r="ET41" s="90">
        <v>0</v>
      </c>
      <c r="EU41" s="90">
        <v>0</v>
      </c>
      <c r="EV41" s="90">
        <v>0</v>
      </c>
      <c r="EW41" s="90">
        <v>0</v>
      </c>
      <c r="EX41" s="137">
        <v>0</v>
      </c>
      <c r="EY41" s="93">
        <v>0</v>
      </c>
      <c r="EZ41" s="136">
        <v>628789</v>
      </c>
      <c r="FA41" s="90">
        <v>306226</v>
      </c>
      <c r="FB41" s="90">
        <v>935015</v>
      </c>
      <c r="FC41" s="90">
        <v>9675</v>
      </c>
      <c r="FD41" s="90">
        <v>1541377</v>
      </c>
      <c r="FE41" s="90">
        <v>2837098</v>
      </c>
      <c r="FF41" s="90">
        <v>2742237</v>
      </c>
      <c r="FG41" s="90">
        <v>2152440</v>
      </c>
      <c r="FH41" s="90">
        <v>1702935</v>
      </c>
      <c r="FI41" s="90">
        <v>10985762</v>
      </c>
      <c r="FJ41" s="90">
        <v>11920777</v>
      </c>
      <c r="FK41" s="90">
        <v>25200</v>
      </c>
      <c r="FL41" s="90">
        <v>84420</v>
      </c>
      <c r="FM41" s="90">
        <v>109620</v>
      </c>
      <c r="FN41" s="90">
        <v>9675</v>
      </c>
      <c r="FO41" s="90">
        <v>487395</v>
      </c>
      <c r="FP41" s="90">
        <v>2283237</v>
      </c>
      <c r="FQ41" s="90">
        <v>2220606</v>
      </c>
      <c r="FR41" s="90">
        <v>1982835</v>
      </c>
      <c r="FS41" s="90">
        <v>1702935</v>
      </c>
      <c r="FT41" s="90">
        <v>8686683</v>
      </c>
      <c r="FU41" s="90">
        <v>8796303</v>
      </c>
      <c r="FV41" s="90">
        <v>219951</v>
      </c>
      <c r="FW41" s="90">
        <v>49500</v>
      </c>
      <c r="FX41" s="90">
        <v>269451</v>
      </c>
      <c r="FY41" s="90">
        <v>0</v>
      </c>
      <c r="FZ41" s="90">
        <v>300844</v>
      </c>
      <c r="GA41" s="90">
        <v>46458</v>
      </c>
      <c r="GB41" s="90">
        <v>199022</v>
      </c>
      <c r="GC41" s="90">
        <v>128520</v>
      </c>
      <c r="GD41" s="90">
        <v>0</v>
      </c>
      <c r="GE41" s="90">
        <v>674844</v>
      </c>
      <c r="GF41" s="90">
        <v>944295</v>
      </c>
      <c r="GG41" s="90">
        <v>383638</v>
      </c>
      <c r="GH41" s="90">
        <v>172306</v>
      </c>
      <c r="GI41" s="90">
        <v>555944</v>
      </c>
      <c r="GJ41" s="90">
        <v>0</v>
      </c>
      <c r="GK41" s="90">
        <v>753138</v>
      </c>
      <c r="GL41" s="90">
        <v>507403</v>
      </c>
      <c r="GM41" s="90">
        <v>322609</v>
      </c>
      <c r="GN41" s="90">
        <v>41085</v>
      </c>
      <c r="GO41" s="90">
        <v>0</v>
      </c>
      <c r="GP41" s="90">
        <v>1624235</v>
      </c>
      <c r="GQ41" s="137">
        <v>2180179</v>
      </c>
      <c r="GR41" s="89">
        <v>26840</v>
      </c>
      <c r="GS41" s="90">
        <v>1438625</v>
      </c>
      <c r="GT41" s="90">
        <v>1465465</v>
      </c>
      <c r="GU41" s="90">
        <v>66245</v>
      </c>
      <c r="GV41" s="90">
        <v>7629832</v>
      </c>
      <c r="GW41" s="90">
        <v>3614085</v>
      </c>
      <c r="GX41" s="90">
        <v>6043095</v>
      </c>
      <c r="GY41" s="90">
        <v>7875026</v>
      </c>
      <c r="GZ41" s="90">
        <v>3720150</v>
      </c>
      <c r="HA41" s="137">
        <v>28948433</v>
      </c>
      <c r="HB41" s="93">
        <v>30413898</v>
      </c>
      <c r="HC41" s="136">
        <v>881920</v>
      </c>
      <c r="HD41" s="90">
        <v>840050</v>
      </c>
      <c r="HE41" s="90">
        <v>1721970</v>
      </c>
      <c r="HF41" s="90">
        <v>459612</v>
      </c>
      <c r="HG41" s="90">
        <v>5509318</v>
      </c>
      <c r="HH41" s="90">
        <v>3494100</v>
      </c>
      <c r="HI41" s="90">
        <v>2919696</v>
      </c>
      <c r="HJ41" s="90">
        <v>1940012</v>
      </c>
      <c r="HK41" s="90">
        <v>1181900</v>
      </c>
      <c r="HL41" s="137">
        <v>15504638</v>
      </c>
      <c r="HM41" s="138">
        <v>17226608</v>
      </c>
    </row>
    <row r="42" spans="1:221" s="75" customFormat="1" ht="18" customHeight="1">
      <c r="A42" s="89" t="s">
        <v>47</v>
      </c>
      <c r="B42" s="136">
        <v>10531778</v>
      </c>
      <c r="C42" s="136">
        <v>14559226</v>
      </c>
      <c r="D42" s="136">
        <v>25091004</v>
      </c>
      <c r="E42" s="90">
        <v>2499706</v>
      </c>
      <c r="F42" s="90">
        <v>45577942</v>
      </c>
      <c r="G42" s="90">
        <v>42147822</v>
      </c>
      <c r="H42" s="90">
        <v>50463576</v>
      </c>
      <c r="I42" s="90">
        <v>39481036</v>
      </c>
      <c r="J42" s="90">
        <v>33427895</v>
      </c>
      <c r="K42" s="137">
        <v>213597977</v>
      </c>
      <c r="L42" s="93">
        <v>238688981</v>
      </c>
      <c r="M42" s="89">
        <v>4419884</v>
      </c>
      <c r="N42" s="90">
        <v>4472628</v>
      </c>
      <c r="O42" s="90">
        <v>8892512</v>
      </c>
      <c r="P42" s="90">
        <v>1126823</v>
      </c>
      <c r="Q42" s="90">
        <v>15571839</v>
      </c>
      <c r="R42" s="90">
        <v>14926123</v>
      </c>
      <c r="S42" s="90">
        <v>14157752</v>
      </c>
      <c r="T42" s="90">
        <v>15744929</v>
      </c>
      <c r="U42" s="90">
        <v>20197705</v>
      </c>
      <c r="V42" s="90">
        <v>81725171</v>
      </c>
      <c r="W42" s="90">
        <v>90617683</v>
      </c>
      <c r="X42" s="90">
        <v>4083017</v>
      </c>
      <c r="Y42" s="90">
        <v>3793124</v>
      </c>
      <c r="Z42" s="90">
        <v>7876141</v>
      </c>
      <c r="AA42" s="90">
        <v>1109903</v>
      </c>
      <c r="AB42" s="90">
        <v>12535146</v>
      </c>
      <c r="AC42" s="90">
        <v>11428681</v>
      </c>
      <c r="AD42" s="90">
        <v>10028972</v>
      </c>
      <c r="AE42" s="90">
        <v>9612144</v>
      </c>
      <c r="AF42" s="90">
        <v>12209225</v>
      </c>
      <c r="AG42" s="90">
        <v>56924071</v>
      </c>
      <c r="AH42" s="90">
        <v>64800212</v>
      </c>
      <c r="AI42" s="90">
        <v>0</v>
      </c>
      <c r="AJ42" s="90">
        <v>0</v>
      </c>
      <c r="AK42" s="90">
        <v>0</v>
      </c>
      <c r="AL42" s="90">
        <v>0</v>
      </c>
      <c r="AM42" s="90">
        <v>214650</v>
      </c>
      <c r="AN42" s="90">
        <v>214650</v>
      </c>
      <c r="AO42" s="90">
        <v>548550</v>
      </c>
      <c r="AP42" s="90">
        <v>2131875</v>
      </c>
      <c r="AQ42" s="90">
        <v>3717427</v>
      </c>
      <c r="AR42" s="90">
        <v>6827152</v>
      </c>
      <c r="AS42" s="90">
        <v>6827152</v>
      </c>
      <c r="AT42" s="90">
        <v>243807</v>
      </c>
      <c r="AU42" s="90">
        <v>549724</v>
      </c>
      <c r="AV42" s="90">
        <v>793531</v>
      </c>
      <c r="AW42" s="90">
        <v>0</v>
      </c>
      <c r="AX42" s="90">
        <v>1943351</v>
      </c>
      <c r="AY42" s="90">
        <v>2529129</v>
      </c>
      <c r="AZ42" s="90">
        <v>2601642</v>
      </c>
      <c r="BA42" s="90">
        <v>3323807</v>
      </c>
      <c r="BB42" s="90">
        <v>3733920</v>
      </c>
      <c r="BC42" s="90">
        <v>14131849</v>
      </c>
      <c r="BD42" s="90">
        <v>14925380</v>
      </c>
      <c r="BE42" s="90">
        <v>0</v>
      </c>
      <c r="BF42" s="90">
        <v>0</v>
      </c>
      <c r="BG42" s="90">
        <v>0</v>
      </c>
      <c r="BH42" s="90">
        <v>0</v>
      </c>
      <c r="BI42" s="90">
        <v>110632</v>
      </c>
      <c r="BJ42" s="90">
        <v>215463</v>
      </c>
      <c r="BK42" s="90">
        <v>325908</v>
      </c>
      <c r="BL42" s="90">
        <v>162483</v>
      </c>
      <c r="BM42" s="90">
        <v>38623</v>
      </c>
      <c r="BN42" s="90">
        <v>853109</v>
      </c>
      <c r="BO42" s="90">
        <v>853109</v>
      </c>
      <c r="BP42" s="90">
        <v>93060</v>
      </c>
      <c r="BQ42" s="90">
        <v>129780</v>
      </c>
      <c r="BR42" s="90">
        <v>222840</v>
      </c>
      <c r="BS42" s="90">
        <v>16920</v>
      </c>
      <c r="BT42" s="90">
        <v>768060</v>
      </c>
      <c r="BU42" s="90">
        <v>538200</v>
      </c>
      <c r="BV42" s="90">
        <v>652680</v>
      </c>
      <c r="BW42" s="90">
        <v>514620</v>
      </c>
      <c r="BX42" s="90">
        <v>498510</v>
      </c>
      <c r="BY42" s="90">
        <v>2988990</v>
      </c>
      <c r="BZ42" s="90">
        <v>3211830</v>
      </c>
      <c r="CA42" s="90">
        <v>3157435</v>
      </c>
      <c r="CB42" s="90">
        <v>5735094</v>
      </c>
      <c r="CC42" s="90">
        <v>8892529</v>
      </c>
      <c r="CD42" s="90">
        <v>532770</v>
      </c>
      <c r="CE42" s="90">
        <v>13964838</v>
      </c>
      <c r="CF42" s="90">
        <v>12223774</v>
      </c>
      <c r="CG42" s="90">
        <v>13386715</v>
      </c>
      <c r="CH42" s="90">
        <v>7794177</v>
      </c>
      <c r="CI42" s="90">
        <v>3975483</v>
      </c>
      <c r="CJ42" s="90">
        <v>51877757</v>
      </c>
      <c r="CK42" s="90">
        <v>60770286</v>
      </c>
      <c r="CL42" s="90">
        <v>2824064</v>
      </c>
      <c r="CM42" s="90">
        <v>4956294</v>
      </c>
      <c r="CN42" s="90">
        <v>7780358</v>
      </c>
      <c r="CO42" s="90">
        <v>532770</v>
      </c>
      <c r="CP42" s="90">
        <v>12437309</v>
      </c>
      <c r="CQ42" s="90">
        <v>10195475</v>
      </c>
      <c r="CR42" s="90">
        <v>11134161</v>
      </c>
      <c r="CS42" s="90">
        <v>6684566</v>
      </c>
      <c r="CT42" s="90">
        <v>3309925</v>
      </c>
      <c r="CU42" s="90">
        <v>44294206</v>
      </c>
      <c r="CV42" s="90">
        <v>52074564</v>
      </c>
      <c r="CW42" s="90">
        <v>333371</v>
      </c>
      <c r="CX42" s="90">
        <v>778800</v>
      </c>
      <c r="CY42" s="90">
        <v>1112171</v>
      </c>
      <c r="CZ42" s="90">
        <v>0</v>
      </c>
      <c r="DA42" s="90">
        <v>1527529</v>
      </c>
      <c r="DB42" s="90">
        <v>2028299</v>
      </c>
      <c r="DC42" s="90">
        <v>2252554</v>
      </c>
      <c r="DD42" s="90">
        <v>1109611</v>
      </c>
      <c r="DE42" s="90">
        <v>665558</v>
      </c>
      <c r="DF42" s="90">
        <v>7583551</v>
      </c>
      <c r="DG42" s="93">
        <v>8695722</v>
      </c>
      <c r="DH42" s="136">
        <v>65256</v>
      </c>
      <c r="DI42" s="90">
        <v>281393</v>
      </c>
      <c r="DJ42" s="90">
        <v>346649</v>
      </c>
      <c r="DK42" s="90">
        <v>22688</v>
      </c>
      <c r="DL42" s="90">
        <v>2153581</v>
      </c>
      <c r="DM42" s="90">
        <v>2962785</v>
      </c>
      <c r="DN42" s="90">
        <v>5037743</v>
      </c>
      <c r="DO42" s="90">
        <v>2880846</v>
      </c>
      <c r="DP42" s="90">
        <v>1635933</v>
      </c>
      <c r="DQ42" s="90">
        <v>14693576</v>
      </c>
      <c r="DR42" s="90">
        <v>15040225</v>
      </c>
      <c r="DS42" s="136">
        <v>65256</v>
      </c>
      <c r="DT42" s="90">
        <v>258565</v>
      </c>
      <c r="DU42" s="90">
        <v>323821</v>
      </c>
      <c r="DV42" s="90">
        <v>22688</v>
      </c>
      <c r="DW42" s="90">
        <v>1906724</v>
      </c>
      <c r="DX42" s="90">
        <v>2385408</v>
      </c>
      <c r="DY42" s="90">
        <v>4250471</v>
      </c>
      <c r="DZ42" s="90">
        <v>2267451</v>
      </c>
      <c r="EA42" s="90">
        <v>1447131</v>
      </c>
      <c r="EB42" s="90">
        <v>12279873</v>
      </c>
      <c r="EC42" s="90">
        <v>12603694</v>
      </c>
      <c r="ED42" s="90">
        <v>0</v>
      </c>
      <c r="EE42" s="90">
        <v>22828</v>
      </c>
      <c r="EF42" s="90">
        <v>22828</v>
      </c>
      <c r="EG42" s="90">
        <v>0</v>
      </c>
      <c r="EH42" s="90">
        <v>246857</v>
      </c>
      <c r="EI42" s="90">
        <v>577377</v>
      </c>
      <c r="EJ42" s="90">
        <v>787272</v>
      </c>
      <c r="EK42" s="90">
        <v>613395</v>
      </c>
      <c r="EL42" s="90">
        <v>188802</v>
      </c>
      <c r="EM42" s="90">
        <v>2413703</v>
      </c>
      <c r="EN42" s="90">
        <v>2436531</v>
      </c>
      <c r="EO42" s="90">
        <v>0</v>
      </c>
      <c r="EP42" s="90">
        <v>0</v>
      </c>
      <c r="EQ42" s="90">
        <v>0</v>
      </c>
      <c r="ER42" s="90">
        <v>0</v>
      </c>
      <c r="ES42" s="90">
        <v>0</v>
      </c>
      <c r="ET42" s="90">
        <v>0</v>
      </c>
      <c r="EU42" s="90">
        <v>0</v>
      </c>
      <c r="EV42" s="90">
        <v>0</v>
      </c>
      <c r="EW42" s="90">
        <v>0</v>
      </c>
      <c r="EX42" s="137">
        <v>0</v>
      </c>
      <c r="EY42" s="93">
        <v>0</v>
      </c>
      <c r="EZ42" s="136">
        <v>607566</v>
      </c>
      <c r="FA42" s="90">
        <v>729432</v>
      </c>
      <c r="FB42" s="90">
        <v>1336998</v>
      </c>
      <c r="FC42" s="90">
        <v>78570</v>
      </c>
      <c r="FD42" s="90">
        <v>977703</v>
      </c>
      <c r="FE42" s="90">
        <v>3839285</v>
      </c>
      <c r="FF42" s="90">
        <v>5150275</v>
      </c>
      <c r="FG42" s="90">
        <v>4304898</v>
      </c>
      <c r="FH42" s="90">
        <v>2954920</v>
      </c>
      <c r="FI42" s="90">
        <v>17305651</v>
      </c>
      <c r="FJ42" s="90">
        <v>18642649</v>
      </c>
      <c r="FK42" s="90">
        <v>214425</v>
      </c>
      <c r="FL42" s="90">
        <v>473265</v>
      </c>
      <c r="FM42" s="90">
        <v>687690</v>
      </c>
      <c r="FN42" s="90">
        <v>9450</v>
      </c>
      <c r="FO42" s="90">
        <v>520506</v>
      </c>
      <c r="FP42" s="90">
        <v>3240810</v>
      </c>
      <c r="FQ42" s="90">
        <v>3920490</v>
      </c>
      <c r="FR42" s="90">
        <v>3278070</v>
      </c>
      <c r="FS42" s="90">
        <v>2940462</v>
      </c>
      <c r="FT42" s="90">
        <v>13909788</v>
      </c>
      <c r="FU42" s="90">
        <v>14597478</v>
      </c>
      <c r="FV42" s="90">
        <v>101272</v>
      </c>
      <c r="FW42" s="90">
        <v>9072</v>
      </c>
      <c r="FX42" s="90">
        <v>110344</v>
      </c>
      <c r="FY42" s="90">
        <v>69120</v>
      </c>
      <c r="FZ42" s="90">
        <v>243792</v>
      </c>
      <c r="GA42" s="90">
        <v>128236</v>
      </c>
      <c r="GB42" s="90">
        <v>165331</v>
      </c>
      <c r="GC42" s="90">
        <v>47890</v>
      </c>
      <c r="GD42" s="90">
        <v>14458</v>
      </c>
      <c r="GE42" s="90">
        <v>668827</v>
      </c>
      <c r="GF42" s="90">
        <v>779171</v>
      </c>
      <c r="GG42" s="90">
        <v>291869</v>
      </c>
      <c r="GH42" s="90">
        <v>247095</v>
      </c>
      <c r="GI42" s="90">
        <v>538964</v>
      </c>
      <c r="GJ42" s="90">
        <v>0</v>
      </c>
      <c r="GK42" s="90">
        <v>213405</v>
      </c>
      <c r="GL42" s="90">
        <v>470239</v>
      </c>
      <c r="GM42" s="90">
        <v>1064454</v>
      </c>
      <c r="GN42" s="90">
        <v>978938</v>
      </c>
      <c r="GO42" s="90">
        <v>0</v>
      </c>
      <c r="GP42" s="90">
        <v>2727036</v>
      </c>
      <c r="GQ42" s="137">
        <v>3266000</v>
      </c>
      <c r="GR42" s="89">
        <v>753647</v>
      </c>
      <c r="GS42" s="90">
        <v>2050129</v>
      </c>
      <c r="GT42" s="90">
        <v>2803776</v>
      </c>
      <c r="GU42" s="90">
        <v>198612</v>
      </c>
      <c r="GV42" s="90">
        <v>7035745</v>
      </c>
      <c r="GW42" s="90">
        <v>3939747</v>
      </c>
      <c r="GX42" s="90">
        <v>7752499</v>
      </c>
      <c r="GY42" s="90">
        <v>5532809</v>
      </c>
      <c r="GZ42" s="90">
        <v>2440855</v>
      </c>
      <c r="HA42" s="137">
        <v>26900267</v>
      </c>
      <c r="HB42" s="93">
        <v>29704043</v>
      </c>
      <c r="HC42" s="136">
        <v>1527990</v>
      </c>
      <c r="HD42" s="90">
        <v>1290550</v>
      </c>
      <c r="HE42" s="90">
        <v>2818540</v>
      </c>
      <c r="HF42" s="90">
        <v>540243</v>
      </c>
      <c r="HG42" s="90">
        <v>5874236</v>
      </c>
      <c r="HH42" s="90">
        <v>4256108</v>
      </c>
      <c r="HI42" s="90">
        <v>4978592</v>
      </c>
      <c r="HJ42" s="90">
        <v>3223377</v>
      </c>
      <c r="HK42" s="90">
        <v>2222999</v>
      </c>
      <c r="HL42" s="137">
        <v>21095555</v>
      </c>
      <c r="HM42" s="138">
        <v>23914095</v>
      </c>
    </row>
    <row r="43" spans="1:221" s="75" customFormat="1" ht="18" customHeight="1">
      <c r="A43" s="89" t="s">
        <v>48</v>
      </c>
      <c r="B43" s="136">
        <v>6160163</v>
      </c>
      <c r="C43" s="136">
        <v>12178642</v>
      </c>
      <c r="D43" s="136">
        <v>18338805</v>
      </c>
      <c r="E43" s="90">
        <v>1827273</v>
      </c>
      <c r="F43" s="90">
        <v>53230444</v>
      </c>
      <c r="G43" s="90">
        <v>67039414</v>
      </c>
      <c r="H43" s="90">
        <v>54283659</v>
      </c>
      <c r="I43" s="90">
        <v>49432283</v>
      </c>
      <c r="J43" s="90">
        <v>34302506</v>
      </c>
      <c r="K43" s="137">
        <v>260115579</v>
      </c>
      <c r="L43" s="93">
        <v>278454384</v>
      </c>
      <c r="M43" s="89">
        <v>2798164</v>
      </c>
      <c r="N43" s="90">
        <v>4117502</v>
      </c>
      <c r="O43" s="90">
        <v>6915666</v>
      </c>
      <c r="P43" s="90">
        <v>898694</v>
      </c>
      <c r="Q43" s="90">
        <v>19569172</v>
      </c>
      <c r="R43" s="90">
        <v>24909728</v>
      </c>
      <c r="S43" s="90">
        <v>17728617</v>
      </c>
      <c r="T43" s="90">
        <v>16846116</v>
      </c>
      <c r="U43" s="90">
        <v>17250222</v>
      </c>
      <c r="V43" s="90">
        <v>97202549</v>
      </c>
      <c r="W43" s="90">
        <v>104118215</v>
      </c>
      <c r="X43" s="90">
        <v>2742409</v>
      </c>
      <c r="Y43" s="90">
        <v>4011815</v>
      </c>
      <c r="Z43" s="90">
        <v>6754224</v>
      </c>
      <c r="AA43" s="90">
        <v>818787</v>
      </c>
      <c r="AB43" s="90">
        <v>17570614</v>
      </c>
      <c r="AC43" s="90">
        <v>21072632</v>
      </c>
      <c r="AD43" s="90">
        <v>14011958</v>
      </c>
      <c r="AE43" s="90">
        <v>12183732</v>
      </c>
      <c r="AF43" s="90">
        <v>10833540</v>
      </c>
      <c r="AG43" s="90">
        <v>76491263</v>
      </c>
      <c r="AH43" s="90">
        <v>83245487</v>
      </c>
      <c r="AI43" s="90">
        <v>0</v>
      </c>
      <c r="AJ43" s="90">
        <v>0</v>
      </c>
      <c r="AK43" s="90">
        <v>0</v>
      </c>
      <c r="AL43" s="90">
        <v>0</v>
      </c>
      <c r="AM43" s="90">
        <v>0</v>
      </c>
      <c r="AN43" s="90">
        <v>155025</v>
      </c>
      <c r="AO43" s="90">
        <v>333900</v>
      </c>
      <c r="AP43" s="90">
        <v>763740</v>
      </c>
      <c r="AQ43" s="90">
        <v>2464897</v>
      </c>
      <c r="AR43" s="90">
        <v>3717562</v>
      </c>
      <c r="AS43" s="90">
        <v>3717562</v>
      </c>
      <c r="AT43" s="90">
        <v>36315</v>
      </c>
      <c r="AU43" s="90">
        <v>56907</v>
      </c>
      <c r="AV43" s="90">
        <v>93222</v>
      </c>
      <c r="AW43" s="90">
        <v>72257</v>
      </c>
      <c r="AX43" s="90">
        <v>1553487</v>
      </c>
      <c r="AY43" s="90">
        <v>3051337</v>
      </c>
      <c r="AZ43" s="90">
        <v>2651729</v>
      </c>
      <c r="BA43" s="90">
        <v>3352074</v>
      </c>
      <c r="BB43" s="90">
        <v>3510667</v>
      </c>
      <c r="BC43" s="90">
        <v>14191551</v>
      </c>
      <c r="BD43" s="90">
        <v>14284773</v>
      </c>
      <c r="BE43" s="90">
        <v>0</v>
      </c>
      <c r="BF43" s="90">
        <v>0</v>
      </c>
      <c r="BG43" s="90">
        <v>0</v>
      </c>
      <c r="BH43" s="90">
        <v>0</v>
      </c>
      <c r="BI43" s="90">
        <v>14601</v>
      </c>
      <c r="BJ43" s="90">
        <v>9734</v>
      </c>
      <c r="BK43" s="90">
        <v>97340</v>
      </c>
      <c r="BL43" s="90">
        <v>0</v>
      </c>
      <c r="BM43" s="90">
        <v>19468</v>
      </c>
      <c r="BN43" s="90">
        <v>141143</v>
      </c>
      <c r="BO43" s="90">
        <v>141143</v>
      </c>
      <c r="BP43" s="90">
        <v>19440</v>
      </c>
      <c r="BQ43" s="90">
        <v>48780</v>
      </c>
      <c r="BR43" s="90">
        <v>68220</v>
      </c>
      <c r="BS43" s="90">
        <v>7650</v>
      </c>
      <c r="BT43" s="90">
        <v>430470</v>
      </c>
      <c r="BU43" s="90">
        <v>621000</v>
      </c>
      <c r="BV43" s="90">
        <v>633690</v>
      </c>
      <c r="BW43" s="90">
        <v>546570</v>
      </c>
      <c r="BX43" s="90">
        <v>421650</v>
      </c>
      <c r="BY43" s="90">
        <v>2661030</v>
      </c>
      <c r="BZ43" s="90">
        <v>2729250</v>
      </c>
      <c r="CA43" s="90">
        <v>1455588</v>
      </c>
      <c r="CB43" s="90">
        <v>4625826</v>
      </c>
      <c r="CC43" s="90">
        <v>6081414</v>
      </c>
      <c r="CD43" s="90">
        <v>288816</v>
      </c>
      <c r="CE43" s="90">
        <v>15786002</v>
      </c>
      <c r="CF43" s="90">
        <v>20102165</v>
      </c>
      <c r="CG43" s="90">
        <v>16252665</v>
      </c>
      <c r="CH43" s="90">
        <v>11200522</v>
      </c>
      <c r="CI43" s="90">
        <v>4939555</v>
      </c>
      <c r="CJ43" s="90">
        <v>68569725</v>
      </c>
      <c r="CK43" s="90">
        <v>74651139</v>
      </c>
      <c r="CL43" s="90">
        <v>1111710</v>
      </c>
      <c r="CM43" s="90">
        <v>3651036</v>
      </c>
      <c r="CN43" s="90">
        <v>4762746</v>
      </c>
      <c r="CO43" s="90">
        <v>234352</v>
      </c>
      <c r="CP43" s="90">
        <v>11884892</v>
      </c>
      <c r="CQ43" s="90">
        <v>12918053</v>
      </c>
      <c r="CR43" s="90">
        <v>8847433</v>
      </c>
      <c r="CS43" s="90">
        <v>5669862</v>
      </c>
      <c r="CT43" s="90">
        <v>2086437</v>
      </c>
      <c r="CU43" s="90">
        <v>41641029</v>
      </c>
      <c r="CV43" s="90">
        <v>46403775</v>
      </c>
      <c r="CW43" s="90">
        <v>343878</v>
      </c>
      <c r="CX43" s="90">
        <v>974790</v>
      </c>
      <c r="CY43" s="90">
        <v>1318668</v>
      </c>
      <c r="CZ43" s="90">
        <v>54464</v>
      </c>
      <c r="DA43" s="90">
        <v>3901110</v>
      </c>
      <c r="DB43" s="90">
        <v>7184112</v>
      </c>
      <c r="DC43" s="90">
        <v>7405232</v>
      </c>
      <c r="DD43" s="90">
        <v>5530660</v>
      </c>
      <c r="DE43" s="90">
        <v>2853118</v>
      </c>
      <c r="DF43" s="90">
        <v>26928696</v>
      </c>
      <c r="DG43" s="93">
        <v>28247364</v>
      </c>
      <c r="DH43" s="136">
        <v>41426</v>
      </c>
      <c r="DI43" s="90">
        <v>51282</v>
      </c>
      <c r="DJ43" s="90">
        <v>92708</v>
      </c>
      <c r="DK43" s="90">
        <v>0</v>
      </c>
      <c r="DL43" s="90">
        <v>1199702</v>
      </c>
      <c r="DM43" s="90">
        <v>2159681</v>
      </c>
      <c r="DN43" s="90">
        <v>3539072</v>
      </c>
      <c r="DO43" s="90">
        <v>5600342</v>
      </c>
      <c r="DP43" s="90">
        <v>3344921</v>
      </c>
      <c r="DQ43" s="90">
        <v>15843718</v>
      </c>
      <c r="DR43" s="90">
        <v>15936426</v>
      </c>
      <c r="DS43" s="136">
        <v>16754</v>
      </c>
      <c r="DT43" s="90">
        <v>43954</v>
      </c>
      <c r="DU43" s="90">
        <v>60708</v>
      </c>
      <c r="DV43" s="90">
        <v>0</v>
      </c>
      <c r="DW43" s="90">
        <v>787353</v>
      </c>
      <c r="DX43" s="90">
        <v>1883089</v>
      </c>
      <c r="DY43" s="90">
        <v>1621509</v>
      </c>
      <c r="DZ43" s="90">
        <v>3398365</v>
      </c>
      <c r="EA43" s="90">
        <v>1880537</v>
      </c>
      <c r="EB43" s="90">
        <v>9570853</v>
      </c>
      <c r="EC43" s="90">
        <v>9631561</v>
      </c>
      <c r="ED43" s="90">
        <v>24672</v>
      </c>
      <c r="EE43" s="90">
        <v>7328</v>
      </c>
      <c r="EF43" s="90">
        <v>32000</v>
      </c>
      <c r="EG43" s="90">
        <v>0</v>
      </c>
      <c r="EH43" s="90">
        <v>412349</v>
      </c>
      <c r="EI43" s="90">
        <v>245675</v>
      </c>
      <c r="EJ43" s="90">
        <v>1889148</v>
      </c>
      <c r="EK43" s="90">
        <v>1758106</v>
      </c>
      <c r="EL43" s="90">
        <v>841350</v>
      </c>
      <c r="EM43" s="90">
        <v>5146628</v>
      </c>
      <c r="EN43" s="90">
        <v>5178628</v>
      </c>
      <c r="EO43" s="90">
        <v>0</v>
      </c>
      <c r="EP43" s="90">
        <v>0</v>
      </c>
      <c r="EQ43" s="90">
        <v>0</v>
      </c>
      <c r="ER43" s="90">
        <v>0</v>
      </c>
      <c r="ES43" s="90">
        <v>0</v>
      </c>
      <c r="ET43" s="90">
        <v>30917</v>
      </c>
      <c r="EU43" s="90">
        <v>28415</v>
      </c>
      <c r="EV43" s="90">
        <v>443871</v>
      </c>
      <c r="EW43" s="90">
        <v>623034</v>
      </c>
      <c r="EX43" s="137">
        <v>1126237</v>
      </c>
      <c r="EY43" s="93">
        <v>1126237</v>
      </c>
      <c r="EZ43" s="136">
        <v>108285</v>
      </c>
      <c r="FA43" s="90">
        <v>722970</v>
      </c>
      <c r="FB43" s="90">
        <v>831255</v>
      </c>
      <c r="FC43" s="90">
        <v>18657</v>
      </c>
      <c r="FD43" s="90">
        <v>2249503</v>
      </c>
      <c r="FE43" s="90">
        <v>6363691</v>
      </c>
      <c r="FF43" s="90">
        <v>4989773</v>
      </c>
      <c r="FG43" s="90">
        <v>4205014</v>
      </c>
      <c r="FH43" s="90">
        <v>3019907</v>
      </c>
      <c r="FI43" s="90">
        <v>20846545</v>
      </c>
      <c r="FJ43" s="90">
        <v>21677800</v>
      </c>
      <c r="FK43" s="90">
        <v>42750</v>
      </c>
      <c r="FL43" s="90">
        <v>100575</v>
      </c>
      <c r="FM43" s="90">
        <v>143325</v>
      </c>
      <c r="FN43" s="90">
        <v>6750</v>
      </c>
      <c r="FO43" s="90">
        <v>713430</v>
      </c>
      <c r="FP43" s="90">
        <v>4762791</v>
      </c>
      <c r="FQ43" s="90">
        <v>3864321</v>
      </c>
      <c r="FR43" s="90">
        <v>3981933</v>
      </c>
      <c r="FS43" s="90">
        <v>2939013</v>
      </c>
      <c r="FT43" s="90">
        <v>16268238</v>
      </c>
      <c r="FU43" s="90">
        <v>16411563</v>
      </c>
      <c r="FV43" s="90">
        <v>0</v>
      </c>
      <c r="FW43" s="90">
        <v>71010</v>
      </c>
      <c r="FX43" s="90">
        <v>71010</v>
      </c>
      <c r="FY43" s="90">
        <v>11907</v>
      </c>
      <c r="FZ43" s="90">
        <v>379652</v>
      </c>
      <c r="GA43" s="90">
        <v>251505</v>
      </c>
      <c r="GB43" s="90">
        <v>247252</v>
      </c>
      <c r="GC43" s="90">
        <v>180556</v>
      </c>
      <c r="GD43" s="90">
        <v>80894</v>
      </c>
      <c r="GE43" s="90">
        <v>1151766</v>
      </c>
      <c r="GF43" s="90">
        <v>1222776</v>
      </c>
      <c r="GG43" s="90">
        <v>65535</v>
      </c>
      <c r="GH43" s="90">
        <v>551385</v>
      </c>
      <c r="GI43" s="90">
        <v>616920</v>
      </c>
      <c r="GJ43" s="90">
        <v>0</v>
      </c>
      <c r="GK43" s="90">
        <v>1156421</v>
      </c>
      <c r="GL43" s="90">
        <v>1349395</v>
      </c>
      <c r="GM43" s="90">
        <v>878200</v>
      </c>
      <c r="GN43" s="90">
        <v>42525</v>
      </c>
      <c r="GO43" s="90">
        <v>0</v>
      </c>
      <c r="GP43" s="90">
        <v>3426541</v>
      </c>
      <c r="GQ43" s="137">
        <v>4043461</v>
      </c>
      <c r="GR43" s="89">
        <v>708890</v>
      </c>
      <c r="GS43" s="90">
        <v>1317512</v>
      </c>
      <c r="GT43" s="90">
        <v>2026402</v>
      </c>
      <c r="GU43" s="90">
        <v>126576</v>
      </c>
      <c r="GV43" s="90">
        <v>6506821</v>
      </c>
      <c r="GW43" s="90">
        <v>6615815</v>
      </c>
      <c r="GX43" s="90">
        <v>6697102</v>
      </c>
      <c r="GY43" s="90">
        <v>8300597</v>
      </c>
      <c r="GZ43" s="90">
        <v>4033725</v>
      </c>
      <c r="HA43" s="137">
        <v>32280636</v>
      </c>
      <c r="HB43" s="93">
        <v>34307038</v>
      </c>
      <c r="HC43" s="136">
        <v>1047810</v>
      </c>
      <c r="HD43" s="90">
        <v>1343550</v>
      </c>
      <c r="HE43" s="90">
        <v>2391360</v>
      </c>
      <c r="HF43" s="90">
        <v>494530</v>
      </c>
      <c r="HG43" s="90">
        <v>7919244</v>
      </c>
      <c r="HH43" s="90">
        <v>6888334</v>
      </c>
      <c r="HI43" s="90">
        <v>5076430</v>
      </c>
      <c r="HJ43" s="90">
        <v>3279692</v>
      </c>
      <c r="HK43" s="90">
        <v>1714176</v>
      </c>
      <c r="HL43" s="137">
        <v>25372406</v>
      </c>
      <c r="HM43" s="138">
        <v>27763766</v>
      </c>
    </row>
    <row r="44" spans="1:221" s="75" customFormat="1" ht="18" customHeight="1">
      <c r="A44" s="89" t="s">
        <v>49</v>
      </c>
      <c r="B44" s="136">
        <v>6318297</v>
      </c>
      <c r="C44" s="136">
        <v>14176585</v>
      </c>
      <c r="D44" s="136">
        <v>20494882</v>
      </c>
      <c r="E44" s="90">
        <v>1416942</v>
      </c>
      <c r="F44" s="90">
        <v>38095738</v>
      </c>
      <c r="G44" s="90">
        <v>48382444</v>
      </c>
      <c r="H44" s="90">
        <v>42208697</v>
      </c>
      <c r="I44" s="90">
        <v>38115227</v>
      </c>
      <c r="J44" s="90">
        <v>28649115</v>
      </c>
      <c r="K44" s="137">
        <v>196868163</v>
      </c>
      <c r="L44" s="93">
        <v>217363045</v>
      </c>
      <c r="M44" s="89">
        <v>3196024</v>
      </c>
      <c r="N44" s="90">
        <v>5011543</v>
      </c>
      <c r="O44" s="90">
        <v>8207567</v>
      </c>
      <c r="P44" s="90">
        <v>555711</v>
      </c>
      <c r="Q44" s="90">
        <v>12469830</v>
      </c>
      <c r="R44" s="90">
        <v>14324022</v>
      </c>
      <c r="S44" s="90">
        <v>11789680</v>
      </c>
      <c r="T44" s="90">
        <v>12358808</v>
      </c>
      <c r="U44" s="90">
        <v>15793436</v>
      </c>
      <c r="V44" s="90">
        <v>67291487</v>
      </c>
      <c r="W44" s="90">
        <v>75499054</v>
      </c>
      <c r="X44" s="90">
        <v>3025366</v>
      </c>
      <c r="Y44" s="90">
        <v>4786673</v>
      </c>
      <c r="Z44" s="90">
        <v>7812039</v>
      </c>
      <c r="AA44" s="90">
        <v>511932</v>
      </c>
      <c r="AB44" s="90">
        <v>10628241</v>
      </c>
      <c r="AC44" s="90">
        <v>11464285</v>
      </c>
      <c r="AD44" s="90">
        <v>9212513</v>
      </c>
      <c r="AE44" s="90">
        <v>9480133</v>
      </c>
      <c r="AF44" s="90">
        <v>9157280</v>
      </c>
      <c r="AG44" s="90">
        <v>50454384</v>
      </c>
      <c r="AH44" s="90">
        <v>58266423</v>
      </c>
      <c r="AI44" s="90">
        <v>0</v>
      </c>
      <c r="AJ44" s="90">
        <v>0</v>
      </c>
      <c r="AK44" s="90">
        <v>0</v>
      </c>
      <c r="AL44" s="90">
        <v>0</v>
      </c>
      <c r="AM44" s="90">
        <v>82057</v>
      </c>
      <c r="AN44" s="90">
        <v>139320</v>
      </c>
      <c r="AO44" s="90">
        <v>414179</v>
      </c>
      <c r="AP44" s="90">
        <v>673690</v>
      </c>
      <c r="AQ44" s="90">
        <v>2475485</v>
      </c>
      <c r="AR44" s="90">
        <v>3784731</v>
      </c>
      <c r="AS44" s="90">
        <v>3784731</v>
      </c>
      <c r="AT44" s="90">
        <v>131688</v>
      </c>
      <c r="AU44" s="90">
        <v>199130</v>
      </c>
      <c r="AV44" s="90">
        <v>330818</v>
      </c>
      <c r="AW44" s="90">
        <v>43779</v>
      </c>
      <c r="AX44" s="90">
        <v>1259109</v>
      </c>
      <c r="AY44" s="90">
        <v>1748799</v>
      </c>
      <c r="AZ44" s="90">
        <v>1285263</v>
      </c>
      <c r="BA44" s="90">
        <v>1490700</v>
      </c>
      <c r="BB44" s="90">
        <v>3363256</v>
      </c>
      <c r="BC44" s="90">
        <v>9190906</v>
      </c>
      <c r="BD44" s="90">
        <v>9521724</v>
      </c>
      <c r="BE44" s="90">
        <v>0</v>
      </c>
      <c r="BF44" s="90">
        <v>0</v>
      </c>
      <c r="BG44" s="90">
        <v>0</v>
      </c>
      <c r="BH44" s="90">
        <v>0</v>
      </c>
      <c r="BI44" s="90">
        <v>159863</v>
      </c>
      <c r="BJ44" s="90">
        <v>415778</v>
      </c>
      <c r="BK44" s="90">
        <v>364095</v>
      </c>
      <c r="BL44" s="90">
        <v>305955</v>
      </c>
      <c r="BM44" s="90">
        <v>253095</v>
      </c>
      <c r="BN44" s="90">
        <v>1498786</v>
      </c>
      <c r="BO44" s="90">
        <v>1498786</v>
      </c>
      <c r="BP44" s="90">
        <v>38970</v>
      </c>
      <c r="BQ44" s="90">
        <v>25740</v>
      </c>
      <c r="BR44" s="90">
        <v>64710</v>
      </c>
      <c r="BS44" s="90">
        <v>0</v>
      </c>
      <c r="BT44" s="90">
        <v>340560</v>
      </c>
      <c r="BU44" s="90">
        <v>555840</v>
      </c>
      <c r="BV44" s="90">
        <v>513630</v>
      </c>
      <c r="BW44" s="90">
        <v>408330</v>
      </c>
      <c r="BX44" s="90">
        <v>544320</v>
      </c>
      <c r="BY44" s="90">
        <v>2362680</v>
      </c>
      <c r="BZ44" s="90">
        <v>2427390</v>
      </c>
      <c r="CA44" s="90">
        <v>1239039</v>
      </c>
      <c r="CB44" s="90">
        <v>5966938</v>
      </c>
      <c r="CC44" s="90">
        <v>7205977</v>
      </c>
      <c r="CD44" s="90">
        <v>340391</v>
      </c>
      <c r="CE44" s="90">
        <v>13025885</v>
      </c>
      <c r="CF44" s="90">
        <v>16427705</v>
      </c>
      <c r="CG44" s="90">
        <v>13407091</v>
      </c>
      <c r="CH44" s="90">
        <v>10574712</v>
      </c>
      <c r="CI44" s="90">
        <v>3891241</v>
      </c>
      <c r="CJ44" s="90">
        <v>57667025</v>
      </c>
      <c r="CK44" s="90">
        <v>64873002</v>
      </c>
      <c r="CL44" s="90">
        <v>682899</v>
      </c>
      <c r="CM44" s="90">
        <v>3210970</v>
      </c>
      <c r="CN44" s="90">
        <v>3893869</v>
      </c>
      <c r="CO44" s="90">
        <v>224116</v>
      </c>
      <c r="CP44" s="90">
        <v>7822704</v>
      </c>
      <c r="CQ44" s="90">
        <v>9614977</v>
      </c>
      <c r="CR44" s="90">
        <v>8248407</v>
      </c>
      <c r="CS44" s="90">
        <v>7071954</v>
      </c>
      <c r="CT44" s="90">
        <v>2884262</v>
      </c>
      <c r="CU44" s="90">
        <v>35866420</v>
      </c>
      <c r="CV44" s="90">
        <v>39760289</v>
      </c>
      <c r="CW44" s="90">
        <v>556140</v>
      </c>
      <c r="CX44" s="90">
        <v>2755968</v>
      </c>
      <c r="CY44" s="90">
        <v>3312108</v>
      </c>
      <c r="CZ44" s="90">
        <v>116275</v>
      </c>
      <c r="DA44" s="90">
        <v>5203181</v>
      </c>
      <c r="DB44" s="90">
        <v>6812728</v>
      </c>
      <c r="DC44" s="90">
        <v>5158684</v>
      </c>
      <c r="DD44" s="90">
        <v>3502758</v>
      </c>
      <c r="DE44" s="90">
        <v>1006979</v>
      </c>
      <c r="DF44" s="90">
        <v>21800605</v>
      </c>
      <c r="DG44" s="93">
        <v>25112713</v>
      </c>
      <c r="DH44" s="136">
        <v>23904</v>
      </c>
      <c r="DI44" s="90">
        <v>239213</v>
      </c>
      <c r="DJ44" s="90">
        <v>263117</v>
      </c>
      <c r="DK44" s="90">
        <v>0</v>
      </c>
      <c r="DL44" s="90">
        <v>2497963</v>
      </c>
      <c r="DM44" s="90">
        <v>3981693</v>
      </c>
      <c r="DN44" s="90">
        <v>4960649</v>
      </c>
      <c r="DO44" s="90">
        <v>4865533</v>
      </c>
      <c r="DP44" s="90">
        <v>2332969</v>
      </c>
      <c r="DQ44" s="90">
        <v>18638807</v>
      </c>
      <c r="DR44" s="90">
        <v>18901924</v>
      </c>
      <c r="DS44" s="136">
        <v>23904</v>
      </c>
      <c r="DT44" s="90">
        <v>60749</v>
      </c>
      <c r="DU44" s="90">
        <v>84653</v>
      </c>
      <c r="DV44" s="90">
        <v>0</v>
      </c>
      <c r="DW44" s="90">
        <v>1742779</v>
      </c>
      <c r="DX44" s="90">
        <v>2610951</v>
      </c>
      <c r="DY44" s="90">
        <v>3862970</v>
      </c>
      <c r="DZ44" s="90">
        <v>4270334</v>
      </c>
      <c r="EA44" s="90">
        <v>2130685</v>
      </c>
      <c r="EB44" s="90">
        <v>14617719</v>
      </c>
      <c r="EC44" s="90">
        <v>14702372</v>
      </c>
      <c r="ED44" s="90">
        <v>0</v>
      </c>
      <c r="EE44" s="90">
        <v>178464</v>
      </c>
      <c r="EF44" s="90">
        <v>178464</v>
      </c>
      <c r="EG44" s="90">
        <v>0</v>
      </c>
      <c r="EH44" s="90">
        <v>755184</v>
      </c>
      <c r="EI44" s="90">
        <v>1370742</v>
      </c>
      <c r="EJ44" s="90">
        <v>1097679</v>
      </c>
      <c r="EK44" s="90">
        <v>595199</v>
      </c>
      <c r="EL44" s="90">
        <v>202284</v>
      </c>
      <c r="EM44" s="90">
        <v>4021088</v>
      </c>
      <c r="EN44" s="90">
        <v>4199552</v>
      </c>
      <c r="EO44" s="90">
        <v>0</v>
      </c>
      <c r="EP44" s="90">
        <v>0</v>
      </c>
      <c r="EQ44" s="90">
        <v>0</v>
      </c>
      <c r="ER44" s="90">
        <v>0</v>
      </c>
      <c r="ES44" s="90">
        <v>0</v>
      </c>
      <c r="ET44" s="90">
        <v>0</v>
      </c>
      <c r="EU44" s="90">
        <v>0</v>
      </c>
      <c r="EV44" s="90">
        <v>0</v>
      </c>
      <c r="EW44" s="90">
        <v>0</v>
      </c>
      <c r="EX44" s="137">
        <v>0</v>
      </c>
      <c r="EY44" s="93">
        <v>0</v>
      </c>
      <c r="EZ44" s="136">
        <v>633550</v>
      </c>
      <c r="FA44" s="90">
        <v>1152321</v>
      </c>
      <c r="FB44" s="90">
        <v>1785871</v>
      </c>
      <c r="FC44" s="90">
        <v>22779</v>
      </c>
      <c r="FD44" s="90">
        <v>1278941</v>
      </c>
      <c r="FE44" s="90">
        <v>4476756</v>
      </c>
      <c r="FF44" s="90">
        <v>3714911</v>
      </c>
      <c r="FG44" s="90">
        <v>3714089</v>
      </c>
      <c r="FH44" s="90">
        <v>2605575</v>
      </c>
      <c r="FI44" s="90">
        <v>15813051</v>
      </c>
      <c r="FJ44" s="90">
        <v>17598922</v>
      </c>
      <c r="FK44" s="90">
        <v>105300</v>
      </c>
      <c r="FL44" s="90">
        <v>411120</v>
      </c>
      <c r="FM44" s="90">
        <v>516420</v>
      </c>
      <c r="FN44" s="90">
        <v>15975</v>
      </c>
      <c r="FO44" s="90">
        <v>595989</v>
      </c>
      <c r="FP44" s="90">
        <v>3210291</v>
      </c>
      <c r="FQ44" s="90">
        <v>2867049</v>
      </c>
      <c r="FR44" s="90">
        <v>2952216</v>
      </c>
      <c r="FS44" s="90">
        <v>2314494</v>
      </c>
      <c r="FT44" s="90">
        <v>11956014</v>
      </c>
      <c r="FU44" s="90">
        <v>12472434</v>
      </c>
      <c r="FV44" s="90">
        <v>0</v>
      </c>
      <c r="FW44" s="90">
        <v>49006</v>
      </c>
      <c r="FX44" s="90">
        <v>49006</v>
      </c>
      <c r="FY44" s="90">
        <v>6804</v>
      </c>
      <c r="FZ44" s="90">
        <v>217676</v>
      </c>
      <c r="GA44" s="90">
        <v>299543</v>
      </c>
      <c r="GB44" s="90">
        <v>365911</v>
      </c>
      <c r="GC44" s="90">
        <v>324856</v>
      </c>
      <c r="GD44" s="90">
        <v>96339</v>
      </c>
      <c r="GE44" s="90">
        <v>1311129</v>
      </c>
      <c r="GF44" s="90">
        <v>1360135</v>
      </c>
      <c r="GG44" s="90">
        <v>528250</v>
      </c>
      <c r="GH44" s="90">
        <v>692195</v>
      </c>
      <c r="GI44" s="90">
        <v>1220445</v>
      </c>
      <c r="GJ44" s="90">
        <v>0</v>
      </c>
      <c r="GK44" s="90">
        <v>465276</v>
      </c>
      <c r="GL44" s="90">
        <v>966922</v>
      </c>
      <c r="GM44" s="90">
        <v>481951</v>
      </c>
      <c r="GN44" s="90">
        <v>437017</v>
      </c>
      <c r="GO44" s="90">
        <v>194742</v>
      </c>
      <c r="GP44" s="90">
        <v>2545908</v>
      </c>
      <c r="GQ44" s="137">
        <v>3766353</v>
      </c>
      <c r="GR44" s="89">
        <v>251110</v>
      </c>
      <c r="GS44" s="90">
        <v>447710</v>
      </c>
      <c r="GT44" s="90">
        <v>698820</v>
      </c>
      <c r="GU44" s="90">
        <v>63288</v>
      </c>
      <c r="GV44" s="90">
        <v>2506465</v>
      </c>
      <c r="GW44" s="90">
        <v>3780946</v>
      </c>
      <c r="GX44" s="90">
        <v>3740535</v>
      </c>
      <c r="GY44" s="90">
        <v>3546767</v>
      </c>
      <c r="GZ44" s="90">
        <v>2252144</v>
      </c>
      <c r="HA44" s="137">
        <v>15890145</v>
      </c>
      <c r="HB44" s="93">
        <v>16588965</v>
      </c>
      <c r="HC44" s="136">
        <v>974670</v>
      </c>
      <c r="HD44" s="90">
        <v>1358860</v>
      </c>
      <c r="HE44" s="90">
        <v>2333530</v>
      </c>
      <c r="HF44" s="90">
        <v>434773</v>
      </c>
      <c r="HG44" s="90">
        <v>6316654</v>
      </c>
      <c r="HH44" s="90">
        <v>5391322</v>
      </c>
      <c r="HI44" s="90">
        <v>4595831</v>
      </c>
      <c r="HJ44" s="90">
        <v>3055318</v>
      </c>
      <c r="HK44" s="90">
        <v>1773750</v>
      </c>
      <c r="HL44" s="137">
        <v>21567648</v>
      </c>
      <c r="HM44" s="138">
        <v>23901178</v>
      </c>
    </row>
    <row r="45" spans="1:221" s="75" customFormat="1" ht="18" customHeight="1">
      <c r="A45" s="89" t="s">
        <v>50</v>
      </c>
      <c r="B45" s="136">
        <v>5168955</v>
      </c>
      <c r="C45" s="136">
        <v>5118324</v>
      </c>
      <c r="D45" s="136">
        <v>10287279</v>
      </c>
      <c r="E45" s="90">
        <v>652820</v>
      </c>
      <c r="F45" s="90">
        <v>36506227</v>
      </c>
      <c r="G45" s="90">
        <v>35444824</v>
      </c>
      <c r="H45" s="90">
        <v>35022795</v>
      </c>
      <c r="I45" s="90">
        <v>26959422</v>
      </c>
      <c r="J45" s="90">
        <v>26806487</v>
      </c>
      <c r="K45" s="137">
        <v>161392575</v>
      </c>
      <c r="L45" s="93">
        <v>171679854</v>
      </c>
      <c r="M45" s="89">
        <v>2604393</v>
      </c>
      <c r="N45" s="90">
        <v>1797487</v>
      </c>
      <c r="O45" s="90">
        <v>4401880</v>
      </c>
      <c r="P45" s="90">
        <v>326424</v>
      </c>
      <c r="Q45" s="90">
        <v>11822091</v>
      </c>
      <c r="R45" s="90">
        <v>9667223</v>
      </c>
      <c r="S45" s="90">
        <v>10820157</v>
      </c>
      <c r="T45" s="90">
        <v>7502868</v>
      </c>
      <c r="U45" s="90">
        <v>13819438</v>
      </c>
      <c r="V45" s="90">
        <v>53958201</v>
      </c>
      <c r="W45" s="90">
        <v>58360081</v>
      </c>
      <c r="X45" s="90">
        <v>2518542</v>
      </c>
      <c r="Y45" s="90">
        <v>1602409</v>
      </c>
      <c r="Z45" s="90">
        <v>4120951</v>
      </c>
      <c r="AA45" s="90">
        <v>326424</v>
      </c>
      <c r="AB45" s="90">
        <v>9984124</v>
      </c>
      <c r="AC45" s="90">
        <v>7359723</v>
      </c>
      <c r="AD45" s="90">
        <v>8310699</v>
      </c>
      <c r="AE45" s="90">
        <v>5387617</v>
      </c>
      <c r="AF45" s="90">
        <v>7503688</v>
      </c>
      <c r="AG45" s="90">
        <v>38872275</v>
      </c>
      <c r="AH45" s="90">
        <v>42993226</v>
      </c>
      <c r="AI45" s="90">
        <v>0</v>
      </c>
      <c r="AJ45" s="90">
        <v>0</v>
      </c>
      <c r="AK45" s="90">
        <v>0</v>
      </c>
      <c r="AL45" s="90">
        <v>0</v>
      </c>
      <c r="AM45" s="90">
        <v>47700</v>
      </c>
      <c r="AN45" s="90">
        <v>83475</v>
      </c>
      <c r="AO45" s="90">
        <v>274275</v>
      </c>
      <c r="AP45" s="90">
        <v>417375</v>
      </c>
      <c r="AQ45" s="90">
        <v>2415813</v>
      </c>
      <c r="AR45" s="90">
        <v>3238638</v>
      </c>
      <c r="AS45" s="90">
        <v>3238638</v>
      </c>
      <c r="AT45" s="90">
        <v>46611</v>
      </c>
      <c r="AU45" s="90">
        <v>182658</v>
      </c>
      <c r="AV45" s="90">
        <v>229269</v>
      </c>
      <c r="AW45" s="90">
        <v>0</v>
      </c>
      <c r="AX45" s="90">
        <v>1357213</v>
      </c>
      <c r="AY45" s="90">
        <v>1679573</v>
      </c>
      <c r="AZ45" s="90">
        <v>1773489</v>
      </c>
      <c r="BA45" s="90">
        <v>1346502</v>
      </c>
      <c r="BB45" s="90">
        <v>3550799</v>
      </c>
      <c r="BC45" s="90">
        <v>9707576</v>
      </c>
      <c r="BD45" s="90">
        <v>9936845</v>
      </c>
      <c r="BE45" s="90">
        <v>0</v>
      </c>
      <c r="BF45" s="90">
        <v>0</v>
      </c>
      <c r="BG45" s="90">
        <v>0</v>
      </c>
      <c r="BH45" s="90">
        <v>0</v>
      </c>
      <c r="BI45" s="90">
        <v>43804</v>
      </c>
      <c r="BJ45" s="90">
        <v>80682</v>
      </c>
      <c r="BK45" s="90">
        <v>95844</v>
      </c>
      <c r="BL45" s="90">
        <v>23774</v>
      </c>
      <c r="BM45" s="90">
        <v>56908</v>
      </c>
      <c r="BN45" s="90">
        <v>301012</v>
      </c>
      <c r="BO45" s="90">
        <v>301012</v>
      </c>
      <c r="BP45" s="90">
        <v>39240</v>
      </c>
      <c r="BQ45" s="90">
        <v>12420</v>
      </c>
      <c r="BR45" s="90">
        <v>51660</v>
      </c>
      <c r="BS45" s="90">
        <v>0</v>
      </c>
      <c r="BT45" s="90">
        <v>389250</v>
      </c>
      <c r="BU45" s="90">
        <v>463770</v>
      </c>
      <c r="BV45" s="90">
        <v>365850</v>
      </c>
      <c r="BW45" s="90">
        <v>327600</v>
      </c>
      <c r="BX45" s="90">
        <v>292230</v>
      </c>
      <c r="BY45" s="90">
        <v>1838700</v>
      </c>
      <c r="BZ45" s="90">
        <v>1890360</v>
      </c>
      <c r="CA45" s="90">
        <v>943615</v>
      </c>
      <c r="CB45" s="90">
        <v>1736224</v>
      </c>
      <c r="CC45" s="90">
        <v>2679839</v>
      </c>
      <c r="CD45" s="90">
        <v>99346</v>
      </c>
      <c r="CE45" s="90">
        <v>11116093</v>
      </c>
      <c r="CF45" s="90">
        <v>11206813</v>
      </c>
      <c r="CG45" s="90">
        <v>11141569</v>
      </c>
      <c r="CH45" s="90">
        <v>6691198</v>
      </c>
      <c r="CI45" s="90">
        <v>3028968</v>
      </c>
      <c r="CJ45" s="90">
        <v>43283987</v>
      </c>
      <c r="CK45" s="90">
        <v>45963826</v>
      </c>
      <c r="CL45" s="90">
        <v>801169</v>
      </c>
      <c r="CM45" s="90">
        <v>1308526</v>
      </c>
      <c r="CN45" s="90">
        <v>2109695</v>
      </c>
      <c r="CO45" s="90">
        <v>99346</v>
      </c>
      <c r="CP45" s="90">
        <v>8387456</v>
      </c>
      <c r="CQ45" s="90">
        <v>8210097</v>
      </c>
      <c r="CR45" s="90">
        <v>8840274</v>
      </c>
      <c r="CS45" s="90">
        <v>5164637</v>
      </c>
      <c r="CT45" s="90">
        <v>2040721</v>
      </c>
      <c r="CU45" s="90">
        <v>32742531</v>
      </c>
      <c r="CV45" s="90">
        <v>34852226</v>
      </c>
      <c r="CW45" s="90">
        <v>142446</v>
      </c>
      <c r="CX45" s="90">
        <v>427698</v>
      </c>
      <c r="CY45" s="90">
        <v>570144</v>
      </c>
      <c r="CZ45" s="90">
        <v>0</v>
      </c>
      <c r="DA45" s="90">
        <v>2728637</v>
      </c>
      <c r="DB45" s="90">
        <v>2996716</v>
      </c>
      <c r="DC45" s="90">
        <v>2301295</v>
      </c>
      <c r="DD45" s="90">
        <v>1526561</v>
      </c>
      <c r="DE45" s="90">
        <v>988247</v>
      </c>
      <c r="DF45" s="90">
        <v>10541456</v>
      </c>
      <c r="DG45" s="93">
        <v>11111600</v>
      </c>
      <c r="DH45" s="136">
        <v>18158</v>
      </c>
      <c r="DI45" s="90">
        <v>13534</v>
      </c>
      <c r="DJ45" s="90">
        <v>31692</v>
      </c>
      <c r="DK45" s="90">
        <v>0</v>
      </c>
      <c r="DL45" s="90">
        <v>897162</v>
      </c>
      <c r="DM45" s="90">
        <v>1513394</v>
      </c>
      <c r="DN45" s="90">
        <v>2070751</v>
      </c>
      <c r="DO45" s="90">
        <v>3542745</v>
      </c>
      <c r="DP45" s="90">
        <v>3428309</v>
      </c>
      <c r="DQ45" s="90">
        <v>11452361</v>
      </c>
      <c r="DR45" s="90">
        <v>11484053</v>
      </c>
      <c r="DS45" s="136">
        <v>18158</v>
      </c>
      <c r="DT45" s="90">
        <v>13534</v>
      </c>
      <c r="DU45" s="90">
        <v>31692</v>
      </c>
      <c r="DV45" s="90">
        <v>0</v>
      </c>
      <c r="DW45" s="90">
        <v>642996</v>
      </c>
      <c r="DX45" s="90">
        <v>1236529</v>
      </c>
      <c r="DY45" s="90">
        <v>1638103</v>
      </c>
      <c r="DZ45" s="90">
        <v>2595118</v>
      </c>
      <c r="EA45" s="90">
        <v>2523913</v>
      </c>
      <c r="EB45" s="90">
        <v>8636659</v>
      </c>
      <c r="EC45" s="90">
        <v>8668351</v>
      </c>
      <c r="ED45" s="90">
        <v>0</v>
      </c>
      <c r="EE45" s="90">
        <v>0</v>
      </c>
      <c r="EF45" s="90">
        <v>0</v>
      </c>
      <c r="EG45" s="90">
        <v>0</v>
      </c>
      <c r="EH45" s="90">
        <v>254166</v>
      </c>
      <c r="EI45" s="90">
        <v>193300</v>
      </c>
      <c r="EJ45" s="90">
        <v>372086</v>
      </c>
      <c r="EK45" s="90">
        <v>550252</v>
      </c>
      <c r="EL45" s="90">
        <v>378028</v>
      </c>
      <c r="EM45" s="90">
        <v>1747832</v>
      </c>
      <c r="EN45" s="90">
        <v>1747832</v>
      </c>
      <c r="EO45" s="90">
        <v>0</v>
      </c>
      <c r="EP45" s="90">
        <v>0</v>
      </c>
      <c r="EQ45" s="90">
        <v>0</v>
      </c>
      <c r="ER45" s="90">
        <v>0</v>
      </c>
      <c r="ES45" s="90">
        <v>0</v>
      </c>
      <c r="ET45" s="90">
        <v>83565</v>
      </c>
      <c r="EU45" s="90">
        <v>60562</v>
      </c>
      <c r="EV45" s="90">
        <v>397375</v>
      </c>
      <c r="EW45" s="90">
        <v>526368</v>
      </c>
      <c r="EX45" s="137">
        <v>1067870</v>
      </c>
      <c r="EY45" s="93">
        <v>1067870</v>
      </c>
      <c r="EZ45" s="136">
        <v>378063</v>
      </c>
      <c r="FA45" s="90">
        <v>464335</v>
      </c>
      <c r="FB45" s="90">
        <v>842398</v>
      </c>
      <c r="FC45" s="90">
        <v>1800</v>
      </c>
      <c r="FD45" s="90">
        <v>918000</v>
      </c>
      <c r="FE45" s="90">
        <v>3394627</v>
      </c>
      <c r="FF45" s="90">
        <v>2903189</v>
      </c>
      <c r="FG45" s="90">
        <v>1994697</v>
      </c>
      <c r="FH45" s="90">
        <v>2434122</v>
      </c>
      <c r="FI45" s="90">
        <v>11646435</v>
      </c>
      <c r="FJ45" s="90">
        <v>12488833</v>
      </c>
      <c r="FK45" s="90">
        <v>45450</v>
      </c>
      <c r="FL45" s="90">
        <v>72270</v>
      </c>
      <c r="FM45" s="90">
        <v>117720</v>
      </c>
      <c r="FN45" s="90">
        <v>1800</v>
      </c>
      <c r="FO45" s="90">
        <v>475695</v>
      </c>
      <c r="FP45" s="90">
        <v>2898979</v>
      </c>
      <c r="FQ45" s="90">
        <v>2395539</v>
      </c>
      <c r="FR45" s="90">
        <v>1828944</v>
      </c>
      <c r="FS45" s="90">
        <v>2390463</v>
      </c>
      <c r="FT45" s="90">
        <v>9991420</v>
      </c>
      <c r="FU45" s="90">
        <v>10109140</v>
      </c>
      <c r="FV45" s="90">
        <v>21708</v>
      </c>
      <c r="FW45" s="90">
        <v>42642</v>
      </c>
      <c r="FX45" s="90">
        <v>64350</v>
      </c>
      <c r="FY45" s="90">
        <v>0</v>
      </c>
      <c r="FZ45" s="90">
        <v>111888</v>
      </c>
      <c r="GA45" s="90">
        <v>157248</v>
      </c>
      <c r="GB45" s="90">
        <v>90000</v>
      </c>
      <c r="GC45" s="90">
        <v>47628</v>
      </c>
      <c r="GD45" s="90">
        <v>15309</v>
      </c>
      <c r="GE45" s="90">
        <v>422073</v>
      </c>
      <c r="GF45" s="90">
        <v>486423</v>
      </c>
      <c r="GG45" s="90">
        <v>310905</v>
      </c>
      <c r="GH45" s="90">
        <v>349423</v>
      </c>
      <c r="GI45" s="90">
        <v>660328</v>
      </c>
      <c r="GJ45" s="90">
        <v>0</v>
      </c>
      <c r="GK45" s="90">
        <v>330417</v>
      </c>
      <c r="GL45" s="90">
        <v>338400</v>
      </c>
      <c r="GM45" s="90">
        <v>417650</v>
      </c>
      <c r="GN45" s="90">
        <v>118125</v>
      </c>
      <c r="GO45" s="90">
        <v>28350</v>
      </c>
      <c r="GP45" s="90">
        <v>1232942</v>
      </c>
      <c r="GQ45" s="137">
        <v>1893270</v>
      </c>
      <c r="GR45" s="89">
        <v>423366</v>
      </c>
      <c r="GS45" s="90">
        <v>588934</v>
      </c>
      <c r="GT45" s="90">
        <v>1012300</v>
      </c>
      <c r="GU45" s="90">
        <v>0</v>
      </c>
      <c r="GV45" s="90">
        <v>6234211</v>
      </c>
      <c r="GW45" s="90">
        <v>5891197</v>
      </c>
      <c r="GX45" s="90">
        <v>4752175</v>
      </c>
      <c r="GY45" s="90">
        <v>5507136</v>
      </c>
      <c r="GZ45" s="90">
        <v>2644073</v>
      </c>
      <c r="HA45" s="137">
        <v>25028792</v>
      </c>
      <c r="HB45" s="93">
        <v>26041092</v>
      </c>
      <c r="HC45" s="136">
        <v>801360</v>
      </c>
      <c r="HD45" s="90">
        <v>517810</v>
      </c>
      <c r="HE45" s="90">
        <v>1319170</v>
      </c>
      <c r="HF45" s="90">
        <v>225250</v>
      </c>
      <c r="HG45" s="90">
        <v>5518670</v>
      </c>
      <c r="HH45" s="90">
        <v>3771570</v>
      </c>
      <c r="HI45" s="90">
        <v>3334954</v>
      </c>
      <c r="HJ45" s="90">
        <v>1720778</v>
      </c>
      <c r="HK45" s="90">
        <v>1451577</v>
      </c>
      <c r="HL45" s="137">
        <v>16022799</v>
      </c>
      <c r="HM45" s="138">
        <v>17341969</v>
      </c>
    </row>
    <row r="46" spans="1:221" s="75" customFormat="1" ht="18" customHeight="1">
      <c r="A46" s="89" t="s">
        <v>51</v>
      </c>
      <c r="B46" s="136">
        <v>4558944</v>
      </c>
      <c r="C46" s="136">
        <v>8040043</v>
      </c>
      <c r="D46" s="136">
        <v>12598987</v>
      </c>
      <c r="E46" s="90">
        <v>1419432</v>
      </c>
      <c r="F46" s="90">
        <v>17656522</v>
      </c>
      <c r="G46" s="90">
        <v>23931822</v>
      </c>
      <c r="H46" s="90">
        <v>19605071</v>
      </c>
      <c r="I46" s="90">
        <v>16720112</v>
      </c>
      <c r="J46" s="90">
        <v>20422123</v>
      </c>
      <c r="K46" s="137">
        <v>99755082</v>
      </c>
      <c r="L46" s="93">
        <v>112354069</v>
      </c>
      <c r="M46" s="89">
        <v>1945157</v>
      </c>
      <c r="N46" s="90">
        <v>3046721</v>
      </c>
      <c r="O46" s="90">
        <v>4991878</v>
      </c>
      <c r="P46" s="90">
        <v>745462</v>
      </c>
      <c r="Q46" s="90">
        <v>5462147</v>
      </c>
      <c r="R46" s="90">
        <v>8247566</v>
      </c>
      <c r="S46" s="90">
        <v>5124461</v>
      </c>
      <c r="T46" s="90">
        <v>7704464</v>
      </c>
      <c r="U46" s="90">
        <v>12387123</v>
      </c>
      <c r="V46" s="90">
        <v>39671223</v>
      </c>
      <c r="W46" s="90">
        <v>44663101</v>
      </c>
      <c r="X46" s="90">
        <v>1829361</v>
      </c>
      <c r="Y46" s="90">
        <v>2182410</v>
      </c>
      <c r="Z46" s="90">
        <v>4011771</v>
      </c>
      <c r="AA46" s="90">
        <v>637439</v>
      </c>
      <c r="AB46" s="90">
        <v>4227982</v>
      </c>
      <c r="AC46" s="90">
        <v>6776227</v>
      </c>
      <c r="AD46" s="90">
        <v>3881251</v>
      </c>
      <c r="AE46" s="90">
        <v>5487043</v>
      </c>
      <c r="AF46" s="90">
        <v>9110680</v>
      </c>
      <c r="AG46" s="90">
        <v>30120622</v>
      </c>
      <c r="AH46" s="90">
        <v>34132393</v>
      </c>
      <c r="AI46" s="90">
        <v>32588</v>
      </c>
      <c r="AJ46" s="90">
        <v>0</v>
      </c>
      <c r="AK46" s="90">
        <v>32588</v>
      </c>
      <c r="AL46" s="90">
        <v>0</v>
      </c>
      <c r="AM46" s="90">
        <v>0</v>
      </c>
      <c r="AN46" s="90">
        <v>131175</v>
      </c>
      <c r="AO46" s="90">
        <v>282622</v>
      </c>
      <c r="AP46" s="90">
        <v>548550</v>
      </c>
      <c r="AQ46" s="90">
        <v>1594372</v>
      </c>
      <c r="AR46" s="90">
        <v>2556719</v>
      </c>
      <c r="AS46" s="90">
        <v>2589307</v>
      </c>
      <c r="AT46" s="90">
        <v>64488</v>
      </c>
      <c r="AU46" s="90">
        <v>720745</v>
      </c>
      <c r="AV46" s="90">
        <v>785233</v>
      </c>
      <c r="AW46" s="90">
        <v>72445</v>
      </c>
      <c r="AX46" s="90">
        <v>921484</v>
      </c>
      <c r="AY46" s="90">
        <v>1024990</v>
      </c>
      <c r="AZ46" s="90">
        <v>610501</v>
      </c>
      <c r="BA46" s="90">
        <v>1375332</v>
      </c>
      <c r="BB46" s="90">
        <v>1255669</v>
      </c>
      <c r="BC46" s="90">
        <v>5260421</v>
      </c>
      <c r="BD46" s="90">
        <v>6045654</v>
      </c>
      <c r="BE46" s="90">
        <v>0</v>
      </c>
      <c r="BF46" s="90">
        <v>87046</v>
      </c>
      <c r="BG46" s="90">
        <v>87046</v>
      </c>
      <c r="BH46" s="90">
        <v>19468</v>
      </c>
      <c r="BI46" s="90">
        <v>14601</v>
      </c>
      <c r="BJ46" s="90">
        <v>86484</v>
      </c>
      <c r="BK46" s="90">
        <v>53537</v>
      </c>
      <c r="BL46" s="90">
        <v>34069</v>
      </c>
      <c r="BM46" s="90">
        <v>130662</v>
      </c>
      <c r="BN46" s="90">
        <v>338821</v>
      </c>
      <c r="BO46" s="90">
        <v>425867</v>
      </c>
      <c r="BP46" s="90">
        <v>18720</v>
      </c>
      <c r="BQ46" s="90">
        <v>56520</v>
      </c>
      <c r="BR46" s="90">
        <v>75240</v>
      </c>
      <c r="BS46" s="90">
        <v>16110</v>
      </c>
      <c r="BT46" s="90">
        <v>298080</v>
      </c>
      <c r="BU46" s="90">
        <v>228690</v>
      </c>
      <c r="BV46" s="90">
        <v>296550</v>
      </c>
      <c r="BW46" s="90">
        <v>259470</v>
      </c>
      <c r="BX46" s="90">
        <v>295740</v>
      </c>
      <c r="BY46" s="90">
        <v>1394640</v>
      </c>
      <c r="BZ46" s="90">
        <v>1469880</v>
      </c>
      <c r="CA46" s="90">
        <v>1409434</v>
      </c>
      <c r="CB46" s="90">
        <v>3076752</v>
      </c>
      <c r="CC46" s="90">
        <v>4486186</v>
      </c>
      <c r="CD46" s="90">
        <v>331590</v>
      </c>
      <c r="CE46" s="90">
        <v>6262011</v>
      </c>
      <c r="CF46" s="90">
        <v>8538548</v>
      </c>
      <c r="CG46" s="90">
        <v>5687961</v>
      </c>
      <c r="CH46" s="90">
        <v>2847191</v>
      </c>
      <c r="CI46" s="90">
        <v>1881082</v>
      </c>
      <c r="CJ46" s="90">
        <v>25548383</v>
      </c>
      <c r="CK46" s="90">
        <v>30034569</v>
      </c>
      <c r="CL46" s="90">
        <v>860370</v>
      </c>
      <c r="CM46" s="90">
        <v>1797168</v>
      </c>
      <c r="CN46" s="90">
        <v>2657538</v>
      </c>
      <c r="CO46" s="90">
        <v>171239</v>
      </c>
      <c r="CP46" s="90">
        <v>4110146</v>
      </c>
      <c r="CQ46" s="90">
        <v>5173957</v>
      </c>
      <c r="CR46" s="90">
        <v>2701472</v>
      </c>
      <c r="CS46" s="90">
        <v>1257299</v>
      </c>
      <c r="CT46" s="90">
        <v>925141</v>
      </c>
      <c r="CU46" s="90">
        <v>14339254</v>
      </c>
      <c r="CV46" s="90">
        <v>16996792</v>
      </c>
      <c r="CW46" s="90">
        <v>549064</v>
      </c>
      <c r="CX46" s="90">
        <v>1279584</v>
      </c>
      <c r="CY46" s="90">
        <v>1828648</v>
      </c>
      <c r="CZ46" s="90">
        <v>160351</v>
      </c>
      <c r="DA46" s="90">
        <v>2151865</v>
      </c>
      <c r="DB46" s="90">
        <v>3364591</v>
      </c>
      <c r="DC46" s="90">
        <v>2986489</v>
      </c>
      <c r="DD46" s="90">
        <v>1589892</v>
      </c>
      <c r="DE46" s="90">
        <v>955941</v>
      </c>
      <c r="DF46" s="90">
        <v>11209129</v>
      </c>
      <c r="DG46" s="93">
        <v>13037777</v>
      </c>
      <c r="DH46" s="136">
        <v>96602</v>
      </c>
      <c r="DI46" s="90">
        <v>71930</v>
      </c>
      <c r="DJ46" s="90">
        <v>168532</v>
      </c>
      <c r="DK46" s="90">
        <v>0</v>
      </c>
      <c r="DL46" s="90">
        <v>858402</v>
      </c>
      <c r="DM46" s="90">
        <v>1422316</v>
      </c>
      <c r="DN46" s="90">
        <v>2234737</v>
      </c>
      <c r="DO46" s="90">
        <v>2367176</v>
      </c>
      <c r="DP46" s="90">
        <v>1393627</v>
      </c>
      <c r="DQ46" s="90">
        <v>8276258</v>
      </c>
      <c r="DR46" s="90">
        <v>8444790</v>
      </c>
      <c r="DS46" s="136">
        <v>96602</v>
      </c>
      <c r="DT46" s="90">
        <v>0</v>
      </c>
      <c r="DU46" s="90">
        <v>96602</v>
      </c>
      <c r="DV46" s="90">
        <v>0</v>
      </c>
      <c r="DW46" s="90">
        <v>293390</v>
      </c>
      <c r="DX46" s="90">
        <v>767302</v>
      </c>
      <c r="DY46" s="90">
        <v>1588295</v>
      </c>
      <c r="DZ46" s="90">
        <v>1385536</v>
      </c>
      <c r="EA46" s="90">
        <v>925692</v>
      </c>
      <c r="EB46" s="90">
        <v>4960215</v>
      </c>
      <c r="EC46" s="90">
        <v>5056817</v>
      </c>
      <c r="ED46" s="90">
        <v>0</v>
      </c>
      <c r="EE46" s="90">
        <v>71930</v>
      </c>
      <c r="EF46" s="90">
        <v>71930</v>
      </c>
      <c r="EG46" s="90">
        <v>0</v>
      </c>
      <c r="EH46" s="90">
        <v>565012</v>
      </c>
      <c r="EI46" s="90">
        <v>614869</v>
      </c>
      <c r="EJ46" s="90">
        <v>646442</v>
      </c>
      <c r="EK46" s="90">
        <v>981640</v>
      </c>
      <c r="EL46" s="90">
        <v>277799</v>
      </c>
      <c r="EM46" s="90">
        <v>3085762</v>
      </c>
      <c r="EN46" s="90">
        <v>3157692</v>
      </c>
      <c r="EO46" s="90">
        <v>0</v>
      </c>
      <c r="EP46" s="90">
        <v>0</v>
      </c>
      <c r="EQ46" s="90">
        <v>0</v>
      </c>
      <c r="ER46" s="90">
        <v>0</v>
      </c>
      <c r="ES46" s="90">
        <v>0</v>
      </c>
      <c r="ET46" s="90">
        <v>40145</v>
      </c>
      <c r="EU46" s="90">
        <v>0</v>
      </c>
      <c r="EV46" s="90">
        <v>0</v>
      </c>
      <c r="EW46" s="90">
        <v>190136</v>
      </c>
      <c r="EX46" s="137">
        <v>230281</v>
      </c>
      <c r="EY46" s="93">
        <v>230281</v>
      </c>
      <c r="EZ46" s="136">
        <v>217537</v>
      </c>
      <c r="FA46" s="90">
        <v>421243</v>
      </c>
      <c r="FB46" s="90">
        <v>638780</v>
      </c>
      <c r="FC46" s="90">
        <v>0</v>
      </c>
      <c r="FD46" s="90">
        <v>359350</v>
      </c>
      <c r="FE46" s="90">
        <v>1815700</v>
      </c>
      <c r="FF46" s="90">
        <v>1697146</v>
      </c>
      <c r="FG46" s="90">
        <v>1144782</v>
      </c>
      <c r="FH46" s="90">
        <v>1823501</v>
      </c>
      <c r="FI46" s="90">
        <v>6840479</v>
      </c>
      <c r="FJ46" s="90">
        <v>7479259</v>
      </c>
      <c r="FK46" s="90">
        <v>27000</v>
      </c>
      <c r="FL46" s="90">
        <v>219600</v>
      </c>
      <c r="FM46" s="90">
        <v>246600</v>
      </c>
      <c r="FN46" s="90">
        <v>0</v>
      </c>
      <c r="FO46" s="90">
        <v>264600</v>
      </c>
      <c r="FP46" s="90">
        <v>1398402</v>
      </c>
      <c r="FQ46" s="90">
        <v>1395225</v>
      </c>
      <c r="FR46" s="90">
        <v>1060848</v>
      </c>
      <c r="FS46" s="90">
        <v>1777320</v>
      </c>
      <c r="FT46" s="90">
        <v>5896395</v>
      </c>
      <c r="FU46" s="90">
        <v>6142995</v>
      </c>
      <c r="FV46" s="90">
        <v>26712</v>
      </c>
      <c r="FW46" s="90">
        <v>86221</v>
      </c>
      <c r="FX46" s="90">
        <v>112933</v>
      </c>
      <c r="FY46" s="90">
        <v>0</v>
      </c>
      <c r="FZ46" s="90">
        <v>0</v>
      </c>
      <c r="GA46" s="90">
        <v>166126</v>
      </c>
      <c r="GB46" s="90">
        <v>185101</v>
      </c>
      <c r="GC46" s="90">
        <v>33849</v>
      </c>
      <c r="GD46" s="90">
        <v>46181</v>
      </c>
      <c r="GE46" s="90">
        <v>431257</v>
      </c>
      <c r="GF46" s="90">
        <v>544190</v>
      </c>
      <c r="GG46" s="90">
        <v>163825</v>
      </c>
      <c r="GH46" s="90">
        <v>115422</v>
      </c>
      <c r="GI46" s="90">
        <v>279247</v>
      </c>
      <c r="GJ46" s="90">
        <v>0</v>
      </c>
      <c r="GK46" s="90">
        <v>94750</v>
      </c>
      <c r="GL46" s="90">
        <v>251172</v>
      </c>
      <c r="GM46" s="90">
        <v>116820</v>
      </c>
      <c r="GN46" s="90">
        <v>50085</v>
      </c>
      <c r="GO46" s="90">
        <v>0</v>
      </c>
      <c r="GP46" s="90">
        <v>512827</v>
      </c>
      <c r="GQ46" s="137">
        <v>792074</v>
      </c>
      <c r="GR46" s="89">
        <v>185314</v>
      </c>
      <c r="GS46" s="90">
        <v>725917</v>
      </c>
      <c r="GT46" s="90">
        <v>911231</v>
      </c>
      <c r="GU46" s="90">
        <v>0</v>
      </c>
      <c r="GV46" s="90">
        <v>2759817</v>
      </c>
      <c r="GW46" s="90">
        <v>1807152</v>
      </c>
      <c r="GX46" s="90">
        <v>3222304</v>
      </c>
      <c r="GY46" s="90">
        <v>1567599</v>
      </c>
      <c r="GZ46" s="90">
        <v>1938270</v>
      </c>
      <c r="HA46" s="137">
        <v>11295142</v>
      </c>
      <c r="HB46" s="93">
        <v>12206373</v>
      </c>
      <c r="HC46" s="136">
        <v>704900</v>
      </c>
      <c r="HD46" s="90">
        <v>697480</v>
      </c>
      <c r="HE46" s="90">
        <v>1402380</v>
      </c>
      <c r="HF46" s="90">
        <v>342380</v>
      </c>
      <c r="HG46" s="90">
        <v>1954795</v>
      </c>
      <c r="HH46" s="90">
        <v>2100540</v>
      </c>
      <c r="HI46" s="90">
        <v>1638462</v>
      </c>
      <c r="HJ46" s="90">
        <v>1088900</v>
      </c>
      <c r="HK46" s="90">
        <v>998520</v>
      </c>
      <c r="HL46" s="137">
        <v>8123597</v>
      </c>
      <c r="HM46" s="138">
        <v>9525977</v>
      </c>
    </row>
    <row r="47" spans="1:221" s="75" customFormat="1" ht="18" customHeight="1">
      <c r="A47" s="89" t="s">
        <v>52</v>
      </c>
      <c r="B47" s="136">
        <v>584399</v>
      </c>
      <c r="C47" s="136">
        <v>3881919</v>
      </c>
      <c r="D47" s="136">
        <v>4466318</v>
      </c>
      <c r="E47" s="90">
        <v>419564</v>
      </c>
      <c r="F47" s="90">
        <v>15252151</v>
      </c>
      <c r="G47" s="90">
        <v>16979215</v>
      </c>
      <c r="H47" s="90">
        <v>20897084</v>
      </c>
      <c r="I47" s="90">
        <v>11942383</v>
      </c>
      <c r="J47" s="90">
        <v>10152810</v>
      </c>
      <c r="K47" s="137">
        <v>75643207</v>
      </c>
      <c r="L47" s="93">
        <v>80109525</v>
      </c>
      <c r="M47" s="89">
        <v>280147</v>
      </c>
      <c r="N47" s="90">
        <v>740770</v>
      </c>
      <c r="O47" s="90">
        <v>1020917</v>
      </c>
      <c r="P47" s="90">
        <v>264475</v>
      </c>
      <c r="Q47" s="90">
        <v>5205638</v>
      </c>
      <c r="R47" s="90">
        <v>6145893</v>
      </c>
      <c r="S47" s="90">
        <v>6593208</v>
      </c>
      <c r="T47" s="90">
        <v>5035176</v>
      </c>
      <c r="U47" s="90">
        <v>6538723</v>
      </c>
      <c r="V47" s="90">
        <v>29783113</v>
      </c>
      <c r="W47" s="90">
        <v>30804030</v>
      </c>
      <c r="X47" s="90">
        <v>271327</v>
      </c>
      <c r="Y47" s="90">
        <v>692442</v>
      </c>
      <c r="Z47" s="90">
        <v>963769</v>
      </c>
      <c r="AA47" s="90">
        <v>251514</v>
      </c>
      <c r="AB47" s="90">
        <v>4761411</v>
      </c>
      <c r="AC47" s="90">
        <v>5433768</v>
      </c>
      <c r="AD47" s="90">
        <v>5730954</v>
      </c>
      <c r="AE47" s="90">
        <v>4331444</v>
      </c>
      <c r="AF47" s="90">
        <v>4776318</v>
      </c>
      <c r="AG47" s="90">
        <v>25285409</v>
      </c>
      <c r="AH47" s="90">
        <v>26249178</v>
      </c>
      <c r="AI47" s="90">
        <v>0</v>
      </c>
      <c r="AJ47" s="90">
        <v>0</v>
      </c>
      <c r="AK47" s="90">
        <v>0</v>
      </c>
      <c r="AL47" s="90">
        <v>0</v>
      </c>
      <c r="AM47" s="90">
        <v>0</v>
      </c>
      <c r="AN47" s="90">
        <v>45000</v>
      </c>
      <c r="AO47" s="90">
        <v>92700</v>
      </c>
      <c r="AP47" s="90">
        <v>315000</v>
      </c>
      <c r="AQ47" s="90">
        <v>826110</v>
      </c>
      <c r="AR47" s="90">
        <v>1278810</v>
      </c>
      <c r="AS47" s="90">
        <v>1278810</v>
      </c>
      <c r="AT47" s="90">
        <v>0</v>
      </c>
      <c r="AU47" s="90">
        <v>0</v>
      </c>
      <c r="AV47" s="90">
        <v>0</v>
      </c>
      <c r="AW47" s="90">
        <v>7741</v>
      </c>
      <c r="AX47" s="90">
        <v>243497</v>
      </c>
      <c r="AY47" s="90">
        <v>481010</v>
      </c>
      <c r="AZ47" s="90">
        <v>543343</v>
      </c>
      <c r="BA47" s="90">
        <v>222430</v>
      </c>
      <c r="BB47" s="90">
        <v>724031</v>
      </c>
      <c r="BC47" s="90">
        <v>2222052</v>
      </c>
      <c r="BD47" s="90">
        <v>2222052</v>
      </c>
      <c r="BE47" s="90">
        <v>0</v>
      </c>
      <c r="BF47" s="90">
        <v>37888</v>
      </c>
      <c r="BG47" s="90">
        <v>37888</v>
      </c>
      <c r="BH47" s="90">
        <v>0</v>
      </c>
      <c r="BI47" s="90">
        <v>80400</v>
      </c>
      <c r="BJ47" s="90">
        <v>75775</v>
      </c>
      <c r="BK47" s="90">
        <v>98951</v>
      </c>
      <c r="BL47" s="90">
        <v>89982</v>
      </c>
      <c r="BM47" s="90">
        <v>107864</v>
      </c>
      <c r="BN47" s="90">
        <v>452972</v>
      </c>
      <c r="BO47" s="90">
        <v>490860</v>
      </c>
      <c r="BP47" s="90">
        <v>8820</v>
      </c>
      <c r="BQ47" s="90">
        <v>10440</v>
      </c>
      <c r="BR47" s="90">
        <v>19260</v>
      </c>
      <c r="BS47" s="90">
        <v>5220</v>
      </c>
      <c r="BT47" s="90">
        <v>120330</v>
      </c>
      <c r="BU47" s="90">
        <v>110340</v>
      </c>
      <c r="BV47" s="90">
        <v>127260</v>
      </c>
      <c r="BW47" s="90">
        <v>76320</v>
      </c>
      <c r="BX47" s="90">
        <v>104400</v>
      </c>
      <c r="BY47" s="90">
        <v>543870</v>
      </c>
      <c r="BZ47" s="90">
        <v>563130</v>
      </c>
      <c r="CA47" s="90">
        <v>141400</v>
      </c>
      <c r="CB47" s="90">
        <v>2010565</v>
      </c>
      <c r="CC47" s="90">
        <v>2151965</v>
      </c>
      <c r="CD47" s="90">
        <v>44636</v>
      </c>
      <c r="CE47" s="90">
        <v>4908105</v>
      </c>
      <c r="CF47" s="90">
        <v>6015107</v>
      </c>
      <c r="CG47" s="90">
        <v>5891652</v>
      </c>
      <c r="CH47" s="90">
        <v>2240952</v>
      </c>
      <c r="CI47" s="90">
        <v>904891</v>
      </c>
      <c r="CJ47" s="90">
        <v>20005343</v>
      </c>
      <c r="CK47" s="90">
        <v>22157308</v>
      </c>
      <c r="CL47" s="90">
        <v>42272</v>
      </c>
      <c r="CM47" s="90">
        <v>1267195</v>
      </c>
      <c r="CN47" s="90">
        <v>1309467</v>
      </c>
      <c r="CO47" s="90">
        <v>44636</v>
      </c>
      <c r="CP47" s="90">
        <v>2943370</v>
      </c>
      <c r="CQ47" s="90">
        <v>3820512</v>
      </c>
      <c r="CR47" s="90">
        <v>2301789</v>
      </c>
      <c r="CS47" s="90">
        <v>1186747</v>
      </c>
      <c r="CT47" s="90">
        <v>394116</v>
      </c>
      <c r="CU47" s="90">
        <v>10691170</v>
      </c>
      <c r="CV47" s="90">
        <v>12000637</v>
      </c>
      <c r="CW47" s="90">
        <v>99128</v>
      </c>
      <c r="CX47" s="90">
        <v>743370</v>
      </c>
      <c r="CY47" s="90">
        <v>842498</v>
      </c>
      <c r="CZ47" s="90">
        <v>0</v>
      </c>
      <c r="DA47" s="90">
        <v>1964735</v>
      </c>
      <c r="DB47" s="90">
        <v>2194595</v>
      </c>
      <c r="DC47" s="90">
        <v>3589863</v>
      </c>
      <c r="DD47" s="90">
        <v>1054205</v>
      </c>
      <c r="DE47" s="90">
        <v>510775</v>
      </c>
      <c r="DF47" s="90">
        <v>9314173</v>
      </c>
      <c r="DG47" s="93">
        <v>10156671</v>
      </c>
      <c r="DH47" s="136">
        <v>0</v>
      </c>
      <c r="DI47" s="90">
        <v>22213</v>
      </c>
      <c r="DJ47" s="90">
        <v>22213</v>
      </c>
      <c r="DK47" s="90">
        <v>0</v>
      </c>
      <c r="DL47" s="90">
        <v>151299</v>
      </c>
      <c r="DM47" s="90">
        <v>940772</v>
      </c>
      <c r="DN47" s="90">
        <v>3919322</v>
      </c>
      <c r="DO47" s="90">
        <v>1258794</v>
      </c>
      <c r="DP47" s="90">
        <v>950512</v>
      </c>
      <c r="DQ47" s="90">
        <v>7220699</v>
      </c>
      <c r="DR47" s="90">
        <v>7242912</v>
      </c>
      <c r="DS47" s="136">
        <v>0</v>
      </c>
      <c r="DT47" s="90">
        <v>0</v>
      </c>
      <c r="DU47" s="90">
        <v>0</v>
      </c>
      <c r="DV47" s="90">
        <v>0</v>
      </c>
      <c r="DW47" s="90">
        <v>116144</v>
      </c>
      <c r="DX47" s="90">
        <v>750186</v>
      </c>
      <c r="DY47" s="90">
        <v>2936908</v>
      </c>
      <c r="DZ47" s="90">
        <v>698821</v>
      </c>
      <c r="EA47" s="90">
        <v>850288</v>
      </c>
      <c r="EB47" s="90">
        <v>5352347</v>
      </c>
      <c r="EC47" s="90">
        <v>5352347</v>
      </c>
      <c r="ED47" s="90">
        <v>0</v>
      </c>
      <c r="EE47" s="90">
        <v>22213</v>
      </c>
      <c r="EF47" s="90">
        <v>22213</v>
      </c>
      <c r="EG47" s="90">
        <v>0</v>
      </c>
      <c r="EH47" s="90">
        <v>35155</v>
      </c>
      <c r="EI47" s="90">
        <v>190586</v>
      </c>
      <c r="EJ47" s="90">
        <v>982414</v>
      </c>
      <c r="EK47" s="90">
        <v>559973</v>
      </c>
      <c r="EL47" s="90">
        <v>100224</v>
      </c>
      <c r="EM47" s="90">
        <v>1868352</v>
      </c>
      <c r="EN47" s="90">
        <v>1890565</v>
      </c>
      <c r="EO47" s="90">
        <v>0</v>
      </c>
      <c r="EP47" s="90">
        <v>0</v>
      </c>
      <c r="EQ47" s="90">
        <v>0</v>
      </c>
      <c r="ER47" s="90">
        <v>0</v>
      </c>
      <c r="ES47" s="90">
        <v>0</v>
      </c>
      <c r="ET47" s="90">
        <v>0</v>
      </c>
      <c r="EU47" s="90">
        <v>0</v>
      </c>
      <c r="EV47" s="90">
        <v>0</v>
      </c>
      <c r="EW47" s="90">
        <v>0</v>
      </c>
      <c r="EX47" s="137">
        <v>0</v>
      </c>
      <c r="EY47" s="93">
        <v>0</v>
      </c>
      <c r="EZ47" s="136">
        <v>46800</v>
      </c>
      <c r="FA47" s="90">
        <v>158780</v>
      </c>
      <c r="FB47" s="90">
        <v>205580</v>
      </c>
      <c r="FC47" s="90">
        <v>0</v>
      </c>
      <c r="FD47" s="90">
        <v>256032</v>
      </c>
      <c r="FE47" s="90">
        <v>1182308</v>
      </c>
      <c r="FF47" s="90">
        <v>1721061</v>
      </c>
      <c r="FG47" s="90">
        <v>1039230</v>
      </c>
      <c r="FH47" s="90">
        <v>708300</v>
      </c>
      <c r="FI47" s="90">
        <v>4906931</v>
      </c>
      <c r="FJ47" s="90">
        <v>5112511</v>
      </c>
      <c r="FK47" s="90">
        <v>46800</v>
      </c>
      <c r="FL47" s="90">
        <v>22950</v>
      </c>
      <c r="FM47" s="90">
        <v>69750</v>
      </c>
      <c r="FN47" s="90">
        <v>0</v>
      </c>
      <c r="FO47" s="90">
        <v>168840</v>
      </c>
      <c r="FP47" s="90">
        <v>1133622</v>
      </c>
      <c r="FQ47" s="90">
        <v>1372437</v>
      </c>
      <c r="FR47" s="90">
        <v>859230</v>
      </c>
      <c r="FS47" s="90">
        <v>708300</v>
      </c>
      <c r="FT47" s="90">
        <v>4242429</v>
      </c>
      <c r="FU47" s="90">
        <v>4312179</v>
      </c>
      <c r="FV47" s="90">
        <v>0</v>
      </c>
      <c r="FW47" s="90">
        <v>0</v>
      </c>
      <c r="FX47" s="90">
        <v>0</v>
      </c>
      <c r="FY47" s="90">
        <v>0</v>
      </c>
      <c r="FZ47" s="90">
        <v>24192</v>
      </c>
      <c r="GA47" s="90">
        <v>48686</v>
      </c>
      <c r="GB47" s="90">
        <v>168624</v>
      </c>
      <c r="GC47" s="90">
        <v>0</v>
      </c>
      <c r="GD47" s="90">
        <v>0</v>
      </c>
      <c r="GE47" s="90">
        <v>241502</v>
      </c>
      <c r="GF47" s="90">
        <v>241502</v>
      </c>
      <c r="GG47" s="90">
        <v>0</v>
      </c>
      <c r="GH47" s="90">
        <v>135830</v>
      </c>
      <c r="GI47" s="90">
        <v>135830</v>
      </c>
      <c r="GJ47" s="90">
        <v>0</v>
      </c>
      <c r="GK47" s="90">
        <v>63000</v>
      </c>
      <c r="GL47" s="90">
        <v>0</v>
      </c>
      <c r="GM47" s="90">
        <v>180000</v>
      </c>
      <c r="GN47" s="90">
        <v>180000</v>
      </c>
      <c r="GO47" s="90">
        <v>0</v>
      </c>
      <c r="GP47" s="90">
        <v>423000</v>
      </c>
      <c r="GQ47" s="137">
        <v>558830</v>
      </c>
      <c r="GR47" s="89">
        <v>0</v>
      </c>
      <c r="GS47" s="90">
        <v>561224</v>
      </c>
      <c r="GT47" s="90">
        <v>561224</v>
      </c>
      <c r="GU47" s="90">
        <v>0</v>
      </c>
      <c r="GV47" s="90">
        <v>2627332</v>
      </c>
      <c r="GW47" s="90">
        <v>869141</v>
      </c>
      <c r="GX47" s="90">
        <v>775944</v>
      </c>
      <c r="GY47" s="90">
        <v>1568250</v>
      </c>
      <c r="GZ47" s="90">
        <v>464658</v>
      </c>
      <c r="HA47" s="137">
        <v>6305325</v>
      </c>
      <c r="HB47" s="93">
        <v>6866549</v>
      </c>
      <c r="HC47" s="136">
        <v>116052</v>
      </c>
      <c r="HD47" s="90">
        <v>388367</v>
      </c>
      <c r="HE47" s="90">
        <v>504419</v>
      </c>
      <c r="HF47" s="90">
        <v>110453</v>
      </c>
      <c r="HG47" s="90">
        <v>2103745</v>
      </c>
      <c r="HH47" s="90">
        <v>1825994</v>
      </c>
      <c r="HI47" s="90">
        <v>1995897</v>
      </c>
      <c r="HJ47" s="90">
        <v>799981</v>
      </c>
      <c r="HK47" s="90">
        <v>585726</v>
      </c>
      <c r="HL47" s="137">
        <v>7421796</v>
      </c>
      <c r="HM47" s="138">
        <v>7926215</v>
      </c>
    </row>
    <row r="48" spans="1:221" s="75" customFormat="1" ht="18" customHeight="1">
      <c r="A48" s="89" t="s">
        <v>53</v>
      </c>
      <c r="B48" s="136">
        <v>3577774</v>
      </c>
      <c r="C48" s="136">
        <v>11007097</v>
      </c>
      <c r="D48" s="136">
        <v>14584871</v>
      </c>
      <c r="E48" s="90">
        <v>742265</v>
      </c>
      <c r="F48" s="90">
        <v>17347239</v>
      </c>
      <c r="G48" s="90">
        <v>26991523</v>
      </c>
      <c r="H48" s="90">
        <v>25343210</v>
      </c>
      <c r="I48" s="90">
        <v>21596600</v>
      </c>
      <c r="J48" s="90">
        <v>23382053</v>
      </c>
      <c r="K48" s="137">
        <v>115402890</v>
      </c>
      <c r="L48" s="93">
        <v>129987761</v>
      </c>
      <c r="M48" s="89">
        <v>1838324</v>
      </c>
      <c r="N48" s="90">
        <v>4468352</v>
      </c>
      <c r="O48" s="90">
        <v>6306676</v>
      </c>
      <c r="P48" s="90">
        <v>289291</v>
      </c>
      <c r="Q48" s="90">
        <v>5878960</v>
      </c>
      <c r="R48" s="90">
        <v>9731195</v>
      </c>
      <c r="S48" s="90">
        <v>8021654</v>
      </c>
      <c r="T48" s="90">
        <v>8912022</v>
      </c>
      <c r="U48" s="90">
        <v>10746460</v>
      </c>
      <c r="V48" s="90">
        <v>43579582</v>
      </c>
      <c r="W48" s="90">
        <v>49886258</v>
      </c>
      <c r="X48" s="90">
        <v>1672023</v>
      </c>
      <c r="Y48" s="90">
        <v>3774221</v>
      </c>
      <c r="Z48" s="90">
        <v>5446244</v>
      </c>
      <c r="AA48" s="90">
        <v>289291</v>
      </c>
      <c r="AB48" s="90">
        <v>4669946</v>
      </c>
      <c r="AC48" s="90">
        <v>8115913</v>
      </c>
      <c r="AD48" s="90">
        <v>6178197</v>
      </c>
      <c r="AE48" s="90">
        <v>6632475</v>
      </c>
      <c r="AF48" s="90">
        <v>6216119</v>
      </c>
      <c r="AG48" s="90">
        <v>32101941</v>
      </c>
      <c r="AH48" s="90">
        <v>37548185</v>
      </c>
      <c r="AI48" s="90">
        <v>0</v>
      </c>
      <c r="AJ48" s="90">
        <v>0</v>
      </c>
      <c r="AK48" s="90">
        <v>0</v>
      </c>
      <c r="AL48" s="90">
        <v>0</v>
      </c>
      <c r="AM48" s="90">
        <v>191205</v>
      </c>
      <c r="AN48" s="90">
        <v>115672</v>
      </c>
      <c r="AO48" s="90">
        <v>227115</v>
      </c>
      <c r="AP48" s="90">
        <v>597465</v>
      </c>
      <c r="AQ48" s="90">
        <v>2013795</v>
      </c>
      <c r="AR48" s="90">
        <v>3145252</v>
      </c>
      <c r="AS48" s="90">
        <v>3145252</v>
      </c>
      <c r="AT48" s="90">
        <v>76661</v>
      </c>
      <c r="AU48" s="90">
        <v>540418</v>
      </c>
      <c r="AV48" s="90">
        <v>617079</v>
      </c>
      <c r="AW48" s="90">
        <v>0</v>
      </c>
      <c r="AX48" s="90">
        <v>712863</v>
      </c>
      <c r="AY48" s="90">
        <v>1006403</v>
      </c>
      <c r="AZ48" s="90">
        <v>1098094</v>
      </c>
      <c r="BA48" s="90">
        <v>1077983</v>
      </c>
      <c r="BB48" s="90">
        <v>1453962</v>
      </c>
      <c r="BC48" s="90">
        <v>5349305</v>
      </c>
      <c r="BD48" s="90">
        <v>5966384</v>
      </c>
      <c r="BE48" s="90">
        <v>0</v>
      </c>
      <c r="BF48" s="90">
        <v>68663</v>
      </c>
      <c r="BG48" s="90">
        <v>68663</v>
      </c>
      <c r="BH48" s="90">
        <v>0</v>
      </c>
      <c r="BI48" s="90">
        <v>57806</v>
      </c>
      <c r="BJ48" s="90">
        <v>151477</v>
      </c>
      <c r="BK48" s="90">
        <v>166078</v>
      </c>
      <c r="BL48" s="90">
        <v>201349</v>
      </c>
      <c r="BM48" s="90">
        <v>404594</v>
      </c>
      <c r="BN48" s="90">
        <v>981304</v>
      </c>
      <c r="BO48" s="90">
        <v>1049967</v>
      </c>
      <c r="BP48" s="90">
        <v>89640</v>
      </c>
      <c r="BQ48" s="90">
        <v>85050</v>
      </c>
      <c r="BR48" s="90">
        <v>174690</v>
      </c>
      <c r="BS48" s="90">
        <v>0</v>
      </c>
      <c r="BT48" s="90">
        <v>247140</v>
      </c>
      <c r="BU48" s="90">
        <v>341730</v>
      </c>
      <c r="BV48" s="90">
        <v>352170</v>
      </c>
      <c r="BW48" s="90">
        <v>402750</v>
      </c>
      <c r="BX48" s="90">
        <v>657990</v>
      </c>
      <c r="BY48" s="90">
        <v>2001780</v>
      </c>
      <c r="BZ48" s="90">
        <v>2176470</v>
      </c>
      <c r="CA48" s="90">
        <v>841086</v>
      </c>
      <c r="CB48" s="90">
        <v>3749513</v>
      </c>
      <c r="CC48" s="90">
        <v>4590599</v>
      </c>
      <c r="CD48" s="90">
        <v>227346</v>
      </c>
      <c r="CE48" s="90">
        <v>4922895</v>
      </c>
      <c r="CF48" s="90">
        <v>7475774</v>
      </c>
      <c r="CG48" s="90">
        <v>5729954</v>
      </c>
      <c r="CH48" s="90">
        <v>3971196</v>
      </c>
      <c r="CI48" s="90">
        <v>2253249</v>
      </c>
      <c r="CJ48" s="90">
        <v>24580414</v>
      </c>
      <c r="CK48" s="90">
        <v>29171013</v>
      </c>
      <c r="CL48" s="90">
        <v>664860</v>
      </c>
      <c r="CM48" s="90">
        <v>2793873</v>
      </c>
      <c r="CN48" s="90">
        <v>3458733</v>
      </c>
      <c r="CO48" s="90">
        <v>188625</v>
      </c>
      <c r="CP48" s="90">
        <v>4285158</v>
      </c>
      <c r="CQ48" s="90">
        <v>6710802</v>
      </c>
      <c r="CR48" s="90">
        <v>4884744</v>
      </c>
      <c r="CS48" s="90">
        <v>3152024</v>
      </c>
      <c r="CT48" s="90">
        <v>2253249</v>
      </c>
      <c r="CU48" s="90">
        <v>21474602</v>
      </c>
      <c r="CV48" s="90">
        <v>24933335</v>
      </c>
      <c r="CW48" s="90">
        <v>176226</v>
      </c>
      <c r="CX48" s="90">
        <v>955640</v>
      </c>
      <c r="CY48" s="90">
        <v>1131866</v>
      </c>
      <c r="CZ48" s="90">
        <v>38721</v>
      </c>
      <c r="DA48" s="90">
        <v>637737</v>
      </c>
      <c r="DB48" s="90">
        <v>764972</v>
      </c>
      <c r="DC48" s="90">
        <v>845210</v>
      </c>
      <c r="DD48" s="90">
        <v>819172</v>
      </c>
      <c r="DE48" s="90">
        <v>0</v>
      </c>
      <c r="DF48" s="90">
        <v>3105812</v>
      </c>
      <c r="DG48" s="93">
        <v>4237678</v>
      </c>
      <c r="DH48" s="136">
        <v>0</v>
      </c>
      <c r="DI48" s="90">
        <v>185613</v>
      </c>
      <c r="DJ48" s="90">
        <v>185613</v>
      </c>
      <c r="DK48" s="90">
        <v>0</v>
      </c>
      <c r="DL48" s="90">
        <v>200955</v>
      </c>
      <c r="DM48" s="90">
        <v>574889</v>
      </c>
      <c r="DN48" s="90">
        <v>2035132</v>
      </c>
      <c r="DO48" s="90">
        <v>1325132</v>
      </c>
      <c r="DP48" s="90">
        <v>1805736</v>
      </c>
      <c r="DQ48" s="90">
        <v>5941844</v>
      </c>
      <c r="DR48" s="90">
        <v>6127457</v>
      </c>
      <c r="DS48" s="136">
        <v>0</v>
      </c>
      <c r="DT48" s="90">
        <v>148969</v>
      </c>
      <c r="DU48" s="90">
        <v>148969</v>
      </c>
      <c r="DV48" s="90">
        <v>0</v>
      </c>
      <c r="DW48" s="90">
        <v>200955</v>
      </c>
      <c r="DX48" s="90">
        <v>574889</v>
      </c>
      <c r="DY48" s="90">
        <v>1784829</v>
      </c>
      <c r="DZ48" s="90">
        <v>1325132</v>
      </c>
      <c r="EA48" s="90">
        <v>1734299</v>
      </c>
      <c r="EB48" s="90">
        <v>5620104</v>
      </c>
      <c r="EC48" s="90">
        <v>5769073</v>
      </c>
      <c r="ED48" s="90">
        <v>0</v>
      </c>
      <c r="EE48" s="90">
        <v>36644</v>
      </c>
      <c r="EF48" s="90">
        <v>36644</v>
      </c>
      <c r="EG48" s="90">
        <v>0</v>
      </c>
      <c r="EH48" s="90">
        <v>0</v>
      </c>
      <c r="EI48" s="90">
        <v>0</v>
      </c>
      <c r="EJ48" s="90">
        <v>250303</v>
      </c>
      <c r="EK48" s="90">
        <v>0</v>
      </c>
      <c r="EL48" s="90">
        <v>71437</v>
      </c>
      <c r="EM48" s="90">
        <v>321740</v>
      </c>
      <c r="EN48" s="90">
        <v>358384</v>
      </c>
      <c r="EO48" s="90">
        <v>0</v>
      </c>
      <c r="EP48" s="90">
        <v>0</v>
      </c>
      <c r="EQ48" s="90">
        <v>0</v>
      </c>
      <c r="ER48" s="90">
        <v>0</v>
      </c>
      <c r="ES48" s="90">
        <v>0</v>
      </c>
      <c r="ET48" s="90">
        <v>0</v>
      </c>
      <c r="EU48" s="90">
        <v>0</v>
      </c>
      <c r="EV48" s="90">
        <v>0</v>
      </c>
      <c r="EW48" s="90">
        <v>0</v>
      </c>
      <c r="EX48" s="137">
        <v>0</v>
      </c>
      <c r="EY48" s="93">
        <v>0</v>
      </c>
      <c r="EZ48" s="136">
        <v>78930</v>
      </c>
      <c r="FA48" s="90">
        <v>356131</v>
      </c>
      <c r="FB48" s="90">
        <v>435061</v>
      </c>
      <c r="FC48" s="90">
        <v>27000</v>
      </c>
      <c r="FD48" s="90">
        <v>350545</v>
      </c>
      <c r="FE48" s="90">
        <v>1954758</v>
      </c>
      <c r="FF48" s="90">
        <v>2300917</v>
      </c>
      <c r="FG48" s="90">
        <v>1670492</v>
      </c>
      <c r="FH48" s="90">
        <v>1924641</v>
      </c>
      <c r="FI48" s="90">
        <v>8228353</v>
      </c>
      <c r="FJ48" s="90">
        <v>8663414</v>
      </c>
      <c r="FK48" s="90">
        <v>23175</v>
      </c>
      <c r="FL48" s="90">
        <v>241020</v>
      </c>
      <c r="FM48" s="90">
        <v>264195</v>
      </c>
      <c r="FN48" s="90">
        <v>0</v>
      </c>
      <c r="FO48" s="90">
        <v>237942</v>
      </c>
      <c r="FP48" s="90">
        <v>1784466</v>
      </c>
      <c r="FQ48" s="90">
        <v>1771731</v>
      </c>
      <c r="FR48" s="90">
        <v>1594683</v>
      </c>
      <c r="FS48" s="90">
        <v>1820691</v>
      </c>
      <c r="FT48" s="90">
        <v>7209513</v>
      </c>
      <c r="FU48" s="90">
        <v>7473708</v>
      </c>
      <c r="FV48" s="90">
        <v>9450</v>
      </c>
      <c r="FW48" s="90">
        <v>115111</v>
      </c>
      <c r="FX48" s="90">
        <v>124561</v>
      </c>
      <c r="FY48" s="90">
        <v>27000</v>
      </c>
      <c r="FZ48" s="90">
        <v>21687</v>
      </c>
      <c r="GA48" s="90">
        <v>61617</v>
      </c>
      <c r="GB48" s="90">
        <v>115317</v>
      </c>
      <c r="GC48" s="90">
        <v>75809</v>
      </c>
      <c r="GD48" s="90">
        <v>0</v>
      </c>
      <c r="GE48" s="90">
        <v>301430</v>
      </c>
      <c r="GF48" s="90">
        <v>425991</v>
      </c>
      <c r="GG48" s="90">
        <v>46305</v>
      </c>
      <c r="GH48" s="90">
        <v>0</v>
      </c>
      <c r="GI48" s="90">
        <v>46305</v>
      </c>
      <c r="GJ48" s="90">
        <v>0</v>
      </c>
      <c r="GK48" s="90">
        <v>90916</v>
      </c>
      <c r="GL48" s="90">
        <v>108675</v>
      </c>
      <c r="GM48" s="90">
        <v>413869</v>
      </c>
      <c r="GN48" s="90">
        <v>0</v>
      </c>
      <c r="GO48" s="90">
        <v>103950</v>
      </c>
      <c r="GP48" s="90">
        <v>717410</v>
      </c>
      <c r="GQ48" s="137">
        <v>763715</v>
      </c>
      <c r="GR48" s="89">
        <v>221064</v>
      </c>
      <c r="GS48" s="90">
        <v>1139258</v>
      </c>
      <c r="GT48" s="90">
        <v>1360322</v>
      </c>
      <c r="GU48" s="90">
        <v>0</v>
      </c>
      <c r="GV48" s="90">
        <v>3338344</v>
      </c>
      <c r="GW48" s="90">
        <v>4332167</v>
      </c>
      <c r="GX48" s="90">
        <v>4917013</v>
      </c>
      <c r="GY48" s="90">
        <v>4214485</v>
      </c>
      <c r="GZ48" s="90">
        <v>5391991</v>
      </c>
      <c r="HA48" s="137">
        <v>22194000</v>
      </c>
      <c r="HB48" s="93">
        <v>23554322</v>
      </c>
      <c r="HC48" s="136">
        <v>598370</v>
      </c>
      <c r="HD48" s="90">
        <v>1108230</v>
      </c>
      <c r="HE48" s="90">
        <v>1706600</v>
      </c>
      <c r="HF48" s="90">
        <v>198628</v>
      </c>
      <c r="HG48" s="90">
        <v>2655540</v>
      </c>
      <c r="HH48" s="90">
        <v>2922740</v>
      </c>
      <c r="HI48" s="90">
        <v>2338540</v>
      </c>
      <c r="HJ48" s="90">
        <v>1503273</v>
      </c>
      <c r="HK48" s="90">
        <v>1259976</v>
      </c>
      <c r="HL48" s="137">
        <v>10878697</v>
      </c>
      <c r="HM48" s="138">
        <v>12585297</v>
      </c>
    </row>
    <row r="49" spans="1:221" s="75" customFormat="1" ht="18" customHeight="1">
      <c r="A49" s="89" t="s">
        <v>54</v>
      </c>
      <c r="B49" s="136">
        <v>3545116</v>
      </c>
      <c r="C49" s="136">
        <v>7397709</v>
      </c>
      <c r="D49" s="136">
        <v>10942825</v>
      </c>
      <c r="E49" s="90">
        <v>1068418</v>
      </c>
      <c r="F49" s="90">
        <v>15313692</v>
      </c>
      <c r="G49" s="90">
        <v>22331003</v>
      </c>
      <c r="H49" s="90">
        <v>21980723</v>
      </c>
      <c r="I49" s="90">
        <v>13161622</v>
      </c>
      <c r="J49" s="90">
        <v>11596200</v>
      </c>
      <c r="K49" s="137">
        <v>85451658</v>
      </c>
      <c r="L49" s="93">
        <v>96394483</v>
      </c>
      <c r="M49" s="89">
        <v>1379550</v>
      </c>
      <c r="N49" s="90">
        <v>2174114</v>
      </c>
      <c r="O49" s="90">
        <v>3553664</v>
      </c>
      <c r="P49" s="90">
        <v>340646</v>
      </c>
      <c r="Q49" s="90">
        <v>4530502</v>
      </c>
      <c r="R49" s="90">
        <v>5879470</v>
      </c>
      <c r="S49" s="90">
        <v>5679762</v>
      </c>
      <c r="T49" s="90">
        <v>3492578</v>
      </c>
      <c r="U49" s="90">
        <v>6615701</v>
      </c>
      <c r="V49" s="90">
        <v>26538659</v>
      </c>
      <c r="W49" s="90">
        <v>30092323</v>
      </c>
      <c r="X49" s="90">
        <v>1330652</v>
      </c>
      <c r="Y49" s="90">
        <v>1961495</v>
      </c>
      <c r="Z49" s="90">
        <v>3292147</v>
      </c>
      <c r="AA49" s="90">
        <v>340646</v>
      </c>
      <c r="AB49" s="90">
        <v>4312491</v>
      </c>
      <c r="AC49" s="90">
        <v>5232320</v>
      </c>
      <c r="AD49" s="90">
        <v>4162351</v>
      </c>
      <c r="AE49" s="90">
        <v>2372771</v>
      </c>
      <c r="AF49" s="90">
        <v>4018801</v>
      </c>
      <c r="AG49" s="90">
        <v>20439380</v>
      </c>
      <c r="AH49" s="90">
        <v>23731527</v>
      </c>
      <c r="AI49" s="90">
        <v>0</v>
      </c>
      <c r="AJ49" s="90">
        <v>0</v>
      </c>
      <c r="AK49" s="90">
        <v>0</v>
      </c>
      <c r="AL49" s="90">
        <v>0</v>
      </c>
      <c r="AM49" s="90">
        <v>0</v>
      </c>
      <c r="AN49" s="90">
        <v>112500</v>
      </c>
      <c r="AO49" s="90">
        <v>378675</v>
      </c>
      <c r="AP49" s="90">
        <v>434250</v>
      </c>
      <c r="AQ49" s="90">
        <v>967275</v>
      </c>
      <c r="AR49" s="90">
        <v>1892700</v>
      </c>
      <c r="AS49" s="90">
        <v>1892700</v>
      </c>
      <c r="AT49" s="90">
        <v>48898</v>
      </c>
      <c r="AU49" s="90">
        <v>151059</v>
      </c>
      <c r="AV49" s="90">
        <v>199957</v>
      </c>
      <c r="AW49" s="90">
        <v>0</v>
      </c>
      <c r="AX49" s="90">
        <v>173350</v>
      </c>
      <c r="AY49" s="90">
        <v>404558</v>
      </c>
      <c r="AZ49" s="90">
        <v>978985</v>
      </c>
      <c r="BA49" s="90">
        <v>525599</v>
      </c>
      <c r="BB49" s="90">
        <v>1457024</v>
      </c>
      <c r="BC49" s="90">
        <v>3539516</v>
      </c>
      <c r="BD49" s="90">
        <v>3739473</v>
      </c>
      <c r="BE49" s="90">
        <v>0</v>
      </c>
      <c r="BF49" s="90">
        <v>0</v>
      </c>
      <c r="BG49" s="90">
        <v>0</v>
      </c>
      <c r="BH49" s="90">
        <v>0</v>
      </c>
      <c r="BI49" s="90">
        <v>14601</v>
      </c>
      <c r="BJ49" s="90">
        <v>29202</v>
      </c>
      <c r="BK49" s="90">
        <v>63271</v>
      </c>
      <c r="BL49" s="90">
        <v>38188</v>
      </c>
      <c r="BM49" s="90">
        <v>48671</v>
      </c>
      <c r="BN49" s="90">
        <v>193933</v>
      </c>
      <c r="BO49" s="90">
        <v>193933</v>
      </c>
      <c r="BP49" s="90">
        <v>0</v>
      </c>
      <c r="BQ49" s="90">
        <v>61560</v>
      </c>
      <c r="BR49" s="90">
        <v>61560</v>
      </c>
      <c r="BS49" s="90">
        <v>0</v>
      </c>
      <c r="BT49" s="90">
        <v>30060</v>
      </c>
      <c r="BU49" s="90">
        <v>100890</v>
      </c>
      <c r="BV49" s="90">
        <v>96480</v>
      </c>
      <c r="BW49" s="90">
        <v>121770</v>
      </c>
      <c r="BX49" s="90">
        <v>123930</v>
      </c>
      <c r="BY49" s="90">
        <v>473130</v>
      </c>
      <c r="BZ49" s="90">
        <v>534690</v>
      </c>
      <c r="CA49" s="90">
        <v>1197357</v>
      </c>
      <c r="CB49" s="90">
        <v>3837348</v>
      </c>
      <c r="CC49" s="90">
        <v>5034705</v>
      </c>
      <c r="CD49" s="90">
        <v>239739</v>
      </c>
      <c r="CE49" s="90">
        <v>7190842</v>
      </c>
      <c r="CF49" s="90">
        <v>9331531</v>
      </c>
      <c r="CG49" s="90">
        <v>8147524</v>
      </c>
      <c r="CH49" s="90">
        <v>4184226</v>
      </c>
      <c r="CI49" s="90">
        <v>1580796</v>
      </c>
      <c r="CJ49" s="90">
        <v>30674658</v>
      </c>
      <c r="CK49" s="90">
        <v>35709363</v>
      </c>
      <c r="CL49" s="90">
        <v>1052077</v>
      </c>
      <c r="CM49" s="90">
        <v>3327952</v>
      </c>
      <c r="CN49" s="90">
        <v>4380029</v>
      </c>
      <c r="CO49" s="90">
        <v>224657</v>
      </c>
      <c r="CP49" s="90">
        <v>6177535</v>
      </c>
      <c r="CQ49" s="90">
        <v>7562463</v>
      </c>
      <c r="CR49" s="90">
        <v>6780384</v>
      </c>
      <c r="CS49" s="90">
        <v>3108363</v>
      </c>
      <c r="CT49" s="90">
        <v>992146</v>
      </c>
      <c r="CU49" s="90">
        <v>24845548</v>
      </c>
      <c r="CV49" s="90">
        <v>29225577</v>
      </c>
      <c r="CW49" s="90">
        <v>145280</v>
      </c>
      <c r="CX49" s="90">
        <v>509396</v>
      </c>
      <c r="CY49" s="90">
        <v>654676</v>
      </c>
      <c r="CZ49" s="90">
        <v>15082</v>
      </c>
      <c r="DA49" s="90">
        <v>1013307</v>
      </c>
      <c r="DB49" s="90">
        <v>1769068</v>
      </c>
      <c r="DC49" s="90">
        <v>1367140</v>
      </c>
      <c r="DD49" s="90">
        <v>1075863</v>
      </c>
      <c r="DE49" s="90">
        <v>588650</v>
      </c>
      <c r="DF49" s="90">
        <v>5829110</v>
      </c>
      <c r="DG49" s="93">
        <v>6483786</v>
      </c>
      <c r="DH49" s="136">
        <v>47232</v>
      </c>
      <c r="DI49" s="90">
        <v>63845</v>
      </c>
      <c r="DJ49" s="90">
        <v>111077</v>
      </c>
      <c r="DK49" s="90">
        <v>38106</v>
      </c>
      <c r="DL49" s="90">
        <v>461954</v>
      </c>
      <c r="DM49" s="90">
        <v>1931668</v>
      </c>
      <c r="DN49" s="90">
        <v>3047564</v>
      </c>
      <c r="DO49" s="90">
        <v>2181267</v>
      </c>
      <c r="DP49" s="90">
        <v>1111076</v>
      </c>
      <c r="DQ49" s="90">
        <v>8771635</v>
      </c>
      <c r="DR49" s="90">
        <v>8882712</v>
      </c>
      <c r="DS49" s="136">
        <v>41768</v>
      </c>
      <c r="DT49" s="90">
        <v>63845</v>
      </c>
      <c r="DU49" s="90">
        <v>105613</v>
      </c>
      <c r="DV49" s="90">
        <v>38106</v>
      </c>
      <c r="DW49" s="90">
        <v>393301</v>
      </c>
      <c r="DX49" s="90">
        <v>1428257</v>
      </c>
      <c r="DY49" s="90">
        <v>2492367</v>
      </c>
      <c r="DZ49" s="90">
        <v>1918303</v>
      </c>
      <c r="EA49" s="90">
        <v>891347</v>
      </c>
      <c r="EB49" s="90">
        <v>7161681</v>
      </c>
      <c r="EC49" s="90">
        <v>7267294</v>
      </c>
      <c r="ED49" s="90">
        <v>5464</v>
      </c>
      <c r="EE49" s="90">
        <v>0</v>
      </c>
      <c r="EF49" s="90">
        <v>5464</v>
      </c>
      <c r="EG49" s="90">
        <v>0</v>
      </c>
      <c r="EH49" s="90">
        <v>68653</v>
      </c>
      <c r="EI49" s="90">
        <v>503411</v>
      </c>
      <c r="EJ49" s="90">
        <v>555197</v>
      </c>
      <c r="EK49" s="90">
        <v>262964</v>
      </c>
      <c r="EL49" s="90">
        <v>219729</v>
      </c>
      <c r="EM49" s="90">
        <v>1609954</v>
      </c>
      <c r="EN49" s="90">
        <v>1615418</v>
      </c>
      <c r="EO49" s="90">
        <v>0</v>
      </c>
      <c r="EP49" s="90">
        <v>0</v>
      </c>
      <c r="EQ49" s="90">
        <v>0</v>
      </c>
      <c r="ER49" s="90">
        <v>0</v>
      </c>
      <c r="ES49" s="90">
        <v>0</v>
      </c>
      <c r="ET49" s="90">
        <v>0</v>
      </c>
      <c r="EU49" s="90">
        <v>0</v>
      </c>
      <c r="EV49" s="90">
        <v>0</v>
      </c>
      <c r="EW49" s="90">
        <v>0</v>
      </c>
      <c r="EX49" s="137">
        <v>0</v>
      </c>
      <c r="EY49" s="93">
        <v>0</v>
      </c>
      <c r="EZ49" s="136">
        <v>246600</v>
      </c>
      <c r="FA49" s="90">
        <v>208602</v>
      </c>
      <c r="FB49" s="90">
        <v>455202</v>
      </c>
      <c r="FC49" s="90">
        <v>166453</v>
      </c>
      <c r="FD49" s="90">
        <v>419402</v>
      </c>
      <c r="FE49" s="90">
        <v>1675023</v>
      </c>
      <c r="FF49" s="90">
        <v>2311114</v>
      </c>
      <c r="FG49" s="90">
        <v>1502829</v>
      </c>
      <c r="FH49" s="90">
        <v>1063233</v>
      </c>
      <c r="FI49" s="90">
        <v>7138054</v>
      </c>
      <c r="FJ49" s="90">
        <v>7593256</v>
      </c>
      <c r="FK49" s="90">
        <v>21780</v>
      </c>
      <c r="FL49" s="90">
        <v>126090</v>
      </c>
      <c r="FM49" s="90">
        <v>147870</v>
      </c>
      <c r="FN49" s="90">
        <v>1350</v>
      </c>
      <c r="FO49" s="90">
        <v>162810</v>
      </c>
      <c r="FP49" s="90">
        <v>1598292</v>
      </c>
      <c r="FQ49" s="90">
        <v>1725867</v>
      </c>
      <c r="FR49" s="90">
        <v>1478529</v>
      </c>
      <c r="FS49" s="90">
        <v>1063233</v>
      </c>
      <c r="FT49" s="90">
        <v>6030081</v>
      </c>
      <c r="FU49" s="90">
        <v>6177951</v>
      </c>
      <c r="FV49" s="90">
        <v>85500</v>
      </c>
      <c r="FW49" s="90">
        <v>82512</v>
      </c>
      <c r="FX49" s="90">
        <v>168012</v>
      </c>
      <c r="FY49" s="90">
        <v>33642</v>
      </c>
      <c r="FZ49" s="90">
        <v>6300</v>
      </c>
      <c r="GA49" s="90">
        <v>55378</v>
      </c>
      <c r="GB49" s="90">
        <v>48217</v>
      </c>
      <c r="GC49" s="90">
        <v>0</v>
      </c>
      <c r="GD49" s="90">
        <v>0</v>
      </c>
      <c r="GE49" s="90">
        <v>143537</v>
      </c>
      <c r="GF49" s="90">
        <v>311549</v>
      </c>
      <c r="GG49" s="90">
        <v>139320</v>
      </c>
      <c r="GH49" s="90">
        <v>0</v>
      </c>
      <c r="GI49" s="90">
        <v>139320</v>
      </c>
      <c r="GJ49" s="90">
        <v>131461</v>
      </c>
      <c r="GK49" s="90">
        <v>250292</v>
      </c>
      <c r="GL49" s="90">
        <v>21353</v>
      </c>
      <c r="GM49" s="90">
        <v>537030</v>
      </c>
      <c r="GN49" s="90">
        <v>24300</v>
      </c>
      <c r="GO49" s="90">
        <v>0</v>
      </c>
      <c r="GP49" s="90">
        <v>964436</v>
      </c>
      <c r="GQ49" s="137">
        <v>1103756</v>
      </c>
      <c r="GR49" s="89">
        <v>126576</v>
      </c>
      <c r="GS49" s="90">
        <v>438285</v>
      </c>
      <c r="GT49" s="90">
        <v>564861</v>
      </c>
      <c r="GU49" s="90">
        <v>22456</v>
      </c>
      <c r="GV49" s="90">
        <v>320125</v>
      </c>
      <c r="GW49" s="90">
        <v>860958</v>
      </c>
      <c r="GX49" s="90">
        <v>608925</v>
      </c>
      <c r="GY49" s="90">
        <v>674464</v>
      </c>
      <c r="GZ49" s="90">
        <v>477084</v>
      </c>
      <c r="HA49" s="137">
        <v>2964012</v>
      </c>
      <c r="HB49" s="93">
        <v>3528873</v>
      </c>
      <c r="HC49" s="136">
        <v>547801</v>
      </c>
      <c r="HD49" s="90">
        <v>675515</v>
      </c>
      <c r="HE49" s="90">
        <v>1223316</v>
      </c>
      <c r="HF49" s="90">
        <v>261018</v>
      </c>
      <c r="HG49" s="90">
        <v>2390867</v>
      </c>
      <c r="HH49" s="90">
        <v>2652353</v>
      </c>
      <c r="HI49" s="90">
        <v>2185834</v>
      </c>
      <c r="HJ49" s="90">
        <v>1126258</v>
      </c>
      <c r="HK49" s="90">
        <v>748310</v>
      </c>
      <c r="HL49" s="137">
        <v>9364640</v>
      </c>
      <c r="HM49" s="138">
        <v>10587956</v>
      </c>
    </row>
    <row r="50" spans="1:221" s="75" customFormat="1" ht="18" customHeight="1">
      <c r="A50" s="89" t="s">
        <v>55</v>
      </c>
      <c r="B50" s="136">
        <v>2537056</v>
      </c>
      <c r="C50" s="136">
        <v>4796927</v>
      </c>
      <c r="D50" s="136">
        <v>7333983</v>
      </c>
      <c r="E50" s="90">
        <v>1533506</v>
      </c>
      <c r="F50" s="90">
        <v>22029313</v>
      </c>
      <c r="G50" s="90">
        <v>24108387</v>
      </c>
      <c r="H50" s="90">
        <v>24084729</v>
      </c>
      <c r="I50" s="90">
        <v>16585816</v>
      </c>
      <c r="J50" s="90">
        <v>14275071</v>
      </c>
      <c r="K50" s="137">
        <v>102616822</v>
      </c>
      <c r="L50" s="93">
        <v>109950805</v>
      </c>
      <c r="M50" s="89">
        <v>1247131</v>
      </c>
      <c r="N50" s="90">
        <v>1981082</v>
      </c>
      <c r="O50" s="90">
        <v>3228213</v>
      </c>
      <c r="P50" s="90">
        <v>727294</v>
      </c>
      <c r="Q50" s="90">
        <v>9154917</v>
      </c>
      <c r="R50" s="90">
        <v>8997509</v>
      </c>
      <c r="S50" s="90">
        <v>9230889</v>
      </c>
      <c r="T50" s="90">
        <v>6148588</v>
      </c>
      <c r="U50" s="90">
        <v>9082696</v>
      </c>
      <c r="V50" s="90">
        <v>43341893</v>
      </c>
      <c r="W50" s="90">
        <v>46570106</v>
      </c>
      <c r="X50" s="90">
        <v>1131883</v>
      </c>
      <c r="Y50" s="90">
        <v>1711371</v>
      </c>
      <c r="Z50" s="90">
        <v>2843254</v>
      </c>
      <c r="AA50" s="90">
        <v>668427</v>
      </c>
      <c r="AB50" s="90">
        <v>7833852</v>
      </c>
      <c r="AC50" s="90">
        <v>7038915</v>
      </c>
      <c r="AD50" s="90">
        <v>7172756</v>
      </c>
      <c r="AE50" s="90">
        <v>4387225</v>
      </c>
      <c r="AF50" s="90">
        <v>6645357</v>
      </c>
      <c r="AG50" s="90">
        <v>33746532</v>
      </c>
      <c r="AH50" s="90">
        <v>36589786</v>
      </c>
      <c r="AI50" s="90">
        <v>0</v>
      </c>
      <c r="AJ50" s="90">
        <v>0</v>
      </c>
      <c r="AK50" s="90">
        <v>0</v>
      </c>
      <c r="AL50" s="90">
        <v>0</v>
      </c>
      <c r="AM50" s="90">
        <v>34357</v>
      </c>
      <c r="AN50" s="90">
        <v>0</v>
      </c>
      <c r="AO50" s="90">
        <v>172259</v>
      </c>
      <c r="AP50" s="90">
        <v>320669</v>
      </c>
      <c r="AQ50" s="90">
        <v>941531</v>
      </c>
      <c r="AR50" s="90">
        <v>1468816</v>
      </c>
      <c r="AS50" s="90">
        <v>1468816</v>
      </c>
      <c r="AT50" s="90">
        <v>88608</v>
      </c>
      <c r="AU50" s="90">
        <v>222911</v>
      </c>
      <c r="AV50" s="90">
        <v>311519</v>
      </c>
      <c r="AW50" s="90">
        <v>41767</v>
      </c>
      <c r="AX50" s="90">
        <v>989990</v>
      </c>
      <c r="AY50" s="90">
        <v>1535594</v>
      </c>
      <c r="AZ50" s="90">
        <v>1414339</v>
      </c>
      <c r="BA50" s="90">
        <v>1061863</v>
      </c>
      <c r="BB50" s="90">
        <v>1082173</v>
      </c>
      <c r="BC50" s="90">
        <v>6125726</v>
      </c>
      <c r="BD50" s="90">
        <v>6437245</v>
      </c>
      <c r="BE50" s="90">
        <v>0</v>
      </c>
      <c r="BF50" s="90">
        <v>0</v>
      </c>
      <c r="BG50" s="90">
        <v>0</v>
      </c>
      <c r="BH50" s="90">
        <v>0</v>
      </c>
      <c r="BI50" s="90">
        <v>14208</v>
      </c>
      <c r="BJ50" s="90">
        <v>0</v>
      </c>
      <c r="BK50" s="90">
        <v>62485</v>
      </c>
      <c r="BL50" s="90">
        <v>9471</v>
      </c>
      <c r="BM50" s="90">
        <v>75775</v>
      </c>
      <c r="BN50" s="90">
        <v>161939</v>
      </c>
      <c r="BO50" s="90">
        <v>161939</v>
      </c>
      <c r="BP50" s="90">
        <v>26640</v>
      </c>
      <c r="BQ50" s="90">
        <v>46800</v>
      </c>
      <c r="BR50" s="90">
        <v>73440</v>
      </c>
      <c r="BS50" s="90">
        <v>17100</v>
      </c>
      <c r="BT50" s="90">
        <v>282510</v>
      </c>
      <c r="BU50" s="90">
        <v>423000</v>
      </c>
      <c r="BV50" s="90">
        <v>409050</v>
      </c>
      <c r="BW50" s="90">
        <v>369360</v>
      </c>
      <c r="BX50" s="90">
        <v>337860</v>
      </c>
      <c r="BY50" s="90">
        <v>1838880</v>
      </c>
      <c r="BZ50" s="90">
        <v>1912320</v>
      </c>
      <c r="CA50" s="90">
        <v>552052</v>
      </c>
      <c r="CB50" s="90">
        <v>1951371</v>
      </c>
      <c r="CC50" s="90">
        <v>2503423</v>
      </c>
      <c r="CD50" s="90">
        <v>311603</v>
      </c>
      <c r="CE50" s="90">
        <v>6620199</v>
      </c>
      <c r="CF50" s="90">
        <v>7464437</v>
      </c>
      <c r="CG50" s="90">
        <v>6243930</v>
      </c>
      <c r="CH50" s="90">
        <v>4157039</v>
      </c>
      <c r="CI50" s="90">
        <v>1026915</v>
      </c>
      <c r="CJ50" s="90">
        <v>25824123</v>
      </c>
      <c r="CK50" s="90">
        <v>28327546</v>
      </c>
      <c r="CL50" s="90">
        <v>452924</v>
      </c>
      <c r="CM50" s="90">
        <v>1439926</v>
      </c>
      <c r="CN50" s="90">
        <v>1892850</v>
      </c>
      <c r="CO50" s="90">
        <v>290073</v>
      </c>
      <c r="CP50" s="90">
        <v>4996442</v>
      </c>
      <c r="CQ50" s="90">
        <v>5397007</v>
      </c>
      <c r="CR50" s="90">
        <v>3981738</v>
      </c>
      <c r="CS50" s="90">
        <v>2740427</v>
      </c>
      <c r="CT50" s="90">
        <v>875487</v>
      </c>
      <c r="CU50" s="90">
        <v>18281174</v>
      </c>
      <c r="CV50" s="90">
        <v>20174024</v>
      </c>
      <c r="CW50" s="90">
        <v>99128</v>
      </c>
      <c r="CX50" s="90">
        <v>511445</v>
      </c>
      <c r="CY50" s="90">
        <v>610573</v>
      </c>
      <c r="CZ50" s="90">
        <v>21530</v>
      </c>
      <c r="DA50" s="90">
        <v>1623757</v>
      </c>
      <c r="DB50" s="90">
        <v>2067430</v>
      </c>
      <c r="DC50" s="90">
        <v>2262192</v>
      </c>
      <c r="DD50" s="90">
        <v>1416612</v>
      </c>
      <c r="DE50" s="90">
        <v>151428</v>
      </c>
      <c r="DF50" s="90">
        <v>7542949</v>
      </c>
      <c r="DG50" s="93">
        <v>8153522</v>
      </c>
      <c r="DH50" s="136">
        <v>0</v>
      </c>
      <c r="DI50" s="90">
        <v>39545</v>
      </c>
      <c r="DJ50" s="90">
        <v>39545</v>
      </c>
      <c r="DK50" s="90">
        <v>0</v>
      </c>
      <c r="DL50" s="90">
        <v>717478</v>
      </c>
      <c r="DM50" s="90">
        <v>1478992</v>
      </c>
      <c r="DN50" s="90">
        <v>1923360</v>
      </c>
      <c r="DO50" s="90">
        <v>2270277</v>
      </c>
      <c r="DP50" s="90">
        <v>1522067</v>
      </c>
      <c r="DQ50" s="90">
        <v>7912174</v>
      </c>
      <c r="DR50" s="90">
        <v>7951719</v>
      </c>
      <c r="DS50" s="136">
        <v>0</v>
      </c>
      <c r="DT50" s="90">
        <v>39545</v>
      </c>
      <c r="DU50" s="90">
        <v>39545</v>
      </c>
      <c r="DV50" s="90">
        <v>0</v>
      </c>
      <c r="DW50" s="90">
        <v>520156</v>
      </c>
      <c r="DX50" s="90">
        <v>1249330</v>
      </c>
      <c r="DY50" s="90">
        <v>1639192</v>
      </c>
      <c r="DZ50" s="90">
        <v>1930735</v>
      </c>
      <c r="EA50" s="90">
        <v>1441553</v>
      </c>
      <c r="EB50" s="90">
        <v>6780966</v>
      </c>
      <c r="EC50" s="90">
        <v>6820511</v>
      </c>
      <c r="ED50" s="90">
        <v>0</v>
      </c>
      <c r="EE50" s="90">
        <v>0</v>
      </c>
      <c r="EF50" s="90">
        <v>0</v>
      </c>
      <c r="EG50" s="90">
        <v>0</v>
      </c>
      <c r="EH50" s="90">
        <v>197322</v>
      </c>
      <c r="EI50" s="90">
        <v>229662</v>
      </c>
      <c r="EJ50" s="90">
        <v>284168</v>
      </c>
      <c r="EK50" s="90">
        <v>339542</v>
      </c>
      <c r="EL50" s="90">
        <v>80514</v>
      </c>
      <c r="EM50" s="90">
        <v>1131208</v>
      </c>
      <c r="EN50" s="90">
        <v>1131208</v>
      </c>
      <c r="EO50" s="90">
        <v>0</v>
      </c>
      <c r="EP50" s="90">
        <v>0</v>
      </c>
      <c r="EQ50" s="90">
        <v>0</v>
      </c>
      <c r="ER50" s="90">
        <v>0</v>
      </c>
      <c r="ES50" s="90">
        <v>0</v>
      </c>
      <c r="ET50" s="90">
        <v>0</v>
      </c>
      <c r="EU50" s="90">
        <v>0</v>
      </c>
      <c r="EV50" s="90">
        <v>0</v>
      </c>
      <c r="EW50" s="90">
        <v>0</v>
      </c>
      <c r="EX50" s="137">
        <v>0</v>
      </c>
      <c r="EY50" s="93">
        <v>0</v>
      </c>
      <c r="EZ50" s="136">
        <v>184590</v>
      </c>
      <c r="FA50" s="90">
        <v>182984</v>
      </c>
      <c r="FB50" s="90">
        <v>367574</v>
      </c>
      <c r="FC50" s="90">
        <v>7650</v>
      </c>
      <c r="FD50" s="90">
        <v>298098</v>
      </c>
      <c r="FE50" s="90">
        <v>2492697</v>
      </c>
      <c r="FF50" s="90">
        <v>2155986</v>
      </c>
      <c r="FG50" s="90">
        <v>1250338</v>
      </c>
      <c r="FH50" s="90">
        <v>1216037</v>
      </c>
      <c r="FI50" s="90">
        <v>7420806</v>
      </c>
      <c r="FJ50" s="90">
        <v>7788380</v>
      </c>
      <c r="FK50" s="90">
        <v>12600</v>
      </c>
      <c r="FL50" s="90">
        <v>80775</v>
      </c>
      <c r="FM50" s="90">
        <v>93375</v>
      </c>
      <c r="FN50" s="90">
        <v>7650</v>
      </c>
      <c r="FO50" s="90">
        <v>284490</v>
      </c>
      <c r="FP50" s="90">
        <v>1756683</v>
      </c>
      <c r="FQ50" s="90">
        <v>1984275</v>
      </c>
      <c r="FR50" s="90">
        <v>1171620</v>
      </c>
      <c r="FS50" s="90">
        <v>1027674</v>
      </c>
      <c r="FT50" s="90">
        <v>6232392</v>
      </c>
      <c r="FU50" s="90">
        <v>6325767</v>
      </c>
      <c r="FV50" s="90">
        <v>20790</v>
      </c>
      <c r="FW50" s="90">
        <v>26388</v>
      </c>
      <c r="FX50" s="90">
        <v>47178</v>
      </c>
      <c r="FY50" s="90">
        <v>0</v>
      </c>
      <c r="FZ50" s="90">
        <v>13608</v>
      </c>
      <c r="GA50" s="90">
        <v>67698</v>
      </c>
      <c r="GB50" s="90">
        <v>45666</v>
      </c>
      <c r="GC50" s="90">
        <v>78718</v>
      </c>
      <c r="GD50" s="90">
        <v>188363</v>
      </c>
      <c r="GE50" s="90">
        <v>394053</v>
      </c>
      <c r="GF50" s="90">
        <v>441231</v>
      </c>
      <c r="GG50" s="90">
        <v>151200</v>
      </c>
      <c r="GH50" s="90">
        <v>75821</v>
      </c>
      <c r="GI50" s="90">
        <v>227021</v>
      </c>
      <c r="GJ50" s="90">
        <v>0</v>
      </c>
      <c r="GK50" s="90">
        <v>0</v>
      </c>
      <c r="GL50" s="90">
        <v>668316</v>
      </c>
      <c r="GM50" s="90">
        <v>126045</v>
      </c>
      <c r="GN50" s="90">
        <v>0</v>
      </c>
      <c r="GO50" s="90">
        <v>0</v>
      </c>
      <c r="GP50" s="90">
        <v>794361</v>
      </c>
      <c r="GQ50" s="137">
        <v>1021382</v>
      </c>
      <c r="GR50" s="89">
        <v>0</v>
      </c>
      <c r="GS50" s="90">
        <v>117675</v>
      </c>
      <c r="GT50" s="90">
        <v>117675</v>
      </c>
      <c r="GU50" s="90">
        <v>0</v>
      </c>
      <c r="GV50" s="90">
        <v>1510162</v>
      </c>
      <c r="GW50" s="90">
        <v>884066</v>
      </c>
      <c r="GX50" s="90">
        <v>1893415</v>
      </c>
      <c r="GY50" s="90">
        <v>1357857</v>
      </c>
      <c r="GZ50" s="90">
        <v>460551</v>
      </c>
      <c r="HA50" s="137">
        <v>6106051</v>
      </c>
      <c r="HB50" s="93">
        <v>6223726</v>
      </c>
      <c r="HC50" s="136">
        <v>553283</v>
      </c>
      <c r="HD50" s="90">
        <v>524270</v>
      </c>
      <c r="HE50" s="90">
        <v>1077553</v>
      </c>
      <c r="HF50" s="90">
        <v>486959</v>
      </c>
      <c r="HG50" s="90">
        <v>3728459</v>
      </c>
      <c r="HH50" s="90">
        <v>2790686</v>
      </c>
      <c r="HI50" s="90">
        <v>2637149</v>
      </c>
      <c r="HJ50" s="90">
        <v>1401717</v>
      </c>
      <c r="HK50" s="90">
        <v>966805</v>
      </c>
      <c r="HL50" s="137">
        <v>12011775</v>
      </c>
      <c r="HM50" s="138">
        <v>13089328</v>
      </c>
    </row>
    <row r="51" spans="1:221" s="75" customFormat="1" ht="18" customHeight="1">
      <c r="A51" s="89" t="s">
        <v>56</v>
      </c>
      <c r="B51" s="136">
        <v>5468530</v>
      </c>
      <c r="C51" s="136">
        <v>9323589</v>
      </c>
      <c r="D51" s="136">
        <v>14792119</v>
      </c>
      <c r="E51" s="90">
        <v>1013786</v>
      </c>
      <c r="F51" s="90">
        <v>35483643</v>
      </c>
      <c r="G51" s="90">
        <v>31281923</v>
      </c>
      <c r="H51" s="90">
        <v>31707433</v>
      </c>
      <c r="I51" s="90">
        <v>22342284</v>
      </c>
      <c r="J51" s="90">
        <v>22708919</v>
      </c>
      <c r="K51" s="137">
        <v>144537988</v>
      </c>
      <c r="L51" s="93">
        <v>159330107</v>
      </c>
      <c r="M51" s="89">
        <v>2405909</v>
      </c>
      <c r="N51" s="90">
        <v>2935521</v>
      </c>
      <c r="O51" s="90">
        <v>5341430</v>
      </c>
      <c r="P51" s="90">
        <v>468034</v>
      </c>
      <c r="Q51" s="90">
        <v>12469015</v>
      </c>
      <c r="R51" s="90">
        <v>9649219</v>
      </c>
      <c r="S51" s="90">
        <v>9585738</v>
      </c>
      <c r="T51" s="90">
        <v>6334358</v>
      </c>
      <c r="U51" s="90">
        <v>10424602</v>
      </c>
      <c r="V51" s="90">
        <v>48930966</v>
      </c>
      <c r="W51" s="90">
        <v>54272396</v>
      </c>
      <c r="X51" s="90">
        <v>2310798</v>
      </c>
      <c r="Y51" s="90">
        <v>2466170</v>
      </c>
      <c r="Z51" s="90">
        <v>4776968</v>
      </c>
      <c r="AA51" s="90">
        <v>436715</v>
      </c>
      <c r="AB51" s="90">
        <v>10527786</v>
      </c>
      <c r="AC51" s="90">
        <v>7830667</v>
      </c>
      <c r="AD51" s="90">
        <v>7281856</v>
      </c>
      <c r="AE51" s="90">
        <v>4698140</v>
      </c>
      <c r="AF51" s="90">
        <v>6676179</v>
      </c>
      <c r="AG51" s="90">
        <v>37451343</v>
      </c>
      <c r="AH51" s="90">
        <v>42228311</v>
      </c>
      <c r="AI51" s="90">
        <v>0</v>
      </c>
      <c r="AJ51" s="90">
        <v>0</v>
      </c>
      <c r="AK51" s="90">
        <v>0</v>
      </c>
      <c r="AL51" s="90">
        <v>0</v>
      </c>
      <c r="AM51" s="90">
        <v>23377</v>
      </c>
      <c r="AN51" s="90">
        <v>34357</v>
      </c>
      <c r="AO51" s="90">
        <v>323100</v>
      </c>
      <c r="AP51" s="90">
        <v>222795</v>
      </c>
      <c r="AQ51" s="90">
        <v>1157127</v>
      </c>
      <c r="AR51" s="90">
        <v>1760756</v>
      </c>
      <c r="AS51" s="90">
        <v>1760756</v>
      </c>
      <c r="AT51" s="90">
        <v>64871</v>
      </c>
      <c r="AU51" s="90">
        <v>348985</v>
      </c>
      <c r="AV51" s="90">
        <v>413856</v>
      </c>
      <c r="AW51" s="90">
        <v>15119</v>
      </c>
      <c r="AX51" s="90">
        <v>1213571</v>
      </c>
      <c r="AY51" s="90">
        <v>979543</v>
      </c>
      <c r="AZ51" s="90">
        <v>1253857</v>
      </c>
      <c r="BA51" s="90">
        <v>958989</v>
      </c>
      <c r="BB51" s="90">
        <v>1887562</v>
      </c>
      <c r="BC51" s="90">
        <v>6308641</v>
      </c>
      <c r="BD51" s="90">
        <v>6722497</v>
      </c>
      <c r="BE51" s="90">
        <v>0</v>
      </c>
      <c r="BF51" s="90">
        <v>18216</v>
      </c>
      <c r="BG51" s="90">
        <v>18216</v>
      </c>
      <c r="BH51" s="90">
        <v>0</v>
      </c>
      <c r="BI51" s="90">
        <v>44851</v>
      </c>
      <c r="BJ51" s="90">
        <v>164662</v>
      </c>
      <c r="BK51" s="90">
        <v>64615</v>
      </c>
      <c r="BL51" s="90">
        <v>102714</v>
      </c>
      <c r="BM51" s="90">
        <v>136914</v>
      </c>
      <c r="BN51" s="90">
        <v>513756</v>
      </c>
      <c r="BO51" s="90">
        <v>531972</v>
      </c>
      <c r="BP51" s="90">
        <v>30240</v>
      </c>
      <c r="BQ51" s="90">
        <v>102150</v>
      </c>
      <c r="BR51" s="90">
        <v>132390</v>
      </c>
      <c r="BS51" s="90">
        <v>16200</v>
      </c>
      <c r="BT51" s="90">
        <v>659430</v>
      </c>
      <c r="BU51" s="90">
        <v>639990</v>
      </c>
      <c r="BV51" s="90">
        <v>662310</v>
      </c>
      <c r="BW51" s="90">
        <v>351720</v>
      </c>
      <c r="BX51" s="90">
        <v>566820</v>
      </c>
      <c r="BY51" s="90">
        <v>2896470</v>
      </c>
      <c r="BZ51" s="90">
        <v>3028860</v>
      </c>
      <c r="CA51" s="90">
        <v>1608240</v>
      </c>
      <c r="CB51" s="90">
        <v>4312146</v>
      </c>
      <c r="CC51" s="90">
        <v>5920386</v>
      </c>
      <c r="CD51" s="90">
        <v>234126</v>
      </c>
      <c r="CE51" s="90">
        <v>12218527</v>
      </c>
      <c r="CF51" s="90">
        <v>10032976</v>
      </c>
      <c r="CG51" s="90">
        <v>9833999</v>
      </c>
      <c r="CH51" s="90">
        <v>4879945</v>
      </c>
      <c r="CI51" s="90">
        <v>2324834</v>
      </c>
      <c r="CJ51" s="90">
        <v>39524407</v>
      </c>
      <c r="CK51" s="90">
        <v>45444793</v>
      </c>
      <c r="CL51" s="90">
        <v>1165521</v>
      </c>
      <c r="CM51" s="90">
        <v>3383008</v>
      </c>
      <c r="CN51" s="90">
        <v>4548529</v>
      </c>
      <c r="CO51" s="90">
        <v>190991</v>
      </c>
      <c r="CP51" s="90">
        <v>10566338</v>
      </c>
      <c r="CQ51" s="90">
        <v>8114465</v>
      </c>
      <c r="CR51" s="90">
        <v>7742034</v>
      </c>
      <c r="CS51" s="90">
        <v>3324154</v>
      </c>
      <c r="CT51" s="90">
        <v>1873985</v>
      </c>
      <c r="CU51" s="90">
        <v>31811967</v>
      </c>
      <c r="CV51" s="90">
        <v>36360496</v>
      </c>
      <c r="CW51" s="90">
        <v>442719</v>
      </c>
      <c r="CX51" s="90">
        <v>929138</v>
      </c>
      <c r="CY51" s="90">
        <v>1371857</v>
      </c>
      <c r="CZ51" s="90">
        <v>43135</v>
      </c>
      <c r="DA51" s="90">
        <v>1652189</v>
      </c>
      <c r="DB51" s="90">
        <v>1918511</v>
      </c>
      <c r="DC51" s="90">
        <v>2091965</v>
      </c>
      <c r="DD51" s="90">
        <v>1555791</v>
      </c>
      <c r="DE51" s="90">
        <v>450849</v>
      </c>
      <c r="DF51" s="90">
        <v>7712440</v>
      </c>
      <c r="DG51" s="93">
        <v>9084297</v>
      </c>
      <c r="DH51" s="136">
        <v>50930</v>
      </c>
      <c r="DI51" s="90">
        <v>0</v>
      </c>
      <c r="DJ51" s="90">
        <v>50930</v>
      </c>
      <c r="DK51" s="90">
        <v>0</v>
      </c>
      <c r="DL51" s="90">
        <v>1360730</v>
      </c>
      <c r="DM51" s="90">
        <v>1867226</v>
      </c>
      <c r="DN51" s="90">
        <v>3231762</v>
      </c>
      <c r="DO51" s="90">
        <v>3533934</v>
      </c>
      <c r="DP51" s="90">
        <v>2720915</v>
      </c>
      <c r="DQ51" s="90">
        <v>12714567</v>
      </c>
      <c r="DR51" s="90">
        <v>12765497</v>
      </c>
      <c r="DS51" s="136">
        <v>50930</v>
      </c>
      <c r="DT51" s="90">
        <v>0</v>
      </c>
      <c r="DU51" s="90">
        <v>50930</v>
      </c>
      <c r="DV51" s="90">
        <v>0</v>
      </c>
      <c r="DW51" s="90">
        <v>1255689</v>
      </c>
      <c r="DX51" s="90">
        <v>1739589</v>
      </c>
      <c r="DY51" s="90">
        <v>2424660</v>
      </c>
      <c r="DZ51" s="90">
        <v>3324272</v>
      </c>
      <c r="EA51" s="90">
        <v>2286426</v>
      </c>
      <c r="EB51" s="90">
        <v>11030636</v>
      </c>
      <c r="EC51" s="90">
        <v>11081566</v>
      </c>
      <c r="ED51" s="90">
        <v>0</v>
      </c>
      <c r="EE51" s="90">
        <v>0</v>
      </c>
      <c r="EF51" s="90">
        <v>0</v>
      </c>
      <c r="EG51" s="90">
        <v>0</v>
      </c>
      <c r="EH51" s="90">
        <v>105041</v>
      </c>
      <c r="EI51" s="90">
        <v>127637</v>
      </c>
      <c r="EJ51" s="90">
        <v>807102</v>
      </c>
      <c r="EK51" s="90">
        <v>209662</v>
      </c>
      <c r="EL51" s="90">
        <v>434489</v>
      </c>
      <c r="EM51" s="90">
        <v>1683931</v>
      </c>
      <c r="EN51" s="90">
        <v>1683931</v>
      </c>
      <c r="EO51" s="90">
        <v>0</v>
      </c>
      <c r="EP51" s="90">
        <v>0</v>
      </c>
      <c r="EQ51" s="90">
        <v>0</v>
      </c>
      <c r="ER51" s="90">
        <v>0</v>
      </c>
      <c r="ES51" s="90">
        <v>0</v>
      </c>
      <c r="ET51" s="90">
        <v>0</v>
      </c>
      <c r="EU51" s="90">
        <v>0</v>
      </c>
      <c r="EV51" s="90">
        <v>0</v>
      </c>
      <c r="EW51" s="90">
        <v>0</v>
      </c>
      <c r="EX51" s="137">
        <v>0</v>
      </c>
      <c r="EY51" s="93">
        <v>0</v>
      </c>
      <c r="EZ51" s="136">
        <v>107298</v>
      </c>
      <c r="FA51" s="90">
        <v>480216</v>
      </c>
      <c r="FB51" s="90">
        <v>587514</v>
      </c>
      <c r="FC51" s="90">
        <v>5850</v>
      </c>
      <c r="FD51" s="90">
        <v>1046435</v>
      </c>
      <c r="FE51" s="90">
        <v>3341694</v>
      </c>
      <c r="FF51" s="90">
        <v>2422341</v>
      </c>
      <c r="FG51" s="90">
        <v>1831554</v>
      </c>
      <c r="FH51" s="90">
        <v>1906965</v>
      </c>
      <c r="FI51" s="90">
        <v>10554839</v>
      </c>
      <c r="FJ51" s="90">
        <v>11142353</v>
      </c>
      <c r="FK51" s="90">
        <v>40140</v>
      </c>
      <c r="FL51" s="90">
        <v>217350</v>
      </c>
      <c r="FM51" s="90">
        <v>257490</v>
      </c>
      <c r="FN51" s="90">
        <v>5850</v>
      </c>
      <c r="FO51" s="90">
        <v>527760</v>
      </c>
      <c r="FP51" s="90">
        <v>2328192</v>
      </c>
      <c r="FQ51" s="90">
        <v>2263761</v>
      </c>
      <c r="FR51" s="90">
        <v>1831554</v>
      </c>
      <c r="FS51" s="90">
        <v>1891656</v>
      </c>
      <c r="FT51" s="90">
        <v>8848773</v>
      </c>
      <c r="FU51" s="90">
        <v>9106263</v>
      </c>
      <c r="FV51" s="90">
        <v>32193</v>
      </c>
      <c r="FW51" s="90">
        <v>8505</v>
      </c>
      <c r="FX51" s="90">
        <v>40698</v>
      </c>
      <c r="FY51" s="90">
        <v>0</v>
      </c>
      <c r="FZ51" s="90">
        <v>133894</v>
      </c>
      <c r="GA51" s="90">
        <v>248687</v>
      </c>
      <c r="GB51" s="90">
        <v>0</v>
      </c>
      <c r="GC51" s="90">
        <v>0</v>
      </c>
      <c r="GD51" s="90">
        <v>15309</v>
      </c>
      <c r="GE51" s="90">
        <v>397890</v>
      </c>
      <c r="GF51" s="90">
        <v>438588</v>
      </c>
      <c r="GG51" s="90">
        <v>34965</v>
      </c>
      <c r="GH51" s="90">
        <v>254361</v>
      </c>
      <c r="GI51" s="90">
        <v>289326</v>
      </c>
      <c r="GJ51" s="90">
        <v>0</v>
      </c>
      <c r="GK51" s="90">
        <v>384781</v>
      </c>
      <c r="GL51" s="90">
        <v>764815</v>
      </c>
      <c r="GM51" s="90">
        <v>158580</v>
      </c>
      <c r="GN51" s="90">
        <v>0</v>
      </c>
      <c r="GO51" s="90">
        <v>0</v>
      </c>
      <c r="GP51" s="90">
        <v>1308176</v>
      </c>
      <c r="GQ51" s="137">
        <v>1597502</v>
      </c>
      <c r="GR51" s="89">
        <v>404894</v>
      </c>
      <c r="GS51" s="90">
        <v>730915</v>
      </c>
      <c r="GT51" s="90">
        <v>1135809</v>
      </c>
      <c r="GU51" s="90">
        <v>63288</v>
      </c>
      <c r="GV51" s="90">
        <v>3336084</v>
      </c>
      <c r="GW51" s="90">
        <v>3219771</v>
      </c>
      <c r="GX51" s="90">
        <v>3585671</v>
      </c>
      <c r="GY51" s="90">
        <v>4234598</v>
      </c>
      <c r="GZ51" s="90">
        <v>4142545</v>
      </c>
      <c r="HA51" s="137">
        <v>18581957</v>
      </c>
      <c r="HB51" s="93">
        <v>19717766</v>
      </c>
      <c r="HC51" s="136">
        <v>891259</v>
      </c>
      <c r="HD51" s="90">
        <v>864791</v>
      </c>
      <c r="HE51" s="90">
        <v>1756050</v>
      </c>
      <c r="HF51" s="90">
        <v>242488</v>
      </c>
      <c r="HG51" s="90">
        <v>5052852</v>
      </c>
      <c r="HH51" s="90">
        <v>3171037</v>
      </c>
      <c r="HI51" s="90">
        <v>3047922</v>
      </c>
      <c r="HJ51" s="90">
        <v>1527895</v>
      </c>
      <c r="HK51" s="90">
        <v>1189058</v>
      </c>
      <c r="HL51" s="137">
        <v>14231252</v>
      </c>
      <c r="HM51" s="138">
        <v>15987302</v>
      </c>
    </row>
    <row r="52" spans="1:221" s="75" customFormat="1" ht="18" customHeight="1">
      <c r="A52" s="89" t="s">
        <v>57</v>
      </c>
      <c r="B52" s="136">
        <v>3694323</v>
      </c>
      <c r="C52" s="136">
        <v>4687281</v>
      </c>
      <c r="D52" s="136">
        <v>8381604</v>
      </c>
      <c r="E52" s="90">
        <v>612556</v>
      </c>
      <c r="F52" s="90">
        <v>15782296</v>
      </c>
      <c r="G52" s="90">
        <v>16319990</v>
      </c>
      <c r="H52" s="90">
        <v>14801552</v>
      </c>
      <c r="I52" s="90">
        <v>10085133</v>
      </c>
      <c r="J52" s="90">
        <v>8398683</v>
      </c>
      <c r="K52" s="137">
        <v>66000210</v>
      </c>
      <c r="L52" s="93">
        <v>74381814</v>
      </c>
      <c r="M52" s="89">
        <v>1742169</v>
      </c>
      <c r="N52" s="90">
        <v>1221385</v>
      </c>
      <c r="O52" s="90">
        <v>2963554</v>
      </c>
      <c r="P52" s="90">
        <v>253880</v>
      </c>
      <c r="Q52" s="90">
        <v>6029934</v>
      </c>
      <c r="R52" s="90">
        <v>4919663</v>
      </c>
      <c r="S52" s="90">
        <v>4323535</v>
      </c>
      <c r="T52" s="90">
        <v>3013238</v>
      </c>
      <c r="U52" s="90">
        <v>5048508</v>
      </c>
      <c r="V52" s="90">
        <v>23588758</v>
      </c>
      <c r="W52" s="90">
        <v>26552312</v>
      </c>
      <c r="X52" s="90">
        <v>1534425</v>
      </c>
      <c r="Y52" s="90">
        <v>1097825</v>
      </c>
      <c r="Z52" s="90">
        <v>2632250</v>
      </c>
      <c r="AA52" s="90">
        <v>253880</v>
      </c>
      <c r="AB52" s="90">
        <v>5305898</v>
      </c>
      <c r="AC52" s="90">
        <v>3810634</v>
      </c>
      <c r="AD52" s="90">
        <v>2914883</v>
      </c>
      <c r="AE52" s="90">
        <v>2224100</v>
      </c>
      <c r="AF52" s="90">
        <v>2435519</v>
      </c>
      <c r="AG52" s="90">
        <v>16944914</v>
      </c>
      <c r="AH52" s="90">
        <v>19577164</v>
      </c>
      <c r="AI52" s="90">
        <v>0</v>
      </c>
      <c r="AJ52" s="90">
        <v>0</v>
      </c>
      <c r="AK52" s="90">
        <v>0</v>
      </c>
      <c r="AL52" s="90">
        <v>0</v>
      </c>
      <c r="AM52" s="90">
        <v>0</v>
      </c>
      <c r="AN52" s="90">
        <v>56250</v>
      </c>
      <c r="AO52" s="90">
        <v>294120</v>
      </c>
      <c r="AP52" s="90">
        <v>235446</v>
      </c>
      <c r="AQ52" s="90">
        <v>820461</v>
      </c>
      <c r="AR52" s="90">
        <v>1406277</v>
      </c>
      <c r="AS52" s="90">
        <v>1406277</v>
      </c>
      <c r="AT52" s="90">
        <v>187224</v>
      </c>
      <c r="AU52" s="90">
        <v>91982</v>
      </c>
      <c r="AV52" s="90">
        <v>279206</v>
      </c>
      <c r="AW52" s="90">
        <v>0</v>
      </c>
      <c r="AX52" s="90">
        <v>497416</v>
      </c>
      <c r="AY52" s="90">
        <v>877471</v>
      </c>
      <c r="AZ52" s="90">
        <v>889634</v>
      </c>
      <c r="BA52" s="90">
        <v>450282</v>
      </c>
      <c r="BB52" s="90">
        <v>1660228</v>
      </c>
      <c r="BC52" s="90">
        <v>4375031</v>
      </c>
      <c r="BD52" s="90">
        <v>4654237</v>
      </c>
      <c r="BE52" s="90">
        <v>0</v>
      </c>
      <c r="BF52" s="90">
        <v>14208</v>
      </c>
      <c r="BG52" s="90">
        <v>14208</v>
      </c>
      <c r="BH52" s="90">
        <v>0</v>
      </c>
      <c r="BI52" s="90">
        <v>56160</v>
      </c>
      <c r="BJ52" s="90">
        <v>51648</v>
      </c>
      <c r="BK52" s="90">
        <v>32928</v>
      </c>
      <c r="BL52" s="90">
        <v>0</v>
      </c>
      <c r="BM52" s="90">
        <v>9360</v>
      </c>
      <c r="BN52" s="90">
        <v>150096</v>
      </c>
      <c r="BO52" s="90">
        <v>164304</v>
      </c>
      <c r="BP52" s="90">
        <v>20520</v>
      </c>
      <c r="BQ52" s="90">
        <v>17370</v>
      </c>
      <c r="BR52" s="90">
        <v>37890</v>
      </c>
      <c r="BS52" s="90">
        <v>0</v>
      </c>
      <c r="BT52" s="90">
        <v>170460</v>
      </c>
      <c r="BU52" s="90">
        <v>123660</v>
      </c>
      <c r="BV52" s="90">
        <v>191970</v>
      </c>
      <c r="BW52" s="90">
        <v>103410</v>
      </c>
      <c r="BX52" s="90">
        <v>122940</v>
      </c>
      <c r="BY52" s="90">
        <v>712440</v>
      </c>
      <c r="BZ52" s="90">
        <v>750330</v>
      </c>
      <c r="CA52" s="90">
        <v>978692</v>
      </c>
      <c r="CB52" s="90">
        <v>2504526</v>
      </c>
      <c r="CC52" s="90">
        <v>3483218</v>
      </c>
      <c r="CD52" s="90">
        <v>164353</v>
      </c>
      <c r="CE52" s="90">
        <v>6240141</v>
      </c>
      <c r="CF52" s="90">
        <v>6789364</v>
      </c>
      <c r="CG52" s="90">
        <v>4602895</v>
      </c>
      <c r="CH52" s="90">
        <v>3256379</v>
      </c>
      <c r="CI52" s="90">
        <v>925775</v>
      </c>
      <c r="CJ52" s="90">
        <v>21978907</v>
      </c>
      <c r="CK52" s="90">
        <v>25462125</v>
      </c>
      <c r="CL52" s="90">
        <v>879857</v>
      </c>
      <c r="CM52" s="90">
        <v>2135316</v>
      </c>
      <c r="CN52" s="90">
        <v>3015173</v>
      </c>
      <c r="CO52" s="90">
        <v>164353</v>
      </c>
      <c r="CP52" s="90">
        <v>4402400</v>
      </c>
      <c r="CQ52" s="90">
        <v>4690003</v>
      </c>
      <c r="CR52" s="90">
        <v>2380409</v>
      </c>
      <c r="CS52" s="90">
        <v>2188068</v>
      </c>
      <c r="CT52" s="90">
        <v>473657</v>
      </c>
      <c r="CU52" s="90">
        <v>14298890</v>
      </c>
      <c r="CV52" s="90">
        <v>17314063</v>
      </c>
      <c r="CW52" s="90">
        <v>98835</v>
      </c>
      <c r="CX52" s="90">
        <v>369210</v>
      </c>
      <c r="CY52" s="90">
        <v>468045</v>
      </c>
      <c r="CZ52" s="90">
        <v>0</v>
      </c>
      <c r="DA52" s="90">
        <v>1837741</v>
      </c>
      <c r="DB52" s="90">
        <v>2099361</v>
      </c>
      <c r="DC52" s="90">
        <v>2222486</v>
      </c>
      <c r="DD52" s="90">
        <v>1068311</v>
      </c>
      <c r="DE52" s="90">
        <v>452118</v>
      </c>
      <c r="DF52" s="90">
        <v>7680017</v>
      </c>
      <c r="DG52" s="93">
        <v>8148062</v>
      </c>
      <c r="DH52" s="136">
        <v>0</v>
      </c>
      <c r="DI52" s="90">
        <v>0</v>
      </c>
      <c r="DJ52" s="90">
        <v>0</v>
      </c>
      <c r="DK52" s="90">
        <v>0</v>
      </c>
      <c r="DL52" s="90">
        <v>538648</v>
      </c>
      <c r="DM52" s="90">
        <v>870106</v>
      </c>
      <c r="DN52" s="90">
        <v>1271993</v>
      </c>
      <c r="DO52" s="90">
        <v>1618048</v>
      </c>
      <c r="DP52" s="90">
        <v>580453</v>
      </c>
      <c r="DQ52" s="90">
        <v>4879248</v>
      </c>
      <c r="DR52" s="90">
        <v>4879248</v>
      </c>
      <c r="DS52" s="136">
        <v>0</v>
      </c>
      <c r="DT52" s="90">
        <v>0</v>
      </c>
      <c r="DU52" s="90">
        <v>0</v>
      </c>
      <c r="DV52" s="90">
        <v>0</v>
      </c>
      <c r="DW52" s="90">
        <v>480211</v>
      </c>
      <c r="DX52" s="90">
        <v>556064</v>
      </c>
      <c r="DY52" s="90">
        <v>1092458</v>
      </c>
      <c r="DZ52" s="90">
        <v>1494155</v>
      </c>
      <c r="EA52" s="90">
        <v>365032</v>
      </c>
      <c r="EB52" s="90">
        <v>3987920</v>
      </c>
      <c r="EC52" s="90">
        <v>3987920</v>
      </c>
      <c r="ED52" s="90">
        <v>0</v>
      </c>
      <c r="EE52" s="90">
        <v>0</v>
      </c>
      <c r="EF52" s="90">
        <v>0</v>
      </c>
      <c r="EG52" s="90">
        <v>0</v>
      </c>
      <c r="EH52" s="90">
        <v>58437</v>
      </c>
      <c r="EI52" s="90">
        <v>314042</v>
      </c>
      <c r="EJ52" s="90">
        <v>179535</v>
      </c>
      <c r="EK52" s="90">
        <v>123893</v>
      </c>
      <c r="EL52" s="90">
        <v>156003</v>
      </c>
      <c r="EM52" s="90">
        <v>831910</v>
      </c>
      <c r="EN52" s="90">
        <v>831910</v>
      </c>
      <c r="EO52" s="90">
        <v>0</v>
      </c>
      <c r="EP52" s="90">
        <v>0</v>
      </c>
      <c r="EQ52" s="90">
        <v>0</v>
      </c>
      <c r="ER52" s="90">
        <v>0</v>
      </c>
      <c r="ES52" s="90">
        <v>0</v>
      </c>
      <c r="ET52" s="90">
        <v>0</v>
      </c>
      <c r="EU52" s="90">
        <v>0</v>
      </c>
      <c r="EV52" s="90">
        <v>0</v>
      </c>
      <c r="EW52" s="90">
        <v>59418</v>
      </c>
      <c r="EX52" s="137">
        <v>59418</v>
      </c>
      <c r="EY52" s="93">
        <v>59418</v>
      </c>
      <c r="EZ52" s="136">
        <v>350739</v>
      </c>
      <c r="FA52" s="90">
        <v>269955</v>
      </c>
      <c r="FB52" s="90">
        <v>620694</v>
      </c>
      <c r="FC52" s="90">
        <v>3600</v>
      </c>
      <c r="FD52" s="90">
        <v>352566</v>
      </c>
      <c r="FE52" s="90">
        <v>1432890</v>
      </c>
      <c r="FF52" s="90">
        <v>1737283</v>
      </c>
      <c r="FG52" s="90">
        <v>866522</v>
      </c>
      <c r="FH52" s="90">
        <v>1146933</v>
      </c>
      <c r="FI52" s="90">
        <v>5539794</v>
      </c>
      <c r="FJ52" s="90">
        <v>6160488</v>
      </c>
      <c r="FK52" s="90">
        <v>27000</v>
      </c>
      <c r="FL52" s="90">
        <v>38475</v>
      </c>
      <c r="FM52" s="90">
        <v>65475</v>
      </c>
      <c r="FN52" s="90">
        <v>3600</v>
      </c>
      <c r="FO52" s="90">
        <v>139050</v>
      </c>
      <c r="FP52" s="90">
        <v>1289655</v>
      </c>
      <c r="FQ52" s="90">
        <v>1246203</v>
      </c>
      <c r="FR52" s="90">
        <v>813510</v>
      </c>
      <c r="FS52" s="90">
        <v>1067553</v>
      </c>
      <c r="FT52" s="90">
        <v>4559571</v>
      </c>
      <c r="FU52" s="90">
        <v>4625046</v>
      </c>
      <c r="FV52" s="90">
        <v>54531</v>
      </c>
      <c r="FW52" s="90">
        <v>51480</v>
      </c>
      <c r="FX52" s="90">
        <v>106011</v>
      </c>
      <c r="FY52" s="90">
        <v>0</v>
      </c>
      <c r="FZ52" s="90">
        <v>45990</v>
      </c>
      <c r="GA52" s="90">
        <v>103635</v>
      </c>
      <c r="GB52" s="90">
        <v>165550</v>
      </c>
      <c r="GC52" s="90">
        <v>53012</v>
      </c>
      <c r="GD52" s="90">
        <v>79380</v>
      </c>
      <c r="GE52" s="90">
        <v>447567</v>
      </c>
      <c r="GF52" s="90">
        <v>553578</v>
      </c>
      <c r="GG52" s="90">
        <v>269208</v>
      </c>
      <c r="GH52" s="90">
        <v>180000</v>
      </c>
      <c r="GI52" s="90">
        <v>449208</v>
      </c>
      <c r="GJ52" s="90">
        <v>0</v>
      </c>
      <c r="GK52" s="90">
        <v>167526</v>
      </c>
      <c r="GL52" s="90">
        <v>39600</v>
      </c>
      <c r="GM52" s="90">
        <v>325530</v>
      </c>
      <c r="GN52" s="90">
        <v>0</v>
      </c>
      <c r="GO52" s="90">
        <v>0</v>
      </c>
      <c r="GP52" s="90">
        <v>532656</v>
      </c>
      <c r="GQ52" s="137">
        <v>981864</v>
      </c>
      <c r="GR52" s="89">
        <v>118186</v>
      </c>
      <c r="GS52" s="90">
        <v>286401</v>
      </c>
      <c r="GT52" s="90">
        <v>404587</v>
      </c>
      <c r="GU52" s="90">
        <v>0</v>
      </c>
      <c r="GV52" s="90">
        <v>106657</v>
      </c>
      <c r="GW52" s="90">
        <v>304764</v>
      </c>
      <c r="GX52" s="90">
        <v>1144304</v>
      </c>
      <c r="GY52" s="90">
        <v>437778</v>
      </c>
      <c r="GZ52" s="90">
        <v>0</v>
      </c>
      <c r="HA52" s="137">
        <v>1993503</v>
      </c>
      <c r="HB52" s="93">
        <v>2398090</v>
      </c>
      <c r="HC52" s="136">
        <v>504537</v>
      </c>
      <c r="HD52" s="90">
        <v>405014</v>
      </c>
      <c r="HE52" s="90">
        <v>909551</v>
      </c>
      <c r="HF52" s="90">
        <v>190723</v>
      </c>
      <c r="HG52" s="90">
        <v>2514350</v>
      </c>
      <c r="HH52" s="90">
        <v>2003203</v>
      </c>
      <c r="HI52" s="90">
        <v>1721542</v>
      </c>
      <c r="HJ52" s="90">
        <v>893168</v>
      </c>
      <c r="HK52" s="90">
        <v>697014</v>
      </c>
      <c r="HL52" s="137">
        <v>8020000</v>
      </c>
      <c r="HM52" s="138">
        <v>8929551</v>
      </c>
    </row>
    <row r="53" spans="1:221" s="75" customFormat="1" ht="18" customHeight="1">
      <c r="A53" s="89" t="s">
        <v>58</v>
      </c>
      <c r="B53" s="136">
        <v>3286712</v>
      </c>
      <c r="C53" s="136">
        <v>12161521</v>
      </c>
      <c r="D53" s="136">
        <v>15448233</v>
      </c>
      <c r="E53" s="90">
        <v>415846</v>
      </c>
      <c r="F53" s="90">
        <v>30863479</v>
      </c>
      <c r="G53" s="90">
        <v>40873033</v>
      </c>
      <c r="H53" s="90">
        <v>32998708</v>
      </c>
      <c r="I53" s="90">
        <v>33184926</v>
      </c>
      <c r="J53" s="90">
        <v>26402339</v>
      </c>
      <c r="K53" s="137">
        <v>164738331</v>
      </c>
      <c r="L53" s="93">
        <v>180186564</v>
      </c>
      <c r="M53" s="89">
        <v>1409319</v>
      </c>
      <c r="N53" s="90">
        <v>3408674</v>
      </c>
      <c r="O53" s="90">
        <v>4817993</v>
      </c>
      <c r="P53" s="90">
        <v>175758</v>
      </c>
      <c r="Q53" s="90">
        <v>10726098</v>
      </c>
      <c r="R53" s="90">
        <v>13142890</v>
      </c>
      <c r="S53" s="90">
        <v>10409708</v>
      </c>
      <c r="T53" s="90">
        <v>13168737</v>
      </c>
      <c r="U53" s="90">
        <v>13245762</v>
      </c>
      <c r="V53" s="90">
        <v>60868953</v>
      </c>
      <c r="W53" s="90">
        <v>65686946</v>
      </c>
      <c r="X53" s="90">
        <v>1271376</v>
      </c>
      <c r="Y53" s="90">
        <v>3159481</v>
      </c>
      <c r="Z53" s="90">
        <v>4430857</v>
      </c>
      <c r="AA53" s="90">
        <v>135683</v>
      </c>
      <c r="AB53" s="90">
        <v>9419931</v>
      </c>
      <c r="AC53" s="90">
        <v>11098862</v>
      </c>
      <c r="AD53" s="90">
        <v>8233242</v>
      </c>
      <c r="AE53" s="90">
        <v>10270747</v>
      </c>
      <c r="AF53" s="90">
        <v>8114444</v>
      </c>
      <c r="AG53" s="90">
        <v>47272909</v>
      </c>
      <c r="AH53" s="90">
        <v>51703766</v>
      </c>
      <c r="AI53" s="90">
        <v>0</v>
      </c>
      <c r="AJ53" s="90">
        <v>0</v>
      </c>
      <c r="AK53" s="90">
        <v>0</v>
      </c>
      <c r="AL53" s="90">
        <v>0</v>
      </c>
      <c r="AM53" s="90">
        <v>95400</v>
      </c>
      <c r="AN53" s="90">
        <v>59625</v>
      </c>
      <c r="AO53" s="90">
        <v>357750</v>
      </c>
      <c r="AP53" s="90">
        <v>751275</v>
      </c>
      <c r="AQ53" s="90">
        <v>2621137</v>
      </c>
      <c r="AR53" s="90">
        <v>3885187</v>
      </c>
      <c r="AS53" s="90">
        <v>3885187</v>
      </c>
      <c r="AT53" s="90">
        <v>106983</v>
      </c>
      <c r="AU53" s="90">
        <v>85642</v>
      </c>
      <c r="AV53" s="90">
        <v>192625</v>
      </c>
      <c r="AW53" s="90">
        <v>31075</v>
      </c>
      <c r="AX53" s="90">
        <v>759666</v>
      </c>
      <c r="AY53" s="90">
        <v>1376785</v>
      </c>
      <c r="AZ53" s="90">
        <v>1268996</v>
      </c>
      <c r="BA53" s="90">
        <v>1414315</v>
      </c>
      <c r="BB53" s="90">
        <v>1602150</v>
      </c>
      <c r="BC53" s="90">
        <v>6452987</v>
      </c>
      <c r="BD53" s="90">
        <v>6645612</v>
      </c>
      <c r="BE53" s="90">
        <v>0</v>
      </c>
      <c r="BF53" s="90">
        <v>14601</v>
      </c>
      <c r="BG53" s="90">
        <v>14601</v>
      </c>
      <c r="BH53" s="90">
        <v>0</v>
      </c>
      <c r="BI53" s="90">
        <v>14601</v>
      </c>
      <c r="BJ53" s="90">
        <v>70948</v>
      </c>
      <c r="BK53" s="90">
        <v>9360</v>
      </c>
      <c r="BL53" s="90">
        <v>48670</v>
      </c>
      <c r="BM53" s="90">
        <v>33321</v>
      </c>
      <c r="BN53" s="90">
        <v>176900</v>
      </c>
      <c r="BO53" s="90">
        <v>191501</v>
      </c>
      <c r="BP53" s="90">
        <v>30960</v>
      </c>
      <c r="BQ53" s="90">
        <v>148950</v>
      </c>
      <c r="BR53" s="90">
        <v>179910</v>
      </c>
      <c r="BS53" s="90">
        <v>9000</v>
      </c>
      <c r="BT53" s="90">
        <v>436500</v>
      </c>
      <c r="BU53" s="90">
        <v>536670</v>
      </c>
      <c r="BV53" s="90">
        <v>540360</v>
      </c>
      <c r="BW53" s="90">
        <v>683730</v>
      </c>
      <c r="BX53" s="90">
        <v>874710</v>
      </c>
      <c r="BY53" s="90">
        <v>3080970</v>
      </c>
      <c r="BZ53" s="90">
        <v>3260880</v>
      </c>
      <c r="CA53" s="90">
        <v>603086</v>
      </c>
      <c r="CB53" s="90">
        <v>3931193</v>
      </c>
      <c r="CC53" s="90">
        <v>4534279</v>
      </c>
      <c r="CD53" s="90">
        <v>74733</v>
      </c>
      <c r="CE53" s="90">
        <v>7878419</v>
      </c>
      <c r="CF53" s="90">
        <v>13036137</v>
      </c>
      <c r="CG53" s="90">
        <v>8855433</v>
      </c>
      <c r="CH53" s="90">
        <v>7096755</v>
      </c>
      <c r="CI53" s="90">
        <v>2396228</v>
      </c>
      <c r="CJ53" s="90">
        <v>39337705</v>
      </c>
      <c r="CK53" s="90">
        <v>43871984</v>
      </c>
      <c r="CL53" s="90">
        <v>431128</v>
      </c>
      <c r="CM53" s="90">
        <v>2790977</v>
      </c>
      <c r="CN53" s="90">
        <v>3222105</v>
      </c>
      <c r="CO53" s="90">
        <v>74733</v>
      </c>
      <c r="CP53" s="90">
        <v>5647072</v>
      </c>
      <c r="CQ53" s="90">
        <v>8465019</v>
      </c>
      <c r="CR53" s="90">
        <v>5003137</v>
      </c>
      <c r="CS53" s="90">
        <v>3566604</v>
      </c>
      <c r="CT53" s="90">
        <v>1099897</v>
      </c>
      <c r="CU53" s="90">
        <v>23856462</v>
      </c>
      <c r="CV53" s="90">
        <v>27078567</v>
      </c>
      <c r="CW53" s="90">
        <v>171958</v>
      </c>
      <c r="CX53" s="90">
        <v>1140216</v>
      </c>
      <c r="CY53" s="90">
        <v>1312174</v>
      </c>
      <c r="CZ53" s="90">
        <v>0</v>
      </c>
      <c r="DA53" s="90">
        <v>2231347</v>
      </c>
      <c r="DB53" s="90">
        <v>4571118</v>
      </c>
      <c r="DC53" s="90">
        <v>3852296</v>
      </c>
      <c r="DD53" s="90">
        <v>3530151</v>
      </c>
      <c r="DE53" s="90">
        <v>1296331</v>
      </c>
      <c r="DF53" s="90">
        <v>15481243</v>
      </c>
      <c r="DG53" s="93">
        <v>16793417</v>
      </c>
      <c r="DH53" s="136">
        <v>0</v>
      </c>
      <c r="DI53" s="90">
        <v>215793</v>
      </c>
      <c r="DJ53" s="90">
        <v>215793</v>
      </c>
      <c r="DK53" s="90">
        <v>0</v>
      </c>
      <c r="DL53" s="90">
        <v>1048109</v>
      </c>
      <c r="DM53" s="90">
        <v>2113197</v>
      </c>
      <c r="DN53" s="90">
        <v>3273453</v>
      </c>
      <c r="DO53" s="90">
        <v>4243104</v>
      </c>
      <c r="DP53" s="90">
        <v>2516245</v>
      </c>
      <c r="DQ53" s="90">
        <v>13194108</v>
      </c>
      <c r="DR53" s="90">
        <v>13409901</v>
      </c>
      <c r="DS53" s="136">
        <v>0</v>
      </c>
      <c r="DT53" s="90">
        <v>0</v>
      </c>
      <c r="DU53" s="90">
        <v>0</v>
      </c>
      <c r="DV53" s="90">
        <v>0</v>
      </c>
      <c r="DW53" s="90">
        <v>513698</v>
      </c>
      <c r="DX53" s="90">
        <v>1385075</v>
      </c>
      <c r="DY53" s="90">
        <v>2140537</v>
      </c>
      <c r="DZ53" s="90">
        <v>1876709</v>
      </c>
      <c r="EA53" s="90">
        <v>1463731</v>
      </c>
      <c r="EB53" s="90">
        <v>7379750</v>
      </c>
      <c r="EC53" s="90">
        <v>7379750</v>
      </c>
      <c r="ED53" s="90">
        <v>0</v>
      </c>
      <c r="EE53" s="90">
        <v>215793</v>
      </c>
      <c r="EF53" s="90">
        <v>215793</v>
      </c>
      <c r="EG53" s="90">
        <v>0</v>
      </c>
      <c r="EH53" s="90">
        <v>534411</v>
      </c>
      <c r="EI53" s="90">
        <v>728122</v>
      </c>
      <c r="EJ53" s="90">
        <v>1132916</v>
      </c>
      <c r="EK53" s="90">
        <v>2366395</v>
      </c>
      <c r="EL53" s="90">
        <v>1052514</v>
      </c>
      <c r="EM53" s="90">
        <v>5814358</v>
      </c>
      <c r="EN53" s="90">
        <v>6030151</v>
      </c>
      <c r="EO53" s="90">
        <v>0</v>
      </c>
      <c r="EP53" s="90">
        <v>0</v>
      </c>
      <c r="EQ53" s="90">
        <v>0</v>
      </c>
      <c r="ER53" s="90">
        <v>0</v>
      </c>
      <c r="ES53" s="90">
        <v>0</v>
      </c>
      <c r="ET53" s="90">
        <v>0</v>
      </c>
      <c r="EU53" s="90">
        <v>0</v>
      </c>
      <c r="EV53" s="90">
        <v>0</v>
      </c>
      <c r="EW53" s="90">
        <v>0</v>
      </c>
      <c r="EX53" s="137">
        <v>0</v>
      </c>
      <c r="EY53" s="93">
        <v>0</v>
      </c>
      <c r="EZ53" s="136">
        <v>292671</v>
      </c>
      <c r="FA53" s="90">
        <v>446469</v>
      </c>
      <c r="FB53" s="90">
        <v>739140</v>
      </c>
      <c r="FC53" s="90">
        <v>0</v>
      </c>
      <c r="FD53" s="90">
        <v>1184406</v>
      </c>
      <c r="FE53" s="90">
        <v>2832408</v>
      </c>
      <c r="FF53" s="90">
        <v>2577459</v>
      </c>
      <c r="FG53" s="90">
        <v>2560342</v>
      </c>
      <c r="FH53" s="90">
        <v>2445183</v>
      </c>
      <c r="FI53" s="90">
        <v>11599798</v>
      </c>
      <c r="FJ53" s="90">
        <v>12338938</v>
      </c>
      <c r="FK53" s="90">
        <v>18000</v>
      </c>
      <c r="FL53" s="90">
        <v>181080</v>
      </c>
      <c r="FM53" s="90">
        <v>199080</v>
      </c>
      <c r="FN53" s="90">
        <v>0</v>
      </c>
      <c r="FO53" s="90">
        <v>494010</v>
      </c>
      <c r="FP53" s="90">
        <v>2525652</v>
      </c>
      <c r="FQ53" s="90">
        <v>2205720</v>
      </c>
      <c r="FR53" s="90">
        <v>2393361</v>
      </c>
      <c r="FS53" s="90">
        <v>2194119</v>
      </c>
      <c r="FT53" s="90">
        <v>9812862</v>
      </c>
      <c r="FU53" s="90">
        <v>10011942</v>
      </c>
      <c r="FV53" s="90">
        <v>78085</v>
      </c>
      <c r="FW53" s="90">
        <v>104195</v>
      </c>
      <c r="FX53" s="90">
        <v>182280</v>
      </c>
      <c r="FY53" s="90">
        <v>0</v>
      </c>
      <c r="FZ53" s="90">
        <v>227545</v>
      </c>
      <c r="GA53" s="90">
        <v>274721</v>
      </c>
      <c r="GB53" s="90">
        <v>33566</v>
      </c>
      <c r="GC53" s="90">
        <v>128236</v>
      </c>
      <c r="GD53" s="90">
        <v>71064</v>
      </c>
      <c r="GE53" s="90">
        <v>735132</v>
      </c>
      <c r="GF53" s="90">
        <v>917412</v>
      </c>
      <c r="GG53" s="90">
        <v>196586</v>
      </c>
      <c r="GH53" s="90">
        <v>161194</v>
      </c>
      <c r="GI53" s="90">
        <v>357780</v>
      </c>
      <c r="GJ53" s="90">
        <v>0</v>
      </c>
      <c r="GK53" s="90">
        <v>462851</v>
      </c>
      <c r="GL53" s="90">
        <v>32035</v>
      </c>
      <c r="GM53" s="90">
        <v>338173</v>
      </c>
      <c r="GN53" s="90">
        <v>38745</v>
      </c>
      <c r="GO53" s="90">
        <v>180000</v>
      </c>
      <c r="GP53" s="90">
        <v>1051804</v>
      </c>
      <c r="GQ53" s="137">
        <v>1409584</v>
      </c>
      <c r="GR53" s="89">
        <v>563466</v>
      </c>
      <c r="GS53" s="90">
        <v>3245672</v>
      </c>
      <c r="GT53" s="90">
        <v>3809138</v>
      </c>
      <c r="GU53" s="90">
        <v>66245</v>
      </c>
      <c r="GV53" s="90">
        <v>5956757</v>
      </c>
      <c r="GW53" s="90">
        <v>5813821</v>
      </c>
      <c r="GX53" s="90">
        <v>4805075</v>
      </c>
      <c r="GY53" s="90">
        <v>3917782</v>
      </c>
      <c r="GZ53" s="90">
        <v>4214191</v>
      </c>
      <c r="HA53" s="137">
        <v>24773871</v>
      </c>
      <c r="HB53" s="93">
        <v>28583009</v>
      </c>
      <c r="HC53" s="136">
        <v>418170</v>
      </c>
      <c r="HD53" s="90">
        <v>913720</v>
      </c>
      <c r="HE53" s="90">
        <v>1331890</v>
      </c>
      <c r="HF53" s="90">
        <v>99110</v>
      </c>
      <c r="HG53" s="90">
        <v>4069690</v>
      </c>
      <c r="HH53" s="90">
        <v>3934580</v>
      </c>
      <c r="HI53" s="90">
        <v>3077580</v>
      </c>
      <c r="HJ53" s="90">
        <v>2198206</v>
      </c>
      <c r="HK53" s="90">
        <v>1584730</v>
      </c>
      <c r="HL53" s="137">
        <v>14963896</v>
      </c>
      <c r="HM53" s="138">
        <v>16295786</v>
      </c>
    </row>
    <row r="54" spans="1:221" s="75" customFormat="1" ht="18" customHeight="1">
      <c r="A54" s="89" t="s">
        <v>59</v>
      </c>
      <c r="B54" s="136">
        <v>4924475</v>
      </c>
      <c r="C54" s="136">
        <v>7124538</v>
      </c>
      <c r="D54" s="136">
        <v>12049013</v>
      </c>
      <c r="E54" s="90">
        <v>1524502</v>
      </c>
      <c r="F54" s="90">
        <v>20672990</v>
      </c>
      <c r="G54" s="90">
        <v>14126451</v>
      </c>
      <c r="H54" s="90">
        <v>15104656</v>
      </c>
      <c r="I54" s="90">
        <v>11527534</v>
      </c>
      <c r="J54" s="90">
        <v>8687075</v>
      </c>
      <c r="K54" s="137">
        <v>71643208</v>
      </c>
      <c r="L54" s="93">
        <v>83692221</v>
      </c>
      <c r="M54" s="89">
        <v>1906181</v>
      </c>
      <c r="N54" s="90">
        <v>1831150</v>
      </c>
      <c r="O54" s="90">
        <v>3737331</v>
      </c>
      <c r="P54" s="90">
        <v>608654</v>
      </c>
      <c r="Q54" s="90">
        <v>5753510</v>
      </c>
      <c r="R54" s="90">
        <v>3975234</v>
      </c>
      <c r="S54" s="90">
        <v>4055338</v>
      </c>
      <c r="T54" s="90">
        <v>4664805</v>
      </c>
      <c r="U54" s="90">
        <v>4444876</v>
      </c>
      <c r="V54" s="90">
        <v>23502417</v>
      </c>
      <c r="W54" s="90">
        <v>27239748</v>
      </c>
      <c r="X54" s="90">
        <v>1589220</v>
      </c>
      <c r="Y54" s="90">
        <v>1450181</v>
      </c>
      <c r="Z54" s="90">
        <v>3039401</v>
      </c>
      <c r="AA54" s="90">
        <v>536816</v>
      </c>
      <c r="AB54" s="90">
        <v>4783618</v>
      </c>
      <c r="AC54" s="90">
        <v>2946570</v>
      </c>
      <c r="AD54" s="90">
        <v>2823954</v>
      </c>
      <c r="AE54" s="90">
        <v>3397257</v>
      </c>
      <c r="AF54" s="90">
        <v>2142559</v>
      </c>
      <c r="AG54" s="90">
        <v>16630774</v>
      </c>
      <c r="AH54" s="90">
        <v>19670175</v>
      </c>
      <c r="AI54" s="90">
        <v>0</v>
      </c>
      <c r="AJ54" s="90">
        <v>32588</v>
      </c>
      <c r="AK54" s="90">
        <v>32588</v>
      </c>
      <c r="AL54" s="90">
        <v>0</v>
      </c>
      <c r="AM54" s="90">
        <v>95400</v>
      </c>
      <c r="AN54" s="90">
        <v>143100</v>
      </c>
      <c r="AO54" s="90">
        <v>345825</v>
      </c>
      <c r="AP54" s="90">
        <v>405450</v>
      </c>
      <c r="AQ54" s="90">
        <v>1188922</v>
      </c>
      <c r="AR54" s="90">
        <v>2178697</v>
      </c>
      <c r="AS54" s="90">
        <v>2211285</v>
      </c>
      <c r="AT54" s="90">
        <v>197801</v>
      </c>
      <c r="AU54" s="90">
        <v>187011</v>
      </c>
      <c r="AV54" s="90">
        <v>384812</v>
      </c>
      <c r="AW54" s="90">
        <v>23868</v>
      </c>
      <c r="AX54" s="90">
        <v>636622</v>
      </c>
      <c r="AY54" s="90">
        <v>734454</v>
      </c>
      <c r="AZ54" s="90">
        <v>667219</v>
      </c>
      <c r="BA54" s="90">
        <v>735828</v>
      </c>
      <c r="BB54" s="90">
        <v>882545</v>
      </c>
      <c r="BC54" s="90">
        <v>3680536</v>
      </c>
      <c r="BD54" s="90">
        <v>4065348</v>
      </c>
      <c r="BE54" s="90">
        <v>0</v>
      </c>
      <c r="BF54" s="90">
        <v>0</v>
      </c>
      <c r="BG54" s="90">
        <v>0</v>
      </c>
      <c r="BH54" s="90">
        <v>0</v>
      </c>
      <c r="BI54" s="90">
        <v>0</v>
      </c>
      <c r="BJ54" s="90">
        <v>0</v>
      </c>
      <c r="BK54" s="90">
        <v>0</v>
      </c>
      <c r="BL54" s="90">
        <v>0</v>
      </c>
      <c r="BM54" s="90">
        <v>0</v>
      </c>
      <c r="BN54" s="90">
        <v>0</v>
      </c>
      <c r="BO54" s="90">
        <v>0</v>
      </c>
      <c r="BP54" s="90">
        <v>119160</v>
      </c>
      <c r="BQ54" s="90">
        <v>161370</v>
      </c>
      <c r="BR54" s="90">
        <v>280530</v>
      </c>
      <c r="BS54" s="90">
        <v>47970</v>
      </c>
      <c r="BT54" s="90">
        <v>237870</v>
      </c>
      <c r="BU54" s="90">
        <v>151110</v>
      </c>
      <c r="BV54" s="90">
        <v>218340</v>
      </c>
      <c r="BW54" s="90">
        <v>126270</v>
      </c>
      <c r="BX54" s="90">
        <v>230850</v>
      </c>
      <c r="BY54" s="90">
        <v>1012410</v>
      </c>
      <c r="BZ54" s="90">
        <v>1292940</v>
      </c>
      <c r="CA54" s="90">
        <v>1564848</v>
      </c>
      <c r="CB54" s="90">
        <v>3179628</v>
      </c>
      <c r="CC54" s="90">
        <v>4744476</v>
      </c>
      <c r="CD54" s="90">
        <v>430329</v>
      </c>
      <c r="CE54" s="90">
        <v>7817129</v>
      </c>
      <c r="CF54" s="90">
        <v>4824422</v>
      </c>
      <c r="CG54" s="90">
        <v>4293076</v>
      </c>
      <c r="CH54" s="90">
        <v>2216359</v>
      </c>
      <c r="CI54" s="90">
        <v>1480399</v>
      </c>
      <c r="CJ54" s="90">
        <v>21061714</v>
      </c>
      <c r="CK54" s="90">
        <v>25806190</v>
      </c>
      <c r="CL54" s="90">
        <v>1564848</v>
      </c>
      <c r="CM54" s="90">
        <v>2851472</v>
      </c>
      <c r="CN54" s="90">
        <v>4416320</v>
      </c>
      <c r="CO54" s="90">
        <v>359906</v>
      </c>
      <c r="CP54" s="90">
        <v>7250231</v>
      </c>
      <c r="CQ54" s="90">
        <v>4365040</v>
      </c>
      <c r="CR54" s="90">
        <v>3868930</v>
      </c>
      <c r="CS54" s="90">
        <v>1859035</v>
      </c>
      <c r="CT54" s="90">
        <v>1043927</v>
      </c>
      <c r="CU54" s="90">
        <v>18747069</v>
      </c>
      <c r="CV54" s="90">
        <v>23163389</v>
      </c>
      <c r="CW54" s="90">
        <v>0</v>
      </c>
      <c r="CX54" s="90">
        <v>328156</v>
      </c>
      <c r="CY54" s="90">
        <v>328156</v>
      </c>
      <c r="CZ54" s="90">
        <v>70423</v>
      </c>
      <c r="DA54" s="90">
        <v>566898</v>
      </c>
      <c r="DB54" s="90">
        <v>459382</v>
      </c>
      <c r="DC54" s="90">
        <v>424146</v>
      </c>
      <c r="DD54" s="90">
        <v>357324</v>
      </c>
      <c r="DE54" s="90">
        <v>436472</v>
      </c>
      <c r="DF54" s="90">
        <v>2314645</v>
      </c>
      <c r="DG54" s="93">
        <v>2642801</v>
      </c>
      <c r="DH54" s="136">
        <v>7074</v>
      </c>
      <c r="DI54" s="90">
        <v>101384</v>
      </c>
      <c r="DJ54" s="90">
        <v>108458</v>
      </c>
      <c r="DK54" s="90">
        <v>0</v>
      </c>
      <c r="DL54" s="90">
        <v>964032</v>
      </c>
      <c r="DM54" s="90">
        <v>990296</v>
      </c>
      <c r="DN54" s="90">
        <v>1241948</v>
      </c>
      <c r="DO54" s="90">
        <v>1012859</v>
      </c>
      <c r="DP54" s="90">
        <v>322428</v>
      </c>
      <c r="DQ54" s="90">
        <v>4531563</v>
      </c>
      <c r="DR54" s="90">
        <v>4640021</v>
      </c>
      <c r="DS54" s="136">
        <v>7074</v>
      </c>
      <c r="DT54" s="90">
        <v>101384</v>
      </c>
      <c r="DU54" s="90">
        <v>108458</v>
      </c>
      <c r="DV54" s="90">
        <v>0</v>
      </c>
      <c r="DW54" s="90">
        <v>964032</v>
      </c>
      <c r="DX54" s="90">
        <v>864500</v>
      </c>
      <c r="DY54" s="90">
        <v>1241948</v>
      </c>
      <c r="DZ54" s="90">
        <v>836051</v>
      </c>
      <c r="EA54" s="90">
        <v>290324</v>
      </c>
      <c r="EB54" s="90">
        <v>4196855</v>
      </c>
      <c r="EC54" s="90">
        <v>4305313</v>
      </c>
      <c r="ED54" s="90">
        <v>0</v>
      </c>
      <c r="EE54" s="90">
        <v>0</v>
      </c>
      <c r="EF54" s="90">
        <v>0</v>
      </c>
      <c r="EG54" s="90">
        <v>0</v>
      </c>
      <c r="EH54" s="90">
        <v>0</v>
      </c>
      <c r="EI54" s="90">
        <v>125796</v>
      </c>
      <c r="EJ54" s="90">
        <v>0</v>
      </c>
      <c r="EK54" s="90">
        <v>176808</v>
      </c>
      <c r="EL54" s="90">
        <v>32104</v>
      </c>
      <c r="EM54" s="90">
        <v>334708</v>
      </c>
      <c r="EN54" s="90">
        <v>334708</v>
      </c>
      <c r="EO54" s="90">
        <v>0</v>
      </c>
      <c r="EP54" s="90">
        <v>0</v>
      </c>
      <c r="EQ54" s="90">
        <v>0</v>
      </c>
      <c r="ER54" s="90">
        <v>0</v>
      </c>
      <c r="ES54" s="90">
        <v>0</v>
      </c>
      <c r="ET54" s="90">
        <v>0</v>
      </c>
      <c r="EU54" s="90">
        <v>0</v>
      </c>
      <c r="EV54" s="90">
        <v>0</v>
      </c>
      <c r="EW54" s="90">
        <v>0</v>
      </c>
      <c r="EX54" s="137">
        <v>0</v>
      </c>
      <c r="EY54" s="93">
        <v>0</v>
      </c>
      <c r="EZ54" s="136">
        <v>203949</v>
      </c>
      <c r="FA54" s="90">
        <v>127872</v>
      </c>
      <c r="FB54" s="90">
        <v>331821</v>
      </c>
      <c r="FC54" s="90">
        <v>7200</v>
      </c>
      <c r="FD54" s="90">
        <v>772546</v>
      </c>
      <c r="FE54" s="90">
        <v>1184526</v>
      </c>
      <c r="FF54" s="90">
        <v>1636020</v>
      </c>
      <c r="FG54" s="90">
        <v>1150281</v>
      </c>
      <c r="FH54" s="90">
        <v>697005</v>
      </c>
      <c r="FI54" s="90">
        <v>5447578</v>
      </c>
      <c r="FJ54" s="90">
        <v>5779399</v>
      </c>
      <c r="FK54" s="90">
        <v>10350</v>
      </c>
      <c r="FL54" s="90">
        <v>54450</v>
      </c>
      <c r="FM54" s="90">
        <v>64800</v>
      </c>
      <c r="FN54" s="90">
        <v>7200</v>
      </c>
      <c r="FO54" s="90">
        <v>258075</v>
      </c>
      <c r="FP54" s="90">
        <v>948726</v>
      </c>
      <c r="FQ54" s="90">
        <v>1160631</v>
      </c>
      <c r="FR54" s="90">
        <v>970281</v>
      </c>
      <c r="FS54" s="90">
        <v>697005</v>
      </c>
      <c r="FT54" s="90">
        <v>4041918</v>
      </c>
      <c r="FU54" s="90">
        <v>4106718</v>
      </c>
      <c r="FV54" s="90">
        <v>21546</v>
      </c>
      <c r="FW54" s="90">
        <v>9072</v>
      </c>
      <c r="FX54" s="90">
        <v>30618</v>
      </c>
      <c r="FY54" s="90">
        <v>0</v>
      </c>
      <c r="FZ54" s="90">
        <v>83052</v>
      </c>
      <c r="GA54" s="90">
        <v>55800</v>
      </c>
      <c r="GB54" s="90">
        <v>266814</v>
      </c>
      <c r="GC54" s="90">
        <v>0</v>
      </c>
      <c r="GD54" s="90">
        <v>0</v>
      </c>
      <c r="GE54" s="90">
        <v>405666</v>
      </c>
      <c r="GF54" s="90">
        <v>436284</v>
      </c>
      <c r="GG54" s="90">
        <v>172053</v>
      </c>
      <c r="GH54" s="90">
        <v>64350</v>
      </c>
      <c r="GI54" s="90">
        <v>236403</v>
      </c>
      <c r="GJ54" s="90">
        <v>0</v>
      </c>
      <c r="GK54" s="90">
        <v>431419</v>
      </c>
      <c r="GL54" s="90">
        <v>180000</v>
      </c>
      <c r="GM54" s="90">
        <v>208575</v>
      </c>
      <c r="GN54" s="90">
        <v>180000</v>
      </c>
      <c r="GO54" s="90">
        <v>0</v>
      </c>
      <c r="GP54" s="90">
        <v>999994</v>
      </c>
      <c r="GQ54" s="137">
        <v>1236397</v>
      </c>
      <c r="GR54" s="89">
        <v>593703</v>
      </c>
      <c r="GS54" s="90">
        <v>1366694</v>
      </c>
      <c r="GT54" s="90">
        <v>1960397</v>
      </c>
      <c r="GU54" s="90">
        <v>144949</v>
      </c>
      <c r="GV54" s="90">
        <v>2954873</v>
      </c>
      <c r="GW54" s="90">
        <v>1831213</v>
      </c>
      <c r="GX54" s="90">
        <v>2601286</v>
      </c>
      <c r="GY54" s="90">
        <v>1646890</v>
      </c>
      <c r="GZ54" s="90">
        <v>1216077</v>
      </c>
      <c r="HA54" s="137">
        <v>10395288</v>
      </c>
      <c r="HB54" s="93">
        <v>12355685</v>
      </c>
      <c r="HC54" s="136">
        <v>648720</v>
      </c>
      <c r="HD54" s="90">
        <v>517810</v>
      </c>
      <c r="HE54" s="90">
        <v>1166530</v>
      </c>
      <c r="HF54" s="90">
        <v>333370</v>
      </c>
      <c r="HG54" s="90">
        <v>2410900</v>
      </c>
      <c r="HH54" s="90">
        <v>1320760</v>
      </c>
      <c r="HI54" s="90">
        <v>1276988</v>
      </c>
      <c r="HJ54" s="90">
        <v>836340</v>
      </c>
      <c r="HK54" s="90">
        <v>526290</v>
      </c>
      <c r="HL54" s="137">
        <v>6704648</v>
      </c>
      <c r="HM54" s="138">
        <v>7871178</v>
      </c>
    </row>
    <row r="55" spans="1:221" s="75" customFormat="1" ht="18" customHeight="1">
      <c r="A55" s="89" t="s">
        <v>60</v>
      </c>
      <c r="B55" s="136">
        <v>2214397</v>
      </c>
      <c r="C55" s="136">
        <v>3177646</v>
      </c>
      <c r="D55" s="136">
        <v>5392043</v>
      </c>
      <c r="E55" s="90">
        <v>350751</v>
      </c>
      <c r="F55" s="90">
        <v>11655435</v>
      </c>
      <c r="G55" s="90">
        <v>11513755</v>
      </c>
      <c r="H55" s="90">
        <v>8547579</v>
      </c>
      <c r="I55" s="90">
        <v>12695509</v>
      </c>
      <c r="J55" s="90">
        <v>8749878</v>
      </c>
      <c r="K55" s="137">
        <v>53512907</v>
      </c>
      <c r="L55" s="93">
        <v>58904950</v>
      </c>
      <c r="M55" s="89">
        <v>466297</v>
      </c>
      <c r="N55" s="90">
        <v>656792</v>
      </c>
      <c r="O55" s="90">
        <v>1123089</v>
      </c>
      <c r="P55" s="90">
        <v>122265</v>
      </c>
      <c r="Q55" s="90">
        <v>2565431</v>
      </c>
      <c r="R55" s="90">
        <v>2735434</v>
      </c>
      <c r="S55" s="90">
        <v>1753476</v>
      </c>
      <c r="T55" s="90">
        <v>3518970</v>
      </c>
      <c r="U55" s="90">
        <v>3035192</v>
      </c>
      <c r="V55" s="90">
        <v>13730768</v>
      </c>
      <c r="W55" s="90">
        <v>14853857</v>
      </c>
      <c r="X55" s="90">
        <v>395286</v>
      </c>
      <c r="Y55" s="90">
        <v>630242</v>
      </c>
      <c r="Z55" s="90">
        <v>1025528</v>
      </c>
      <c r="AA55" s="90">
        <v>122265</v>
      </c>
      <c r="AB55" s="90">
        <v>2018915</v>
      </c>
      <c r="AC55" s="90">
        <v>2069823</v>
      </c>
      <c r="AD55" s="90">
        <v>1132458</v>
      </c>
      <c r="AE55" s="90">
        <v>2234437</v>
      </c>
      <c r="AF55" s="90">
        <v>1073084</v>
      </c>
      <c r="AG55" s="90">
        <v>8650982</v>
      </c>
      <c r="AH55" s="90">
        <v>9676510</v>
      </c>
      <c r="AI55" s="90">
        <v>0</v>
      </c>
      <c r="AJ55" s="90">
        <v>0</v>
      </c>
      <c r="AK55" s="90">
        <v>0</v>
      </c>
      <c r="AL55" s="90">
        <v>0</v>
      </c>
      <c r="AM55" s="90">
        <v>56250</v>
      </c>
      <c r="AN55" s="90">
        <v>45000</v>
      </c>
      <c r="AO55" s="90">
        <v>112500</v>
      </c>
      <c r="AP55" s="90">
        <v>440910</v>
      </c>
      <c r="AQ55" s="90">
        <v>806850</v>
      </c>
      <c r="AR55" s="90">
        <v>1461510</v>
      </c>
      <c r="AS55" s="90">
        <v>1461510</v>
      </c>
      <c r="AT55" s="90">
        <v>38161</v>
      </c>
      <c r="AU55" s="90">
        <v>0</v>
      </c>
      <c r="AV55" s="90">
        <v>38161</v>
      </c>
      <c r="AW55" s="90">
        <v>0</v>
      </c>
      <c r="AX55" s="90">
        <v>357696</v>
      </c>
      <c r="AY55" s="90">
        <v>486769</v>
      </c>
      <c r="AZ55" s="90">
        <v>395298</v>
      </c>
      <c r="BA55" s="90">
        <v>475874</v>
      </c>
      <c r="BB55" s="90">
        <v>996948</v>
      </c>
      <c r="BC55" s="90">
        <v>2712585</v>
      </c>
      <c r="BD55" s="90">
        <v>2750746</v>
      </c>
      <c r="BE55" s="90">
        <v>0</v>
      </c>
      <c r="BF55" s="90">
        <v>0</v>
      </c>
      <c r="BG55" s="90">
        <v>0</v>
      </c>
      <c r="BH55" s="90">
        <v>0</v>
      </c>
      <c r="BI55" s="90">
        <v>14040</v>
      </c>
      <c r="BJ55" s="90">
        <v>61932</v>
      </c>
      <c r="BK55" s="90">
        <v>88920</v>
      </c>
      <c r="BL55" s="90">
        <v>56439</v>
      </c>
      <c r="BM55" s="90">
        <v>32760</v>
      </c>
      <c r="BN55" s="90">
        <v>254091</v>
      </c>
      <c r="BO55" s="90">
        <v>254091</v>
      </c>
      <c r="BP55" s="90">
        <v>32850</v>
      </c>
      <c r="BQ55" s="90">
        <v>26550</v>
      </c>
      <c r="BR55" s="90">
        <v>59400</v>
      </c>
      <c r="BS55" s="90">
        <v>0</v>
      </c>
      <c r="BT55" s="90">
        <v>118530</v>
      </c>
      <c r="BU55" s="90">
        <v>71910</v>
      </c>
      <c r="BV55" s="90">
        <v>24300</v>
      </c>
      <c r="BW55" s="90">
        <v>311310</v>
      </c>
      <c r="BX55" s="90">
        <v>125550</v>
      </c>
      <c r="BY55" s="90">
        <v>651600</v>
      </c>
      <c r="BZ55" s="90">
        <v>711000</v>
      </c>
      <c r="CA55" s="90">
        <v>577839</v>
      </c>
      <c r="CB55" s="90">
        <v>1190427</v>
      </c>
      <c r="CC55" s="90">
        <v>1768266</v>
      </c>
      <c r="CD55" s="90">
        <v>146184</v>
      </c>
      <c r="CE55" s="90">
        <v>4298909</v>
      </c>
      <c r="CF55" s="90">
        <v>4066950</v>
      </c>
      <c r="CG55" s="90">
        <v>3091235</v>
      </c>
      <c r="CH55" s="90">
        <v>2614016</v>
      </c>
      <c r="CI55" s="90">
        <v>1059139</v>
      </c>
      <c r="CJ55" s="90">
        <v>15276433</v>
      </c>
      <c r="CK55" s="90">
        <v>17044699</v>
      </c>
      <c r="CL55" s="90">
        <v>478711</v>
      </c>
      <c r="CM55" s="90">
        <v>865512</v>
      </c>
      <c r="CN55" s="90">
        <v>1344223</v>
      </c>
      <c r="CO55" s="90">
        <v>146184</v>
      </c>
      <c r="CP55" s="90">
        <v>2866774</v>
      </c>
      <c r="CQ55" s="90">
        <v>2361792</v>
      </c>
      <c r="CR55" s="90">
        <v>1411354</v>
      </c>
      <c r="CS55" s="90">
        <v>1375462</v>
      </c>
      <c r="CT55" s="90">
        <v>744637</v>
      </c>
      <c r="CU55" s="90">
        <v>8906203</v>
      </c>
      <c r="CV55" s="90">
        <v>10250426</v>
      </c>
      <c r="CW55" s="90">
        <v>99128</v>
      </c>
      <c r="CX55" s="90">
        <v>324915</v>
      </c>
      <c r="CY55" s="90">
        <v>424043</v>
      </c>
      <c r="CZ55" s="90">
        <v>0</v>
      </c>
      <c r="DA55" s="90">
        <v>1432135</v>
      </c>
      <c r="DB55" s="90">
        <v>1705158</v>
      </c>
      <c r="DC55" s="90">
        <v>1679881</v>
      </c>
      <c r="DD55" s="90">
        <v>1238554</v>
      </c>
      <c r="DE55" s="90">
        <v>314502</v>
      </c>
      <c r="DF55" s="90">
        <v>6370230</v>
      </c>
      <c r="DG55" s="93">
        <v>6794273</v>
      </c>
      <c r="DH55" s="136">
        <v>0</v>
      </c>
      <c r="DI55" s="90">
        <v>0</v>
      </c>
      <c r="DJ55" s="90">
        <v>0</v>
      </c>
      <c r="DK55" s="90">
        <v>13078</v>
      </c>
      <c r="DL55" s="90">
        <v>365525</v>
      </c>
      <c r="DM55" s="90">
        <v>472654</v>
      </c>
      <c r="DN55" s="90">
        <v>1124637</v>
      </c>
      <c r="DO55" s="90">
        <v>993505</v>
      </c>
      <c r="DP55" s="90">
        <v>1495381</v>
      </c>
      <c r="DQ55" s="90">
        <v>4464780</v>
      </c>
      <c r="DR55" s="90">
        <v>4464780</v>
      </c>
      <c r="DS55" s="136">
        <v>0</v>
      </c>
      <c r="DT55" s="90">
        <v>0</v>
      </c>
      <c r="DU55" s="90">
        <v>0</v>
      </c>
      <c r="DV55" s="90">
        <v>13078</v>
      </c>
      <c r="DW55" s="90">
        <v>333720</v>
      </c>
      <c r="DX55" s="90">
        <v>313783</v>
      </c>
      <c r="DY55" s="90">
        <v>1094645</v>
      </c>
      <c r="DZ55" s="90">
        <v>836122</v>
      </c>
      <c r="EA55" s="90">
        <v>1337506</v>
      </c>
      <c r="EB55" s="90">
        <v>3928854</v>
      </c>
      <c r="EC55" s="90">
        <v>3928854</v>
      </c>
      <c r="ED55" s="90">
        <v>0</v>
      </c>
      <c r="EE55" s="90">
        <v>0</v>
      </c>
      <c r="EF55" s="90">
        <v>0</v>
      </c>
      <c r="EG55" s="90">
        <v>0</v>
      </c>
      <c r="EH55" s="90">
        <v>31805</v>
      </c>
      <c r="EI55" s="90">
        <v>158871</v>
      </c>
      <c r="EJ55" s="90">
        <v>29992</v>
      </c>
      <c r="EK55" s="90">
        <v>157383</v>
      </c>
      <c r="EL55" s="90">
        <v>157875</v>
      </c>
      <c r="EM55" s="90">
        <v>535926</v>
      </c>
      <c r="EN55" s="90">
        <v>535926</v>
      </c>
      <c r="EO55" s="90">
        <v>0</v>
      </c>
      <c r="EP55" s="90">
        <v>0</v>
      </c>
      <c r="EQ55" s="90">
        <v>0</v>
      </c>
      <c r="ER55" s="90">
        <v>0</v>
      </c>
      <c r="ES55" s="90">
        <v>0</v>
      </c>
      <c r="ET55" s="90">
        <v>0</v>
      </c>
      <c r="EU55" s="90">
        <v>0</v>
      </c>
      <c r="EV55" s="90">
        <v>0</v>
      </c>
      <c r="EW55" s="90">
        <v>0</v>
      </c>
      <c r="EX55" s="137">
        <v>0</v>
      </c>
      <c r="EY55" s="93">
        <v>0</v>
      </c>
      <c r="EZ55" s="136">
        <v>384682</v>
      </c>
      <c r="FA55" s="90">
        <v>33750</v>
      </c>
      <c r="FB55" s="90">
        <v>418432</v>
      </c>
      <c r="FC55" s="90">
        <v>0</v>
      </c>
      <c r="FD55" s="90">
        <v>291322</v>
      </c>
      <c r="FE55" s="90">
        <v>944040</v>
      </c>
      <c r="FF55" s="90">
        <v>879307</v>
      </c>
      <c r="FG55" s="90">
        <v>1461961</v>
      </c>
      <c r="FH55" s="90">
        <v>1123384</v>
      </c>
      <c r="FI55" s="90">
        <v>4700014</v>
      </c>
      <c r="FJ55" s="90">
        <v>5118446</v>
      </c>
      <c r="FK55" s="90">
        <v>26550</v>
      </c>
      <c r="FL55" s="90">
        <v>33750</v>
      </c>
      <c r="FM55" s="90">
        <v>60300</v>
      </c>
      <c r="FN55" s="90">
        <v>0</v>
      </c>
      <c r="FO55" s="90">
        <v>116955</v>
      </c>
      <c r="FP55" s="90">
        <v>729918</v>
      </c>
      <c r="FQ55" s="90">
        <v>611847</v>
      </c>
      <c r="FR55" s="90">
        <v>1000422</v>
      </c>
      <c r="FS55" s="90">
        <v>680310</v>
      </c>
      <c r="FT55" s="90">
        <v>3139452</v>
      </c>
      <c r="FU55" s="90">
        <v>3199752</v>
      </c>
      <c r="FV55" s="90">
        <v>0</v>
      </c>
      <c r="FW55" s="90">
        <v>0</v>
      </c>
      <c r="FX55" s="90">
        <v>0</v>
      </c>
      <c r="FY55" s="90">
        <v>0</v>
      </c>
      <c r="FZ55" s="90">
        <v>50085</v>
      </c>
      <c r="GA55" s="90">
        <v>42052</v>
      </c>
      <c r="GB55" s="90">
        <v>53958</v>
      </c>
      <c r="GC55" s="90">
        <v>101539</v>
      </c>
      <c r="GD55" s="90">
        <v>27981</v>
      </c>
      <c r="GE55" s="90">
        <v>275615</v>
      </c>
      <c r="GF55" s="90">
        <v>275615</v>
      </c>
      <c r="GG55" s="90">
        <v>358132</v>
      </c>
      <c r="GH55" s="90">
        <v>0</v>
      </c>
      <c r="GI55" s="90">
        <v>358132</v>
      </c>
      <c r="GJ55" s="90">
        <v>0</v>
      </c>
      <c r="GK55" s="90">
        <v>124282</v>
      </c>
      <c r="GL55" s="90">
        <v>172070</v>
      </c>
      <c r="GM55" s="90">
        <v>213502</v>
      </c>
      <c r="GN55" s="90">
        <v>360000</v>
      </c>
      <c r="GO55" s="90">
        <v>415093</v>
      </c>
      <c r="GP55" s="90">
        <v>1284947</v>
      </c>
      <c r="GQ55" s="137">
        <v>1643079</v>
      </c>
      <c r="GR55" s="89">
        <v>574853</v>
      </c>
      <c r="GS55" s="90">
        <v>1068136</v>
      </c>
      <c r="GT55" s="90">
        <v>1642989</v>
      </c>
      <c r="GU55" s="90">
        <v>0</v>
      </c>
      <c r="GV55" s="90">
        <v>2657192</v>
      </c>
      <c r="GW55" s="90">
        <v>2106702</v>
      </c>
      <c r="GX55" s="90">
        <v>675822</v>
      </c>
      <c r="GY55" s="90">
        <v>3263956</v>
      </c>
      <c r="GZ55" s="90">
        <v>1438941</v>
      </c>
      <c r="HA55" s="137">
        <v>10142613</v>
      </c>
      <c r="HB55" s="93">
        <v>11785602</v>
      </c>
      <c r="HC55" s="136">
        <v>210726</v>
      </c>
      <c r="HD55" s="90">
        <v>228541</v>
      </c>
      <c r="HE55" s="90">
        <v>439267</v>
      </c>
      <c r="HF55" s="90">
        <v>69224</v>
      </c>
      <c r="HG55" s="90">
        <v>1477056</v>
      </c>
      <c r="HH55" s="90">
        <v>1187975</v>
      </c>
      <c r="HI55" s="90">
        <v>1023102</v>
      </c>
      <c r="HJ55" s="90">
        <v>843101</v>
      </c>
      <c r="HK55" s="90">
        <v>597841</v>
      </c>
      <c r="HL55" s="137">
        <v>5198299</v>
      </c>
      <c r="HM55" s="138">
        <v>5637566</v>
      </c>
    </row>
    <row r="56" spans="1:221" s="75" customFormat="1" ht="18" customHeight="1">
      <c r="A56" s="89" t="s">
        <v>61</v>
      </c>
      <c r="B56" s="136">
        <v>2748217</v>
      </c>
      <c r="C56" s="136">
        <v>6423776</v>
      </c>
      <c r="D56" s="136">
        <v>9171993</v>
      </c>
      <c r="E56" s="90">
        <v>1074014</v>
      </c>
      <c r="F56" s="90">
        <v>17311615</v>
      </c>
      <c r="G56" s="90">
        <v>23760187</v>
      </c>
      <c r="H56" s="90">
        <v>22741149</v>
      </c>
      <c r="I56" s="90">
        <v>15314372</v>
      </c>
      <c r="J56" s="90">
        <v>12181688</v>
      </c>
      <c r="K56" s="137">
        <v>92383025</v>
      </c>
      <c r="L56" s="93">
        <v>101555018</v>
      </c>
      <c r="M56" s="89">
        <v>1059232</v>
      </c>
      <c r="N56" s="90">
        <v>1838938</v>
      </c>
      <c r="O56" s="90">
        <v>2898170</v>
      </c>
      <c r="P56" s="90">
        <v>394562</v>
      </c>
      <c r="Q56" s="90">
        <v>4987768</v>
      </c>
      <c r="R56" s="90">
        <v>6666911</v>
      </c>
      <c r="S56" s="90">
        <v>7667342</v>
      </c>
      <c r="T56" s="90">
        <v>5304859</v>
      </c>
      <c r="U56" s="90">
        <v>6757110</v>
      </c>
      <c r="V56" s="90">
        <v>31778552</v>
      </c>
      <c r="W56" s="90">
        <v>34676722</v>
      </c>
      <c r="X56" s="90">
        <v>803250</v>
      </c>
      <c r="Y56" s="90">
        <v>1105521</v>
      </c>
      <c r="Z56" s="90">
        <v>1908771</v>
      </c>
      <c r="AA56" s="90">
        <v>299673</v>
      </c>
      <c r="AB56" s="90">
        <v>4268740</v>
      </c>
      <c r="AC56" s="90">
        <v>4992488</v>
      </c>
      <c r="AD56" s="90">
        <v>5837339</v>
      </c>
      <c r="AE56" s="90">
        <v>3913510</v>
      </c>
      <c r="AF56" s="90">
        <v>3808566</v>
      </c>
      <c r="AG56" s="90">
        <v>23120316</v>
      </c>
      <c r="AH56" s="90">
        <v>25029087</v>
      </c>
      <c r="AI56" s="90">
        <v>0</v>
      </c>
      <c r="AJ56" s="90">
        <v>62594</v>
      </c>
      <c r="AK56" s="90">
        <v>62594</v>
      </c>
      <c r="AL56" s="90">
        <v>0</v>
      </c>
      <c r="AM56" s="90">
        <v>0</v>
      </c>
      <c r="AN56" s="90">
        <v>22500</v>
      </c>
      <c r="AO56" s="90">
        <v>127867</v>
      </c>
      <c r="AP56" s="90">
        <v>310633</v>
      </c>
      <c r="AQ56" s="90">
        <v>981831</v>
      </c>
      <c r="AR56" s="90">
        <v>1442831</v>
      </c>
      <c r="AS56" s="90">
        <v>1505425</v>
      </c>
      <c r="AT56" s="90">
        <v>15119</v>
      </c>
      <c r="AU56" s="90">
        <v>99639</v>
      </c>
      <c r="AV56" s="90">
        <v>114758</v>
      </c>
      <c r="AW56" s="90">
        <v>12659</v>
      </c>
      <c r="AX56" s="90">
        <v>318229</v>
      </c>
      <c r="AY56" s="90">
        <v>639724</v>
      </c>
      <c r="AZ56" s="90">
        <v>836227</v>
      </c>
      <c r="BA56" s="90">
        <v>695297</v>
      </c>
      <c r="BB56" s="90">
        <v>1405661</v>
      </c>
      <c r="BC56" s="90">
        <v>3907797</v>
      </c>
      <c r="BD56" s="90">
        <v>4022555</v>
      </c>
      <c r="BE56" s="90">
        <v>222143</v>
      </c>
      <c r="BF56" s="90">
        <v>562184</v>
      </c>
      <c r="BG56" s="90">
        <v>784327</v>
      </c>
      <c r="BH56" s="90">
        <v>77010</v>
      </c>
      <c r="BI56" s="90">
        <v>302879</v>
      </c>
      <c r="BJ56" s="90">
        <v>889619</v>
      </c>
      <c r="BK56" s="90">
        <v>680419</v>
      </c>
      <c r="BL56" s="90">
        <v>278949</v>
      </c>
      <c r="BM56" s="90">
        <v>388612</v>
      </c>
      <c r="BN56" s="90">
        <v>2617488</v>
      </c>
      <c r="BO56" s="90">
        <v>3401815</v>
      </c>
      <c r="BP56" s="90">
        <v>18720</v>
      </c>
      <c r="BQ56" s="90">
        <v>9000</v>
      </c>
      <c r="BR56" s="90">
        <v>27720</v>
      </c>
      <c r="BS56" s="90">
        <v>5220</v>
      </c>
      <c r="BT56" s="90">
        <v>97920</v>
      </c>
      <c r="BU56" s="90">
        <v>122580</v>
      </c>
      <c r="BV56" s="90">
        <v>185490</v>
      </c>
      <c r="BW56" s="90">
        <v>106470</v>
      </c>
      <c r="BX56" s="90">
        <v>172440</v>
      </c>
      <c r="BY56" s="90">
        <v>690120</v>
      </c>
      <c r="BZ56" s="90">
        <v>717840</v>
      </c>
      <c r="CA56" s="90">
        <v>955023</v>
      </c>
      <c r="CB56" s="90">
        <v>3495408</v>
      </c>
      <c r="CC56" s="90">
        <v>4450431</v>
      </c>
      <c r="CD56" s="90">
        <v>368896</v>
      </c>
      <c r="CE56" s="90">
        <v>7918383</v>
      </c>
      <c r="CF56" s="90">
        <v>10019270</v>
      </c>
      <c r="CG56" s="90">
        <v>8044977</v>
      </c>
      <c r="CH56" s="90">
        <v>5362178</v>
      </c>
      <c r="CI56" s="90">
        <v>1521529</v>
      </c>
      <c r="CJ56" s="90">
        <v>33235233</v>
      </c>
      <c r="CK56" s="90">
        <v>37685664</v>
      </c>
      <c r="CL56" s="90">
        <v>545732</v>
      </c>
      <c r="CM56" s="90">
        <v>1657029</v>
      </c>
      <c r="CN56" s="90">
        <v>2202761</v>
      </c>
      <c r="CO56" s="90">
        <v>233420</v>
      </c>
      <c r="CP56" s="90">
        <v>4538238</v>
      </c>
      <c r="CQ56" s="90">
        <v>5075159</v>
      </c>
      <c r="CR56" s="90">
        <v>3537894</v>
      </c>
      <c r="CS56" s="90">
        <v>2970213</v>
      </c>
      <c r="CT56" s="90">
        <v>792273</v>
      </c>
      <c r="CU56" s="90">
        <v>17147197</v>
      </c>
      <c r="CV56" s="90">
        <v>19349958</v>
      </c>
      <c r="CW56" s="90">
        <v>409291</v>
      </c>
      <c r="CX56" s="90">
        <v>1838379</v>
      </c>
      <c r="CY56" s="90">
        <v>2247670</v>
      </c>
      <c r="CZ56" s="90">
        <v>135476</v>
      </c>
      <c r="DA56" s="90">
        <v>3380145</v>
      </c>
      <c r="DB56" s="90">
        <v>4944111</v>
      </c>
      <c r="DC56" s="90">
        <v>4507083</v>
      </c>
      <c r="DD56" s="90">
        <v>2391965</v>
      </c>
      <c r="DE56" s="90">
        <v>729256</v>
      </c>
      <c r="DF56" s="90">
        <v>16088036</v>
      </c>
      <c r="DG56" s="93">
        <v>18335706</v>
      </c>
      <c r="DH56" s="136">
        <v>0</v>
      </c>
      <c r="DI56" s="90">
        <v>79595</v>
      </c>
      <c r="DJ56" s="90">
        <v>79595</v>
      </c>
      <c r="DK56" s="90">
        <v>0</v>
      </c>
      <c r="DL56" s="90">
        <v>855276</v>
      </c>
      <c r="DM56" s="90">
        <v>2113362</v>
      </c>
      <c r="DN56" s="90">
        <v>1713143</v>
      </c>
      <c r="DO56" s="90">
        <v>1099237</v>
      </c>
      <c r="DP56" s="90">
        <v>1155454</v>
      </c>
      <c r="DQ56" s="90">
        <v>6936472</v>
      </c>
      <c r="DR56" s="90">
        <v>7016067</v>
      </c>
      <c r="DS56" s="136">
        <v>0</v>
      </c>
      <c r="DT56" s="90">
        <v>48671</v>
      </c>
      <c r="DU56" s="90">
        <v>48671</v>
      </c>
      <c r="DV56" s="90">
        <v>0</v>
      </c>
      <c r="DW56" s="90">
        <v>687531</v>
      </c>
      <c r="DX56" s="90">
        <v>1734824</v>
      </c>
      <c r="DY56" s="90">
        <v>1671419</v>
      </c>
      <c r="DZ56" s="90">
        <v>990071</v>
      </c>
      <c r="EA56" s="90">
        <v>967882</v>
      </c>
      <c r="EB56" s="90">
        <v>6051727</v>
      </c>
      <c r="EC56" s="90">
        <v>6100398</v>
      </c>
      <c r="ED56" s="90">
        <v>0</v>
      </c>
      <c r="EE56" s="90">
        <v>30924</v>
      </c>
      <c r="EF56" s="90">
        <v>30924</v>
      </c>
      <c r="EG56" s="90">
        <v>0</v>
      </c>
      <c r="EH56" s="90">
        <v>167745</v>
      </c>
      <c r="EI56" s="90">
        <v>378538</v>
      </c>
      <c r="EJ56" s="90">
        <v>41724</v>
      </c>
      <c r="EK56" s="90">
        <v>109166</v>
      </c>
      <c r="EL56" s="90">
        <v>187572</v>
      </c>
      <c r="EM56" s="90">
        <v>884745</v>
      </c>
      <c r="EN56" s="90">
        <v>915669</v>
      </c>
      <c r="EO56" s="90">
        <v>0</v>
      </c>
      <c r="EP56" s="90">
        <v>0</v>
      </c>
      <c r="EQ56" s="90">
        <v>0</v>
      </c>
      <c r="ER56" s="90">
        <v>0</v>
      </c>
      <c r="ES56" s="90">
        <v>0</v>
      </c>
      <c r="ET56" s="90">
        <v>0</v>
      </c>
      <c r="EU56" s="90">
        <v>0</v>
      </c>
      <c r="EV56" s="90">
        <v>0</v>
      </c>
      <c r="EW56" s="90">
        <v>0</v>
      </c>
      <c r="EX56" s="137">
        <v>0</v>
      </c>
      <c r="EY56" s="93">
        <v>0</v>
      </c>
      <c r="EZ56" s="136">
        <v>113373</v>
      </c>
      <c r="FA56" s="90">
        <v>326853</v>
      </c>
      <c r="FB56" s="90">
        <v>440226</v>
      </c>
      <c r="FC56" s="90">
        <v>33660</v>
      </c>
      <c r="FD56" s="90">
        <v>216396</v>
      </c>
      <c r="FE56" s="90">
        <v>1879287</v>
      </c>
      <c r="FF56" s="90">
        <v>2190831</v>
      </c>
      <c r="FG56" s="90">
        <v>1655381</v>
      </c>
      <c r="FH56" s="90">
        <v>991044</v>
      </c>
      <c r="FI56" s="90">
        <v>6966599</v>
      </c>
      <c r="FJ56" s="90">
        <v>7406825</v>
      </c>
      <c r="FK56" s="90">
        <v>33570</v>
      </c>
      <c r="FL56" s="90">
        <v>87480</v>
      </c>
      <c r="FM56" s="90">
        <v>121050</v>
      </c>
      <c r="FN56" s="90">
        <v>33660</v>
      </c>
      <c r="FO56" s="90">
        <v>185652</v>
      </c>
      <c r="FP56" s="90">
        <v>1576755</v>
      </c>
      <c r="FQ56" s="90">
        <v>1841922</v>
      </c>
      <c r="FR56" s="90">
        <v>1424061</v>
      </c>
      <c r="FS56" s="90">
        <v>969282</v>
      </c>
      <c r="FT56" s="90">
        <v>6031332</v>
      </c>
      <c r="FU56" s="90">
        <v>6152382</v>
      </c>
      <c r="FV56" s="90">
        <v>13608</v>
      </c>
      <c r="FW56" s="90">
        <v>39312</v>
      </c>
      <c r="FX56" s="90">
        <v>52920</v>
      </c>
      <c r="FY56" s="90">
        <v>0</v>
      </c>
      <c r="FZ56" s="90">
        <v>10584</v>
      </c>
      <c r="GA56" s="90">
        <v>178332</v>
      </c>
      <c r="GB56" s="90">
        <v>102476</v>
      </c>
      <c r="GC56" s="90">
        <v>231320</v>
      </c>
      <c r="GD56" s="90">
        <v>21762</v>
      </c>
      <c r="GE56" s="90">
        <v>544474</v>
      </c>
      <c r="GF56" s="90">
        <v>597394</v>
      </c>
      <c r="GG56" s="90">
        <v>66195</v>
      </c>
      <c r="GH56" s="90">
        <v>200061</v>
      </c>
      <c r="GI56" s="90">
        <v>266256</v>
      </c>
      <c r="GJ56" s="90">
        <v>0</v>
      </c>
      <c r="GK56" s="90">
        <v>20160</v>
      </c>
      <c r="GL56" s="90">
        <v>124200</v>
      </c>
      <c r="GM56" s="90">
        <v>246433</v>
      </c>
      <c r="GN56" s="90">
        <v>0</v>
      </c>
      <c r="GO56" s="90">
        <v>0</v>
      </c>
      <c r="GP56" s="90">
        <v>390793</v>
      </c>
      <c r="GQ56" s="137">
        <v>657049</v>
      </c>
      <c r="GR56" s="89">
        <v>182340</v>
      </c>
      <c r="GS56" s="90">
        <v>49786</v>
      </c>
      <c r="GT56" s="90">
        <v>232126</v>
      </c>
      <c r="GU56" s="90">
        <v>0</v>
      </c>
      <c r="GV56" s="90">
        <v>814379</v>
      </c>
      <c r="GW56" s="90">
        <v>530551</v>
      </c>
      <c r="GX56" s="90">
        <v>780029</v>
      </c>
      <c r="GY56" s="90">
        <v>653517</v>
      </c>
      <c r="GZ56" s="90">
        <v>950382</v>
      </c>
      <c r="HA56" s="137">
        <v>3728858</v>
      </c>
      <c r="HB56" s="93">
        <v>3960984</v>
      </c>
      <c r="HC56" s="136">
        <v>438249</v>
      </c>
      <c r="HD56" s="90">
        <v>633196</v>
      </c>
      <c r="HE56" s="90">
        <v>1071445</v>
      </c>
      <c r="HF56" s="90">
        <v>276896</v>
      </c>
      <c r="HG56" s="90">
        <v>2519413</v>
      </c>
      <c r="HH56" s="90">
        <v>2550806</v>
      </c>
      <c r="HI56" s="90">
        <v>2344827</v>
      </c>
      <c r="HJ56" s="90">
        <v>1239200</v>
      </c>
      <c r="HK56" s="90">
        <v>806169</v>
      </c>
      <c r="HL56" s="137">
        <v>9737311</v>
      </c>
      <c r="HM56" s="138">
        <v>10808756</v>
      </c>
    </row>
    <row r="57" spans="1:221" s="75" customFormat="1" ht="18" customHeight="1">
      <c r="A57" s="89" t="s">
        <v>62</v>
      </c>
      <c r="B57" s="136">
        <v>7863634</v>
      </c>
      <c r="C57" s="136">
        <v>14188250</v>
      </c>
      <c r="D57" s="136">
        <v>22051884</v>
      </c>
      <c r="E57" s="90">
        <v>2916783</v>
      </c>
      <c r="F57" s="90">
        <v>54795049</v>
      </c>
      <c r="G57" s="90">
        <v>64574376</v>
      </c>
      <c r="H57" s="90">
        <v>51791629</v>
      </c>
      <c r="I57" s="90">
        <v>44268832</v>
      </c>
      <c r="J57" s="90">
        <v>48159233</v>
      </c>
      <c r="K57" s="137">
        <v>266505902</v>
      </c>
      <c r="L57" s="93">
        <v>288557786</v>
      </c>
      <c r="M57" s="89">
        <v>3363047</v>
      </c>
      <c r="N57" s="90">
        <v>5148287</v>
      </c>
      <c r="O57" s="90">
        <v>8511334</v>
      </c>
      <c r="P57" s="90">
        <v>1194130</v>
      </c>
      <c r="Q57" s="90">
        <v>19286753</v>
      </c>
      <c r="R57" s="90">
        <v>19924693</v>
      </c>
      <c r="S57" s="90">
        <v>16861690</v>
      </c>
      <c r="T57" s="90">
        <v>16733126</v>
      </c>
      <c r="U57" s="90">
        <v>25898387</v>
      </c>
      <c r="V57" s="90">
        <v>99898779</v>
      </c>
      <c r="W57" s="90">
        <v>108410113</v>
      </c>
      <c r="X57" s="90">
        <v>3165799</v>
      </c>
      <c r="Y57" s="90">
        <v>4418302</v>
      </c>
      <c r="Z57" s="90">
        <v>7584101</v>
      </c>
      <c r="AA57" s="90">
        <v>1168390</v>
      </c>
      <c r="AB57" s="90">
        <v>17498225</v>
      </c>
      <c r="AC57" s="90">
        <v>16899424</v>
      </c>
      <c r="AD57" s="90">
        <v>13382997</v>
      </c>
      <c r="AE57" s="90">
        <v>13018756</v>
      </c>
      <c r="AF57" s="90">
        <v>15782516</v>
      </c>
      <c r="AG57" s="90">
        <v>77750308</v>
      </c>
      <c r="AH57" s="90">
        <v>85334409</v>
      </c>
      <c r="AI57" s="90">
        <v>0</v>
      </c>
      <c r="AJ57" s="90">
        <v>32588</v>
      </c>
      <c r="AK57" s="90">
        <v>32588</v>
      </c>
      <c r="AL57" s="90">
        <v>0</v>
      </c>
      <c r="AM57" s="90">
        <v>71550</v>
      </c>
      <c r="AN57" s="90">
        <v>407475</v>
      </c>
      <c r="AO57" s="90">
        <v>883260</v>
      </c>
      <c r="AP57" s="90">
        <v>1418602</v>
      </c>
      <c r="AQ57" s="90">
        <v>5451277</v>
      </c>
      <c r="AR57" s="90">
        <v>8232164</v>
      </c>
      <c r="AS57" s="90">
        <v>8264752</v>
      </c>
      <c r="AT57" s="90">
        <v>65100</v>
      </c>
      <c r="AU57" s="90">
        <v>612146</v>
      </c>
      <c r="AV57" s="90">
        <v>677246</v>
      </c>
      <c r="AW57" s="90">
        <v>25740</v>
      </c>
      <c r="AX57" s="90">
        <v>1227964</v>
      </c>
      <c r="AY57" s="90">
        <v>2032750</v>
      </c>
      <c r="AZ57" s="90">
        <v>1898161</v>
      </c>
      <c r="BA57" s="90">
        <v>1733430</v>
      </c>
      <c r="BB57" s="90">
        <v>3960648</v>
      </c>
      <c r="BC57" s="90">
        <v>10878693</v>
      </c>
      <c r="BD57" s="90">
        <v>11555939</v>
      </c>
      <c r="BE57" s="90">
        <v>19468</v>
      </c>
      <c r="BF57" s="90">
        <v>14601</v>
      </c>
      <c r="BG57" s="90">
        <v>34069</v>
      </c>
      <c r="BH57" s="90">
        <v>0</v>
      </c>
      <c r="BI57" s="90">
        <v>18944</v>
      </c>
      <c r="BJ57" s="90">
        <v>18944</v>
      </c>
      <c r="BK57" s="90">
        <v>29202</v>
      </c>
      <c r="BL57" s="90">
        <v>9108</v>
      </c>
      <c r="BM57" s="90">
        <v>38936</v>
      </c>
      <c r="BN57" s="90">
        <v>115134</v>
      </c>
      <c r="BO57" s="90">
        <v>149203</v>
      </c>
      <c r="BP57" s="90">
        <v>112680</v>
      </c>
      <c r="BQ57" s="90">
        <v>70650</v>
      </c>
      <c r="BR57" s="90">
        <v>183330</v>
      </c>
      <c r="BS57" s="90">
        <v>0</v>
      </c>
      <c r="BT57" s="90">
        <v>470070</v>
      </c>
      <c r="BU57" s="90">
        <v>566100</v>
      </c>
      <c r="BV57" s="90">
        <v>668070</v>
      </c>
      <c r="BW57" s="90">
        <v>553230</v>
      </c>
      <c r="BX57" s="90">
        <v>665010</v>
      </c>
      <c r="BY57" s="90">
        <v>2922480</v>
      </c>
      <c r="BZ57" s="90">
        <v>3105810</v>
      </c>
      <c r="CA57" s="90">
        <v>1877534</v>
      </c>
      <c r="CB57" s="90">
        <v>5264958</v>
      </c>
      <c r="CC57" s="90">
        <v>7142492</v>
      </c>
      <c r="CD57" s="90">
        <v>752648</v>
      </c>
      <c r="CE57" s="90">
        <v>16836208</v>
      </c>
      <c r="CF57" s="90">
        <v>19108428</v>
      </c>
      <c r="CG57" s="90">
        <v>12601503</v>
      </c>
      <c r="CH57" s="90">
        <v>8279363</v>
      </c>
      <c r="CI57" s="90">
        <v>4256189</v>
      </c>
      <c r="CJ57" s="90">
        <v>61834339</v>
      </c>
      <c r="CK57" s="90">
        <v>68976831</v>
      </c>
      <c r="CL57" s="90">
        <v>1775466</v>
      </c>
      <c r="CM57" s="90">
        <v>4694542</v>
      </c>
      <c r="CN57" s="90">
        <v>6470008</v>
      </c>
      <c r="CO57" s="90">
        <v>747810</v>
      </c>
      <c r="CP57" s="90">
        <v>14928821</v>
      </c>
      <c r="CQ57" s="90">
        <v>16044604</v>
      </c>
      <c r="CR57" s="90">
        <v>10831923</v>
      </c>
      <c r="CS57" s="90">
        <v>6673595</v>
      </c>
      <c r="CT57" s="90">
        <v>3074948</v>
      </c>
      <c r="CU57" s="90">
        <v>52301701</v>
      </c>
      <c r="CV57" s="90">
        <v>58771709</v>
      </c>
      <c r="CW57" s="90">
        <v>102068</v>
      </c>
      <c r="CX57" s="90">
        <v>570416</v>
      </c>
      <c r="CY57" s="90">
        <v>672484</v>
      </c>
      <c r="CZ57" s="90">
        <v>4838</v>
      </c>
      <c r="DA57" s="90">
        <v>1907387</v>
      </c>
      <c r="DB57" s="90">
        <v>3063824</v>
      </c>
      <c r="DC57" s="90">
        <v>1769580</v>
      </c>
      <c r="DD57" s="90">
        <v>1605768</v>
      </c>
      <c r="DE57" s="90">
        <v>1181241</v>
      </c>
      <c r="DF57" s="90">
        <v>9532638</v>
      </c>
      <c r="DG57" s="93">
        <v>10205122</v>
      </c>
      <c r="DH57" s="136">
        <v>0</v>
      </c>
      <c r="DI57" s="90">
        <v>295398</v>
      </c>
      <c r="DJ57" s="90">
        <v>295398</v>
      </c>
      <c r="DK57" s="90">
        <v>0</v>
      </c>
      <c r="DL57" s="90">
        <v>1567836</v>
      </c>
      <c r="DM57" s="90">
        <v>5390464</v>
      </c>
      <c r="DN57" s="90">
        <v>4083365</v>
      </c>
      <c r="DO57" s="90">
        <v>6219457</v>
      </c>
      <c r="DP57" s="90">
        <v>5535101</v>
      </c>
      <c r="DQ57" s="90">
        <v>22796223</v>
      </c>
      <c r="DR57" s="90">
        <v>23091621</v>
      </c>
      <c r="DS57" s="136">
        <v>0</v>
      </c>
      <c r="DT57" s="90">
        <v>295398</v>
      </c>
      <c r="DU57" s="90">
        <v>295398</v>
      </c>
      <c r="DV57" s="90">
        <v>0</v>
      </c>
      <c r="DW57" s="90">
        <v>1517826</v>
      </c>
      <c r="DX57" s="90">
        <v>4834823</v>
      </c>
      <c r="DY57" s="90">
        <v>3715815</v>
      </c>
      <c r="DZ57" s="90">
        <v>5912165</v>
      </c>
      <c r="EA57" s="90">
        <v>5021805</v>
      </c>
      <c r="EB57" s="90">
        <v>21002434</v>
      </c>
      <c r="EC57" s="90">
        <v>21297832</v>
      </c>
      <c r="ED57" s="90">
        <v>0</v>
      </c>
      <c r="EE57" s="90">
        <v>0</v>
      </c>
      <c r="EF57" s="90">
        <v>0</v>
      </c>
      <c r="EG57" s="90">
        <v>0</v>
      </c>
      <c r="EH57" s="90">
        <v>50010</v>
      </c>
      <c r="EI57" s="90">
        <v>510936</v>
      </c>
      <c r="EJ57" s="90">
        <v>82134</v>
      </c>
      <c r="EK57" s="90">
        <v>125208</v>
      </c>
      <c r="EL57" s="90">
        <v>205994</v>
      </c>
      <c r="EM57" s="90">
        <v>974282</v>
      </c>
      <c r="EN57" s="90">
        <v>974282</v>
      </c>
      <c r="EO57" s="90">
        <v>0</v>
      </c>
      <c r="EP57" s="90">
        <v>0</v>
      </c>
      <c r="EQ57" s="90">
        <v>0</v>
      </c>
      <c r="ER57" s="90">
        <v>0</v>
      </c>
      <c r="ES57" s="90">
        <v>0</v>
      </c>
      <c r="ET57" s="90">
        <v>44705</v>
      </c>
      <c r="EU57" s="90">
        <v>285416</v>
      </c>
      <c r="EV57" s="90">
        <v>182084</v>
      </c>
      <c r="EW57" s="90">
        <v>307302</v>
      </c>
      <c r="EX57" s="137">
        <v>819507</v>
      </c>
      <c r="EY57" s="93">
        <v>819507</v>
      </c>
      <c r="EZ57" s="136">
        <v>499653</v>
      </c>
      <c r="FA57" s="90">
        <v>821579</v>
      </c>
      <c r="FB57" s="90">
        <v>1321232</v>
      </c>
      <c r="FC57" s="90">
        <v>105863</v>
      </c>
      <c r="FD57" s="90">
        <v>2185967</v>
      </c>
      <c r="FE57" s="90">
        <v>5132668</v>
      </c>
      <c r="FF57" s="90">
        <v>4583731</v>
      </c>
      <c r="FG57" s="90">
        <v>3637042</v>
      </c>
      <c r="FH57" s="90">
        <v>4553928</v>
      </c>
      <c r="FI57" s="90">
        <v>20199199</v>
      </c>
      <c r="FJ57" s="90">
        <v>21520431</v>
      </c>
      <c r="FK57" s="90">
        <v>110025</v>
      </c>
      <c r="FL57" s="90">
        <v>233010</v>
      </c>
      <c r="FM57" s="90">
        <v>343035</v>
      </c>
      <c r="FN57" s="90">
        <v>22950</v>
      </c>
      <c r="FO57" s="90">
        <v>971136</v>
      </c>
      <c r="FP57" s="90">
        <v>4561902</v>
      </c>
      <c r="FQ57" s="90">
        <v>4095180</v>
      </c>
      <c r="FR57" s="90">
        <v>3152286</v>
      </c>
      <c r="FS57" s="90">
        <v>4263210</v>
      </c>
      <c r="FT57" s="90">
        <v>17066664</v>
      </c>
      <c r="FU57" s="90">
        <v>17409699</v>
      </c>
      <c r="FV57" s="90">
        <v>46656</v>
      </c>
      <c r="FW57" s="90">
        <v>28548</v>
      </c>
      <c r="FX57" s="90">
        <v>75204</v>
      </c>
      <c r="FY57" s="90">
        <v>82913</v>
      </c>
      <c r="FZ57" s="90">
        <v>196103</v>
      </c>
      <c r="GA57" s="90">
        <v>331458</v>
      </c>
      <c r="GB57" s="90">
        <v>195241</v>
      </c>
      <c r="GC57" s="90">
        <v>40786</v>
      </c>
      <c r="GD57" s="90">
        <v>110718</v>
      </c>
      <c r="GE57" s="90">
        <v>957219</v>
      </c>
      <c r="GF57" s="90">
        <v>1032423</v>
      </c>
      <c r="GG57" s="90">
        <v>342972</v>
      </c>
      <c r="GH57" s="90">
        <v>560021</v>
      </c>
      <c r="GI57" s="90">
        <v>902993</v>
      </c>
      <c r="GJ57" s="90">
        <v>0</v>
      </c>
      <c r="GK57" s="90">
        <v>1018728</v>
      </c>
      <c r="GL57" s="90">
        <v>239308</v>
      </c>
      <c r="GM57" s="90">
        <v>293310</v>
      </c>
      <c r="GN57" s="90">
        <v>443970</v>
      </c>
      <c r="GO57" s="90">
        <v>180000</v>
      </c>
      <c r="GP57" s="90">
        <v>2175316</v>
      </c>
      <c r="GQ57" s="137">
        <v>3078309</v>
      </c>
      <c r="GR57" s="89">
        <v>830730</v>
      </c>
      <c r="GS57" s="90">
        <v>1152080</v>
      </c>
      <c r="GT57" s="90">
        <v>1982810</v>
      </c>
      <c r="GU57" s="90">
        <v>0</v>
      </c>
      <c r="GV57" s="90">
        <v>5524939</v>
      </c>
      <c r="GW57" s="90">
        <v>7573833</v>
      </c>
      <c r="GX57" s="90">
        <v>8122118</v>
      </c>
      <c r="GY57" s="90">
        <v>6021837</v>
      </c>
      <c r="GZ57" s="90">
        <v>4986633</v>
      </c>
      <c r="HA57" s="137">
        <v>32229360</v>
      </c>
      <c r="HB57" s="93">
        <v>34212170</v>
      </c>
      <c r="HC57" s="136">
        <v>1292670</v>
      </c>
      <c r="HD57" s="90">
        <v>1505948</v>
      </c>
      <c r="HE57" s="90">
        <v>2798618</v>
      </c>
      <c r="HF57" s="90">
        <v>864142</v>
      </c>
      <c r="HG57" s="90">
        <v>9393346</v>
      </c>
      <c r="HH57" s="90">
        <v>7444290</v>
      </c>
      <c r="HI57" s="90">
        <v>5539222</v>
      </c>
      <c r="HJ57" s="90">
        <v>3378007</v>
      </c>
      <c r="HK57" s="90">
        <v>2928995</v>
      </c>
      <c r="HL57" s="137">
        <v>29548002</v>
      </c>
      <c r="HM57" s="138">
        <v>32346620</v>
      </c>
    </row>
    <row r="58" spans="1:221" s="75" customFormat="1" ht="18" customHeight="1">
      <c r="A58" s="89" t="s">
        <v>63</v>
      </c>
      <c r="B58" s="136">
        <f aca="true" t="shared" si="7" ref="B58:BM58">SUM(B32:B57)</f>
        <v>171344743</v>
      </c>
      <c r="C58" s="90">
        <f t="shared" si="7"/>
        <v>320510585</v>
      </c>
      <c r="D58" s="90">
        <f t="shared" si="7"/>
        <v>491855328</v>
      </c>
      <c r="E58" s="90">
        <f t="shared" si="7"/>
        <v>43893845</v>
      </c>
      <c r="F58" s="90">
        <f t="shared" si="7"/>
        <v>1086234474</v>
      </c>
      <c r="G58" s="90">
        <f t="shared" si="7"/>
        <v>1232762553</v>
      </c>
      <c r="H58" s="90">
        <f t="shared" si="7"/>
        <v>1190869404</v>
      </c>
      <c r="I58" s="90">
        <f t="shared" si="7"/>
        <v>967472145</v>
      </c>
      <c r="J58" s="90">
        <f t="shared" si="7"/>
        <v>865504056</v>
      </c>
      <c r="K58" s="90">
        <f t="shared" si="7"/>
        <v>5386736477</v>
      </c>
      <c r="L58" s="93">
        <f t="shared" si="7"/>
        <v>5878591805</v>
      </c>
      <c r="M58" s="89">
        <f t="shared" si="7"/>
        <v>71222068</v>
      </c>
      <c r="N58" s="90">
        <f t="shared" si="7"/>
        <v>103068276</v>
      </c>
      <c r="O58" s="90">
        <f t="shared" si="7"/>
        <v>174290344</v>
      </c>
      <c r="P58" s="90">
        <f t="shared" si="7"/>
        <v>17375716</v>
      </c>
      <c r="Q58" s="90">
        <f t="shared" si="7"/>
        <v>370796478</v>
      </c>
      <c r="R58" s="90">
        <f t="shared" si="7"/>
        <v>406731609</v>
      </c>
      <c r="S58" s="90">
        <f t="shared" si="7"/>
        <v>378928123</v>
      </c>
      <c r="T58" s="90">
        <f t="shared" si="7"/>
        <v>352819425</v>
      </c>
      <c r="U58" s="90">
        <f t="shared" si="7"/>
        <v>462082632</v>
      </c>
      <c r="V58" s="90">
        <f t="shared" si="7"/>
        <v>1988733983</v>
      </c>
      <c r="W58" s="90">
        <f t="shared" si="7"/>
        <v>2163024327</v>
      </c>
      <c r="X58" s="90">
        <f t="shared" si="7"/>
        <v>66320327</v>
      </c>
      <c r="Y58" s="90">
        <f t="shared" si="7"/>
        <v>91305208</v>
      </c>
      <c r="Z58" s="90">
        <f t="shared" si="7"/>
        <v>157625535</v>
      </c>
      <c r="AA58" s="90">
        <f t="shared" si="7"/>
        <v>16333743</v>
      </c>
      <c r="AB58" s="90">
        <f t="shared" si="7"/>
        <v>322425046</v>
      </c>
      <c r="AC58" s="90">
        <f t="shared" si="7"/>
        <v>336915757</v>
      </c>
      <c r="AD58" s="90">
        <f t="shared" si="7"/>
        <v>293422460</v>
      </c>
      <c r="AE58" s="90">
        <f t="shared" si="7"/>
        <v>255507200</v>
      </c>
      <c r="AF58" s="90">
        <f t="shared" si="7"/>
        <v>287865525</v>
      </c>
      <c r="AG58" s="90">
        <f t="shared" si="7"/>
        <v>1512469731</v>
      </c>
      <c r="AH58" s="90">
        <f t="shared" si="7"/>
        <v>1670095266</v>
      </c>
      <c r="AI58" s="90">
        <f t="shared" si="7"/>
        <v>32588</v>
      </c>
      <c r="AJ58" s="90">
        <f t="shared" si="7"/>
        <v>307003</v>
      </c>
      <c r="AK58" s="90">
        <f t="shared" si="7"/>
        <v>339591</v>
      </c>
      <c r="AL58" s="90">
        <f t="shared" si="7"/>
        <v>33750</v>
      </c>
      <c r="AM58" s="90">
        <f t="shared" si="7"/>
        <v>1554681</v>
      </c>
      <c r="AN58" s="90">
        <f t="shared" si="7"/>
        <v>4581359</v>
      </c>
      <c r="AO58" s="90">
        <f t="shared" si="7"/>
        <v>14468280</v>
      </c>
      <c r="AP58" s="90">
        <f t="shared" si="7"/>
        <v>29604504</v>
      </c>
      <c r="AQ58" s="90">
        <f t="shared" si="7"/>
        <v>75574429</v>
      </c>
      <c r="AR58" s="90">
        <f t="shared" si="7"/>
        <v>125817003</v>
      </c>
      <c r="AS58" s="90">
        <f t="shared" si="7"/>
        <v>126156594</v>
      </c>
      <c r="AT58" s="90">
        <f t="shared" si="7"/>
        <v>2863102</v>
      </c>
      <c r="AU58" s="90">
        <f t="shared" si="7"/>
        <v>7699931</v>
      </c>
      <c r="AV58" s="90">
        <f t="shared" si="7"/>
        <v>10563033</v>
      </c>
      <c r="AW58" s="90">
        <f t="shared" si="7"/>
        <v>597105</v>
      </c>
      <c r="AX58" s="90">
        <f t="shared" si="7"/>
        <v>32704556</v>
      </c>
      <c r="AY58" s="90">
        <f t="shared" si="7"/>
        <v>46901118</v>
      </c>
      <c r="AZ58" s="90">
        <f t="shared" si="7"/>
        <v>51609947</v>
      </c>
      <c r="BA58" s="90">
        <f t="shared" si="7"/>
        <v>50453728</v>
      </c>
      <c r="BB58" s="90">
        <f t="shared" si="7"/>
        <v>78842063</v>
      </c>
      <c r="BC58" s="90">
        <f t="shared" si="7"/>
        <v>261108517</v>
      </c>
      <c r="BD58" s="90">
        <f t="shared" si="7"/>
        <v>271671550</v>
      </c>
      <c r="BE58" s="90">
        <f t="shared" si="7"/>
        <v>372011</v>
      </c>
      <c r="BF58" s="90">
        <f t="shared" si="7"/>
        <v>1216694</v>
      </c>
      <c r="BG58" s="90">
        <f t="shared" si="7"/>
        <v>1588705</v>
      </c>
      <c r="BH58" s="90">
        <f t="shared" si="7"/>
        <v>96478</v>
      </c>
      <c r="BI58" s="90">
        <f t="shared" si="7"/>
        <v>1987836</v>
      </c>
      <c r="BJ58" s="90">
        <f t="shared" si="7"/>
        <v>4115625</v>
      </c>
      <c r="BK58" s="90">
        <f t="shared" si="7"/>
        <v>3883086</v>
      </c>
      <c r="BL58" s="90">
        <f t="shared" si="7"/>
        <v>2960373</v>
      </c>
      <c r="BM58" s="90">
        <f t="shared" si="7"/>
        <v>3210465</v>
      </c>
      <c r="BN58" s="90">
        <f aca="true" t="shared" si="8" ref="BN58:DY58">SUM(BN32:BN57)</f>
        <v>16253863</v>
      </c>
      <c r="BO58" s="90">
        <f t="shared" si="8"/>
        <v>17842568</v>
      </c>
      <c r="BP58" s="90">
        <f t="shared" si="8"/>
        <v>1634040</v>
      </c>
      <c r="BQ58" s="90">
        <f t="shared" si="8"/>
        <v>2539440</v>
      </c>
      <c r="BR58" s="90">
        <f t="shared" si="8"/>
        <v>4173480</v>
      </c>
      <c r="BS58" s="90">
        <f t="shared" si="8"/>
        <v>314640</v>
      </c>
      <c r="BT58" s="90">
        <f t="shared" si="8"/>
        <v>12124359</v>
      </c>
      <c r="BU58" s="90">
        <f t="shared" si="8"/>
        <v>14217750</v>
      </c>
      <c r="BV58" s="90">
        <f t="shared" si="8"/>
        <v>15544350</v>
      </c>
      <c r="BW58" s="90">
        <f t="shared" si="8"/>
        <v>14293620</v>
      </c>
      <c r="BX58" s="90">
        <f t="shared" si="8"/>
        <v>16590150</v>
      </c>
      <c r="BY58" s="90">
        <f t="shared" si="8"/>
        <v>73084869</v>
      </c>
      <c r="BZ58" s="90">
        <f t="shared" si="8"/>
        <v>77258349</v>
      </c>
      <c r="CA58" s="90">
        <f t="shared" si="8"/>
        <v>45786405</v>
      </c>
      <c r="CB58" s="90">
        <f t="shared" si="8"/>
        <v>127142836</v>
      </c>
      <c r="CC58" s="90">
        <f t="shared" si="8"/>
        <v>172929241</v>
      </c>
      <c r="CD58" s="90">
        <f t="shared" si="8"/>
        <v>10457350</v>
      </c>
      <c r="CE58" s="90">
        <f t="shared" si="8"/>
        <v>339528382</v>
      </c>
      <c r="CF58" s="90">
        <f t="shared" si="8"/>
        <v>387186542</v>
      </c>
      <c r="CG58" s="90">
        <f t="shared" si="8"/>
        <v>333700552</v>
      </c>
      <c r="CH58" s="90">
        <f t="shared" si="8"/>
        <v>206538686</v>
      </c>
      <c r="CI58" s="90">
        <f t="shared" si="8"/>
        <v>91344845</v>
      </c>
      <c r="CJ58" s="90">
        <f t="shared" si="8"/>
        <v>1368756357</v>
      </c>
      <c r="CK58" s="90">
        <f t="shared" si="8"/>
        <v>1541685598</v>
      </c>
      <c r="CL58" s="90">
        <f t="shared" si="8"/>
        <v>37139619</v>
      </c>
      <c r="CM58" s="90">
        <f t="shared" si="8"/>
        <v>96913579</v>
      </c>
      <c r="CN58" s="90">
        <f t="shared" si="8"/>
        <v>134053198</v>
      </c>
      <c r="CO58" s="90">
        <f t="shared" si="8"/>
        <v>8957861</v>
      </c>
      <c r="CP58" s="90">
        <f t="shared" si="8"/>
        <v>266294448</v>
      </c>
      <c r="CQ58" s="90">
        <f t="shared" si="8"/>
        <v>279794324</v>
      </c>
      <c r="CR58" s="90">
        <f t="shared" si="8"/>
        <v>227758011</v>
      </c>
      <c r="CS58" s="90">
        <f t="shared" si="8"/>
        <v>138438253</v>
      </c>
      <c r="CT58" s="90">
        <f t="shared" si="8"/>
        <v>62130540</v>
      </c>
      <c r="CU58" s="90">
        <f t="shared" si="8"/>
        <v>983373437</v>
      </c>
      <c r="CV58" s="90">
        <f t="shared" si="8"/>
        <v>1117426635</v>
      </c>
      <c r="CW58" s="90">
        <f t="shared" si="8"/>
        <v>8646786</v>
      </c>
      <c r="CX58" s="90">
        <f t="shared" si="8"/>
        <v>30229257</v>
      </c>
      <c r="CY58" s="90">
        <f t="shared" si="8"/>
        <v>38876043</v>
      </c>
      <c r="CZ58" s="90">
        <f t="shared" si="8"/>
        <v>1499489</v>
      </c>
      <c r="DA58" s="90">
        <f t="shared" si="8"/>
        <v>73233934</v>
      </c>
      <c r="DB58" s="90">
        <f t="shared" si="8"/>
        <v>107392218</v>
      </c>
      <c r="DC58" s="90">
        <f t="shared" si="8"/>
        <v>105942541</v>
      </c>
      <c r="DD58" s="90">
        <f t="shared" si="8"/>
        <v>68100433</v>
      </c>
      <c r="DE58" s="90">
        <f t="shared" si="8"/>
        <v>29214305</v>
      </c>
      <c r="DF58" s="90">
        <f t="shared" si="8"/>
        <v>385382920</v>
      </c>
      <c r="DG58" s="93">
        <f t="shared" si="8"/>
        <v>424258963</v>
      </c>
      <c r="DH58" s="136">
        <f t="shared" si="8"/>
        <v>704070</v>
      </c>
      <c r="DI58" s="90">
        <f t="shared" si="8"/>
        <v>2874193</v>
      </c>
      <c r="DJ58" s="90">
        <f t="shared" si="8"/>
        <v>3578263</v>
      </c>
      <c r="DK58" s="90">
        <f t="shared" si="8"/>
        <v>118557</v>
      </c>
      <c r="DL58" s="90">
        <f t="shared" si="8"/>
        <v>34415898</v>
      </c>
      <c r="DM58" s="90">
        <f t="shared" si="8"/>
        <v>71293624</v>
      </c>
      <c r="DN58" s="90">
        <f t="shared" si="8"/>
        <v>110647014</v>
      </c>
      <c r="DO58" s="90">
        <f t="shared" si="8"/>
        <v>107408057</v>
      </c>
      <c r="DP58" s="90">
        <f t="shared" si="8"/>
        <v>78051810</v>
      </c>
      <c r="DQ58" s="90">
        <f t="shared" si="8"/>
        <v>401934960</v>
      </c>
      <c r="DR58" s="90">
        <f t="shared" si="8"/>
        <v>405513223</v>
      </c>
      <c r="DS58" s="136">
        <f t="shared" si="8"/>
        <v>673934</v>
      </c>
      <c r="DT58" s="90">
        <f t="shared" si="8"/>
        <v>1949148</v>
      </c>
      <c r="DU58" s="90">
        <f t="shared" si="8"/>
        <v>2623082</v>
      </c>
      <c r="DV58" s="90">
        <f t="shared" si="8"/>
        <v>118557</v>
      </c>
      <c r="DW58" s="90">
        <f t="shared" si="8"/>
        <v>28034635</v>
      </c>
      <c r="DX58" s="90">
        <f t="shared" si="8"/>
        <v>56034855</v>
      </c>
      <c r="DY58" s="90">
        <f t="shared" si="8"/>
        <v>87262110</v>
      </c>
      <c r="DZ58" s="90">
        <f aca="true" t="shared" si="9" ref="DZ58:GK58">SUM(DZ32:DZ57)</f>
        <v>82798850</v>
      </c>
      <c r="EA58" s="90">
        <f t="shared" si="9"/>
        <v>61434299</v>
      </c>
      <c r="EB58" s="90">
        <f t="shared" si="9"/>
        <v>315683306</v>
      </c>
      <c r="EC58" s="90">
        <f t="shared" si="9"/>
        <v>318306388</v>
      </c>
      <c r="ED58" s="90">
        <f t="shared" si="9"/>
        <v>30136</v>
      </c>
      <c r="EE58" s="90">
        <f t="shared" si="9"/>
        <v>925045</v>
      </c>
      <c r="EF58" s="90">
        <f t="shared" si="9"/>
        <v>955181</v>
      </c>
      <c r="EG58" s="90">
        <f t="shared" si="9"/>
        <v>0</v>
      </c>
      <c r="EH58" s="90">
        <f t="shared" si="9"/>
        <v>6196467</v>
      </c>
      <c r="EI58" s="90">
        <f t="shared" si="9"/>
        <v>14976665</v>
      </c>
      <c r="EJ58" s="90">
        <f t="shared" si="9"/>
        <v>21671644</v>
      </c>
      <c r="EK58" s="90">
        <f t="shared" si="9"/>
        <v>22736451</v>
      </c>
      <c r="EL58" s="90">
        <f t="shared" si="9"/>
        <v>13453678</v>
      </c>
      <c r="EM58" s="90">
        <f t="shared" si="9"/>
        <v>79034905</v>
      </c>
      <c r="EN58" s="90">
        <f t="shared" si="9"/>
        <v>79990086</v>
      </c>
      <c r="EO58" s="90">
        <f t="shared" si="9"/>
        <v>0</v>
      </c>
      <c r="EP58" s="90">
        <f t="shared" si="9"/>
        <v>0</v>
      </c>
      <c r="EQ58" s="90">
        <f t="shared" si="9"/>
        <v>0</v>
      </c>
      <c r="ER58" s="90">
        <f t="shared" si="9"/>
        <v>0</v>
      </c>
      <c r="ES58" s="90">
        <f t="shared" si="9"/>
        <v>184796</v>
      </c>
      <c r="ET58" s="90">
        <f t="shared" si="9"/>
        <v>282104</v>
      </c>
      <c r="EU58" s="90">
        <f t="shared" si="9"/>
        <v>1713260</v>
      </c>
      <c r="EV58" s="90">
        <f t="shared" si="9"/>
        <v>1872756</v>
      </c>
      <c r="EW58" s="90">
        <f t="shared" si="9"/>
        <v>3163833</v>
      </c>
      <c r="EX58" s="137">
        <f t="shared" si="9"/>
        <v>7216749</v>
      </c>
      <c r="EY58" s="93">
        <f t="shared" si="9"/>
        <v>7216749</v>
      </c>
      <c r="EZ58" s="136">
        <f t="shared" si="9"/>
        <v>9102282</v>
      </c>
      <c r="FA58" s="90">
        <f t="shared" si="9"/>
        <v>14525355</v>
      </c>
      <c r="FB58" s="90">
        <f t="shared" si="9"/>
        <v>23627637</v>
      </c>
      <c r="FC58" s="90">
        <f t="shared" si="9"/>
        <v>1600269</v>
      </c>
      <c r="FD58" s="90">
        <f t="shared" si="9"/>
        <v>29651948</v>
      </c>
      <c r="FE58" s="90">
        <f t="shared" si="9"/>
        <v>102164973</v>
      </c>
      <c r="FF58" s="90">
        <f t="shared" si="9"/>
        <v>100377826</v>
      </c>
      <c r="FG58" s="90">
        <f t="shared" si="9"/>
        <v>83100655</v>
      </c>
      <c r="FH58" s="90">
        <f t="shared" si="9"/>
        <v>74734496</v>
      </c>
      <c r="FI58" s="90">
        <f t="shared" si="9"/>
        <v>391630167</v>
      </c>
      <c r="FJ58" s="90">
        <f t="shared" si="9"/>
        <v>415257804</v>
      </c>
      <c r="FK58" s="90">
        <f t="shared" si="9"/>
        <v>1411380</v>
      </c>
      <c r="FL58" s="90">
        <f t="shared" si="9"/>
        <v>5247603</v>
      </c>
      <c r="FM58" s="90">
        <f t="shared" si="9"/>
        <v>6658983</v>
      </c>
      <c r="FN58" s="90">
        <f t="shared" si="9"/>
        <v>261450</v>
      </c>
      <c r="FO58" s="90">
        <f t="shared" si="9"/>
        <v>13983021</v>
      </c>
      <c r="FP58" s="90">
        <f t="shared" si="9"/>
        <v>86505628</v>
      </c>
      <c r="FQ58" s="90">
        <f t="shared" si="9"/>
        <v>84667464</v>
      </c>
      <c r="FR58" s="90">
        <f t="shared" si="9"/>
        <v>73885143</v>
      </c>
      <c r="FS58" s="90">
        <f t="shared" si="9"/>
        <v>70960325</v>
      </c>
      <c r="FT58" s="90">
        <f t="shared" si="9"/>
        <v>330263031</v>
      </c>
      <c r="FU58" s="90">
        <f t="shared" si="9"/>
        <v>336922014</v>
      </c>
      <c r="FV58" s="90">
        <f t="shared" si="9"/>
        <v>1107754</v>
      </c>
      <c r="FW58" s="90">
        <f t="shared" si="9"/>
        <v>1606312</v>
      </c>
      <c r="FX58" s="90">
        <f t="shared" si="9"/>
        <v>2714066</v>
      </c>
      <c r="FY58" s="90">
        <f t="shared" si="9"/>
        <v>376077</v>
      </c>
      <c r="FZ58" s="90">
        <f t="shared" si="9"/>
        <v>4448425</v>
      </c>
      <c r="GA58" s="90">
        <f t="shared" si="9"/>
        <v>5218445</v>
      </c>
      <c r="GB58" s="90">
        <f t="shared" si="9"/>
        <v>4758711</v>
      </c>
      <c r="GC58" s="90">
        <f t="shared" si="9"/>
        <v>3538865</v>
      </c>
      <c r="GD58" s="90">
        <f t="shared" si="9"/>
        <v>1731856</v>
      </c>
      <c r="GE58" s="90">
        <f t="shared" si="9"/>
        <v>20072379</v>
      </c>
      <c r="GF58" s="90">
        <f t="shared" si="9"/>
        <v>22786445</v>
      </c>
      <c r="GG58" s="90">
        <f t="shared" si="9"/>
        <v>6583148</v>
      </c>
      <c r="GH58" s="90">
        <f t="shared" si="9"/>
        <v>7671440</v>
      </c>
      <c r="GI58" s="90">
        <f t="shared" si="9"/>
        <v>14254588</v>
      </c>
      <c r="GJ58" s="90">
        <f t="shared" si="9"/>
        <v>962742</v>
      </c>
      <c r="GK58" s="90">
        <f t="shared" si="9"/>
        <v>11220502</v>
      </c>
      <c r="GL58" s="90">
        <f>SUM(GL32:GL57)</f>
        <v>10440900</v>
      </c>
      <c r="GM58" s="90">
        <f>SUM(GM32:GM57)</f>
        <v>10951651</v>
      </c>
      <c r="GN58" s="90">
        <f>SUM(GN32:GN57)</f>
        <v>5676647</v>
      </c>
      <c r="GO58" s="90">
        <f>SUM(GO32:GO57)</f>
        <v>2042315</v>
      </c>
      <c r="GP58" s="90">
        <f>SUM(GP32:GP57)</f>
        <v>41294757</v>
      </c>
      <c r="GQ58" s="137">
        <f>SUM(GQ32:GQ57)</f>
        <v>55549345</v>
      </c>
      <c r="GR58" s="89">
        <f>SUM(GR32:GR57)</f>
        <v>18791757</v>
      </c>
      <c r="GS58" s="90">
        <f>SUM(GS32:GS57)</f>
        <v>42231188</v>
      </c>
      <c r="GT58" s="90">
        <f>SUM(GT32:GT57)</f>
        <v>61022945</v>
      </c>
      <c r="GU58" s="90">
        <f>SUM(GU32:GU57)</f>
        <v>3275032</v>
      </c>
      <c r="GV58" s="90">
        <f>SUM(GV32:GV57)</f>
        <v>147759026</v>
      </c>
      <c r="GW58" s="90">
        <f>SUM(GW32:GW57)</f>
        <v>131002592</v>
      </c>
      <c r="GX58" s="90">
        <f>SUM(GX32:GX57)</f>
        <v>148645854</v>
      </c>
      <c r="GY58" s="90">
        <f>SUM(GY32:GY57)</f>
        <v>147066882</v>
      </c>
      <c r="GZ58" s="90">
        <f>SUM(GZ32:GZ57)</f>
        <v>108391714</v>
      </c>
      <c r="HA58" s="137">
        <f>SUM(HA32:HA57)</f>
        <v>686141100</v>
      </c>
      <c r="HB58" s="93">
        <f>SUM(HB32:HB57)</f>
        <v>747164045</v>
      </c>
      <c r="HC58" s="136">
        <f>SUM(HC32:HC57)</f>
        <v>25738161</v>
      </c>
      <c r="HD58" s="90">
        <f>SUM(HD32:HD57)</f>
        <v>30668737</v>
      </c>
      <c r="HE58" s="90">
        <f>SUM(HE32:HE57)</f>
        <v>56406898</v>
      </c>
      <c r="HF58" s="90">
        <f>SUM(HF32:HF57)</f>
        <v>11066921</v>
      </c>
      <c r="HG58" s="90">
        <f>SUM(HG32:HG57)</f>
        <v>164082742</v>
      </c>
      <c r="HH58" s="90">
        <f>SUM(HH32:HH57)</f>
        <v>134383213</v>
      </c>
      <c r="HI58" s="90">
        <f>SUM(HI32:HI57)</f>
        <v>118570035</v>
      </c>
      <c r="HJ58" s="90">
        <f>SUM(HJ32:HJ57)</f>
        <v>70538440</v>
      </c>
      <c r="HK58" s="90">
        <f>SUM(HK32:HK57)</f>
        <v>50898559</v>
      </c>
      <c r="HL58" s="137">
        <f>SUM(HL32:HL57)</f>
        <v>549539910</v>
      </c>
      <c r="HM58" s="138">
        <f>SUM(HM32:HM57)</f>
        <v>605946808</v>
      </c>
    </row>
    <row r="59" spans="1:221" s="75" customFormat="1" ht="18" customHeight="1">
      <c r="A59" s="89" t="s">
        <v>64</v>
      </c>
      <c r="B59" s="136">
        <v>1299717</v>
      </c>
      <c r="C59" s="90">
        <v>2738305</v>
      </c>
      <c r="D59" s="90">
        <v>4038022</v>
      </c>
      <c r="E59" s="90">
        <v>344373</v>
      </c>
      <c r="F59" s="90">
        <v>5209349</v>
      </c>
      <c r="G59" s="90">
        <v>7527216</v>
      </c>
      <c r="H59" s="90">
        <v>6830877</v>
      </c>
      <c r="I59" s="90">
        <v>3292781</v>
      </c>
      <c r="J59" s="90">
        <v>3772184</v>
      </c>
      <c r="K59" s="90">
        <v>26976780</v>
      </c>
      <c r="L59" s="93">
        <v>31014802</v>
      </c>
      <c r="M59" s="89">
        <v>318243</v>
      </c>
      <c r="N59" s="90">
        <v>321885</v>
      </c>
      <c r="O59" s="90">
        <v>640128</v>
      </c>
      <c r="P59" s="90">
        <v>126973</v>
      </c>
      <c r="Q59" s="90">
        <v>552278</v>
      </c>
      <c r="R59" s="90">
        <v>1623327</v>
      </c>
      <c r="S59" s="90">
        <v>1148833</v>
      </c>
      <c r="T59" s="90">
        <v>902563</v>
      </c>
      <c r="U59" s="90">
        <v>1363958</v>
      </c>
      <c r="V59" s="90">
        <v>5717932</v>
      </c>
      <c r="W59" s="90">
        <v>6358060</v>
      </c>
      <c r="X59" s="90">
        <v>289155</v>
      </c>
      <c r="Y59" s="90">
        <v>247104</v>
      </c>
      <c r="Z59" s="90">
        <v>536259</v>
      </c>
      <c r="AA59" s="90">
        <v>110638</v>
      </c>
      <c r="AB59" s="90">
        <v>468956</v>
      </c>
      <c r="AC59" s="90">
        <v>1373208</v>
      </c>
      <c r="AD59" s="90">
        <v>1068352</v>
      </c>
      <c r="AE59" s="90">
        <v>649559</v>
      </c>
      <c r="AF59" s="90">
        <v>574543</v>
      </c>
      <c r="AG59" s="90">
        <v>4245256</v>
      </c>
      <c r="AH59" s="90">
        <v>4781515</v>
      </c>
      <c r="AI59" s="90">
        <v>0</v>
      </c>
      <c r="AJ59" s="90">
        <v>0</v>
      </c>
      <c r="AK59" s="90">
        <v>0</v>
      </c>
      <c r="AL59" s="90">
        <v>0</v>
      </c>
      <c r="AM59" s="90">
        <v>0</v>
      </c>
      <c r="AN59" s="90">
        <v>0</v>
      </c>
      <c r="AO59" s="90">
        <v>0</v>
      </c>
      <c r="AP59" s="90">
        <v>112500</v>
      </c>
      <c r="AQ59" s="90">
        <v>495000</v>
      </c>
      <c r="AR59" s="90">
        <v>607500</v>
      </c>
      <c r="AS59" s="90">
        <v>607500</v>
      </c>
      <c r="AT59" s="90">
        <v>29088</v>
      </c>
      <c r="AU59" s="90">
        <v>60381</v>
      </c>
      <c r="AV59" s="90">
        <v>89469</v>
      </c>
      <c r="AW59" s="90">
        <v>16335</v>
      </c>
      <c r="AX59" s="90">
        <v>51282</v>
      </c>
      <c r="AY59" s="90">
        <v>154539</v>
      </c>
      <c r="AZ59" s="90">
        <v>62841</v>
      </c>
      <c r="BA59" s="90">
        <v>104864</v>
      </c>
      <c r="BB59" s="90">
        <v>240145</v>
      </c>
      <c r="BC59" s="90">
        <v>630006</v>
      </c>
      <c r="BD59" s="90">
        <v>719475</v>
      </c>
      <c r="BE59" s="90">
        <v>0</v>
      </c>
      <c r="BF59" s="90">
        <v>0</v>
      </c>
      <c r="BG59" s="90">
        <v>0</v>
      </c>
      <c r="BH59" s="90">
        <v>0</v>
      </c>
      <c r="BI59" s="90">
        <v>14040</v>
      </c>
      <c r="BJ59" s="90">
        <v>0</v>
      </c>
      <c r="BK59" s="90">
        <v>0</v>
      </c>
      <c r="BL59" s="90">
        <v>14040</v>
      </c>
      <c r="BM59" s="90">
        <v>18720</v>
      </c>
      <c r="BN59" s="90">
        <v>46800</v>
      </c>
      <c r="BO59" s="90">
        <v>46800</v>
      </c>
      <c r="BP59" s="90">
        <v>0</v>
      </c>
      <c r="BQ59" s="90">
        <v>14400</v>
      </c>
      <c r="BR59" s="90">
        <v>14400</v>
      </c>
      <c r="BS59" s="90">
        <v>0</v>
      </c>
      <c r="BT59" s="90">
        <v>18000</v>
      </c>
      <c r="BU59" s="90">
        <v>95580</v>
      </c>
      <c r="BV59" s="90">
        <v>17640</v>
      </c>
      <c r="BW59" s="90">
        <v>21600</v>
      </c>
      <c r="BX59" s="90">
        <v>35550</v>
      </c>
      <c r="BY59" s="90">
        <v>188370</v>
      </c>
      <c r="BZ59" s="90">
        <v>202770</v>
      </c>
      <c r="CA59" s="90">
        <v>610497</v>
      </c>
      <c r="CB59" s="90">
        <v>1866493</v>
      </c>
      <c r="CC59" s="90">
        <v>2476990</v>
      </c>
      <c r="CD59" s="90">
        <v>141840</v>
      </c>
      <c r="CE59" s="90">
        <v>3529497</v>
      </c>
      <c r="CF59" s="90">
        <v>3408417</v>
      </c>
      <c r="CG59" s="90">
        <v>3296560</v>
      </c>
      <c r="CH59" s="90">
        <v>945738</v>
      </c>
      <c r="CI59" s="90">
        <v>750006</v>
      </c>
      <c r="CJ59" s="90">
        <v>12072058</v>
      </c>
      <c r="CK59" s="90">
        <v>14549048</v>
      </c>
      <c r="CL59" s="90">
        <v>367632</v>
      </c>
      <c r="CM59" s="90">
        <v>903123</v>
      </c>
      <c r="CN59" s="90">
        <v>1270755</v>
      </c>
      <c r="CO59" s="90">
        <v>96048</v>
      </c>
      <c r="CP59" s="90">
        <v>2571057</v>
      </c>
      <c r="CQ59" s="90">
        <v>2125278</v>
      </c>
      <c r="CR59" s="90">
        <v>2040498</v>
      </c>
      <c r="CS59" s="90">
        <v>666054</v>
      </c>
      <c r="CT59" s="90">
        <v>308178</v>
      </c>
      <c r="CU59" s="90">
        <v>7807113</v>
      </c>
      <c r="CV59" s="90">
        <v>9077868</v>
      </c>
      <c r="CW59" s="90">
        <v>242865</v>
      </c>
      <c r="CX59" s="90">
        <v>963370</v>
      </c>
      <c r="CY59" s="90">
        <v>1206235</v>
      </c>
      <c r="CZ59" s="90">
        <v>45792</v>
      </c>
      <c r="DA59" s="90">
        <v>958440</v>
      </c>
      <c r="DB59" s="90">
        <v>1283139</v>
      </c>
      <c r="DC59" s="90">
        <v>1256062</v>
      </c>
      <c r="DD59" s="90">
        <v>279684</v>
      </c>
      <c r="DE59" s="90">
        <v>441828</v>
      </c>
      <c r="DF59" s="90">
        <v>4264945</v>
      </c>
      <c r="DG59" s="93">
        <v>5471180</v>
      </c>
      <c r="DH59" s="136">
        <v>22671</v>
      </c>
      <c r="DI59" s="90">
        <v>47655</v>
      </c>
      <c r="DJ59" s="90">
        <v>70326</v>
      </c>
      <c r="DK59" s="90">
        <v>0</v>
      </c>
      <c r="DL59" s="90">
        <v>296064</v>
      </c>
      <c r="DM59" s="90">
        <v>707454</v>
      </c>
      <c r="DN59" s="90">
        <v>1056780</v>
      </c>
      <c r="DO59" s="90">
        <v>863892</v>
      </c>
      <c r="DP59" s="90">
        <v>1084933</v>
      </c>
      <c r="DQ59" s="90">
        <v>4009123</v>
      </c>
      <c r="DR59" s="90">
        <v>4079449</v>
      </c>
      <c r="DS59" s="136">
        <v>22671</v>
      </c>
      <c r="DT59" s="90">
        <v>0</v>
      </c>
      <c r="DU59" s="90">
        <v>22671</v>
      </c>
      <c r="DV59" s="90">
        <v>0</v>
      </c>
      <c r="DW59" s="90">
        <v>296064</v>
      </c>
      <c r="DX59" s="90">
        <v>707454</v>
      </c>
      <c r="DY59" s="90">
        <v>883827</v>
      </c>
      <c r="DZ59" s="90">
        <v>863892</v>
      </c>
      <c r="EA59" s="90">
        <v>1075879</v>
      </c>
      <c r="EB59" s="90">
        <v>3827116</v>
      </c>
      <c r="EC59" s="90">
        <v>3849787</v>
      </c>
      <c r="ED59" s="90">
        <v>0</v>
      </c>
      <c r="EE59" s="90">
        <v>47655</v>
      </c>
      <c r="EF59" s="90">
        <v>47655</v>
      </c>
      <c r="EG59" s="90">
        <v>0</v>
      </c>
      <c r="EH59" s="90">
        <v>0</v>
      </c>
      <c r="EI59" s="90">
        <v>0</v>
      </c>
      <c r="EJ59" s="90">
        <v>172953</v>
      </c>
      <c r="EK59" s="90">
        <v>0</v>
      </c>
      <c r="EL59" s="90">
        <v>9054</v>
      </c>
      <c r="EM59" s="90">
        <v>182007</v>
      </c>
      <c r="EN59" s="90">
        <v>229662</v>
      </c>
      <c r="EO59" s="90">
        <v>0</v>
      </c>
      <c r="EP59" s="90">
        <v>0</v>
      </c>
      <c r="EQ59" s="90">
        <v>0</v>
      </c>
      <c r="ER59" s="90">
        <v>0</v>
      </c>
      <c r="ES59" s="90">
        <v>0</v>
      </c>
      <c r="ET59" s="90">
        <v>0</v>
      </c>
      <c r="EU59" s="90">
        <v>0</v>
      </c>
      <c r="EV59" s="90">
        <v>0</v>
      </c>
      <c r="EW59" s="90">
        <v>0</v>
      </c>
      <c r="EX59" s="137">
        <v>0</v>
      </c>
      <c r="EY59" s="93">
        <v>0</v>
      </c>
      <c r="EZ59" s="136">
        <v>163806</v>
      </c>
      <c r="FA59" s="90">
        <v>124677</v>
      </c>
      <c r="FB59" s="90">
        <v>288483</v>
      </c>
      <c r="FC59" s="90">
        <v>7560</v>
      </c>
      <c r="FD59" s="90">
        <v>20250</v>
      </c>
      <c r="FE59" s="90">
        <v>641400</v>
      </c>
      <c r="FF59" s="90">
        <v>492993</v>
      </c>
      <c r="FG59" s="90">
        <v>294120</v>
      </c>
      <c r="FH59" s="90">
        <v>261711</v>
      </c>
      <c r="FI59" s="90">
        <v>1718034</v>
      </c>
      <c r="FJ59" s="90">
        <v>2006517</v>
      </c>
      <c r="FK59" s="90">
        <v>2700</v>
      </c>
      <c r="FL59" s="90">
        <v>12600</v>
      </c>
      <c r="FM59" s="90">
        <v>15300</v>
      </c>
      <c r="FN59" s="90">
        <v>0</v>
      </c>
      <c r="FO59" s="90">
        <v>20250</v>
      </c>
      <c r="FP59" s="90">
        <v>529380</v>
      </c>
      <c r="FQ59" s="90">
        <v>460593</v>
      </c>
      <c r="FR59" s="90">
        <v>294120</v>
      </c>
      <c r="FS59" s="90">
        <v>248211</v>
      </c>
      <c r="FT59" s="90">
        <v>1552554</v>
      </c>
      <c r="FU59" s="90">
        <v>1567854</v>
      </c>
      <c r="FV59" s="90">
        <v>0</v>
      </c>
      <c r="FW59" s="90">
        <v>0</v>
      </c>
      <c r="FX59" s="90">
        <v>0</v>
      </c>
      <c r="FY59" s="90">
        <v>7560</v>
      </c>
      <c r="FZ59" s="90">
        <v>0</v>
      </c>
      <c r="GA59" s="90">
        <v>52722</v>
      </c>
      <c r="GB59" s="90">
        <v>32400</v>
      </c>
      <c r="GC59" s="90">
        <v>0</v>
      </c>
      <c r="GD59" s="90">
        <v>13500</v>
      </c>
      <c r="GE59" s="90">
        <v>106182</v>
      </c>
      <c r="GF59" s="90">
        <v>106182</v>
      </c>
      <c r="GG59" s="90">
        <v>161106</v>
      </c>
      <c r="GH59" s="90">
        <v>112077</v>
      </c>
      <c r="GI59" s="90">
        <v>273183</v>
      </c>
      <c r="GJ59" s="90">
        <v>0</v>
      </c>
      <c r="GK59" s="90">
        <v>0</v>
      </c>
      <c r="GL59" s="90">
        <v>59298</v>
      </c>
      <c r="GM59" s="90">
        <v>0</v>
      </c>
      <c r="GN59" s="90">
        <v>0</v>
      </c>
      <c r="GO59" s="90">
        <v>0</v>
      </c>
      <c r="GP59" s="90">
        <v>59298</v>
      </c>
      <c r="GQ59" s="137">
        <v>332481</v>
      </c>
      <c r="GR59" s="89">
        <v>0</v>
      </c>
      <c r="GS59" s="90">
        <v>146095</v>
      </c>
      <c r="GT59" s="90">
        <v>146095</v>
      </c>
      <c r="GU59" s="90">
        <v>0</v>
      </c>
      <c r="GV59" s="90">
        <v>0</v>
      </c>
      <c r="GW59" s="90">
        <v>355898</v>
      </c>
      <c r="GX59" s="90">
        <v>0</v>
      </c>
      <c r="GY59" s="90">
        <v>0</v>
      </c>
      <c r="GZ59" s="90">
        <v>0</v>
      </c>
      <c r="HA59" s="137">
        <v>355898</v>
      </c>
      <c r="HB59" s="93">
        <v>501993</v>
      </c>
      <c r="HC59" s="136">
        <v>184500</v>
      </c>
      <c r="HD59" s="90">
        <v>231500</v>
      </c>
      <c r="HE59" s="90">
        <v>416000</v>
      </c>
      <c r="HF59" s="90">
        <v>68000</v>
      </c>
      <c r="HG59" s="90">
        <v>811260</v>
      </c>
      <c r="HH59" s="90">
        <v>790720</v>
      </c>
      <c r="HI59" s="90">
        <v>835711</v>
      </c>
      <c r="HJ59" s="90">
        <v>286468</v>
      </c>
      <c r="HK59" s="90">
        <v>311576</v>
      </c>
      <c r="HL59" s="137">
        <v>3103735</v>
      </c>
      <c r="HM59" s="138">
        <v>3519735</v>
      </c>
    </row>
    <row r="60" spans="1:221" s="75" customFormat="1" ht="18" customHeight="1">
      <c r="A60" s="89" t="s">
        <v>65</v>
      </c>
      <c r="B60" s="136">
        <v>825005</v>
      </c>
      <c r="C60" s="90">
        <v>1533567</v>
      </c>
      <c r="D60" s="90">
        <v>2358572</v>
      </c>
      <c r="E60" s="90">
        <v>120377</v>
      </c>
      <c r="F60" s="90">
        <v>4656848</v>
      </c>
      <c r="G60" s="90">
        <v>4292105</v>
      </c>
      <c r="H60" s="90">
        <v>4465000</v>
      </c>
      <c r="I60" s="90">
        <v>3166399</v>
      </c>
      <c r="J60" s="90">
        <v>1546385</v>
      </c>
      <c r="K60" s="90">
        <v>18247114</v>
      </c>
      <c r="L60" s="93">
        <v>20605686</v>
      </c>
      <c r="M60" s="89">
        <v>223577</v>
      </c>
      <c r="N60" s="90">
        <v>286305</v>
      </c>
      <c r="O60" s="90">
        <v>509882</v>
      </c>
      <c r="P60" s="90">
        <v>86071</v>
      </c>
      <c r="Q60" s="90">
        <v>809120</v>
      </c>
      <c r="R60" s="90">
        <v>1196405</v>
      </c>
      <c r="S60" s="90">
        <v>678667</v>
      </c>
      <c r="T60" s="90">
        <v>532849</v>
      </c>
      <c r="U60" s="90">
        <v>849614</v>
      </c>
      <c r="V60" s="90">
        <v>4152726</v>
      </c>
      <c r="W60" s="90">
        <v>4662608</v>
      </c>
      <c r="X60" s="90">
        <v>85247</v>
      </c>
      <c r="Y60" s="90">
        <v>171207</v>
      </c>
      <c r="Z60" s="90">
        <v>256454</v>
      </c>
      <c r="AA60" s="90">
        <v>86071</v>
      </c>
      <c r="AB60" s="90">
        <v>491828</v>
      </c>
      <c r="AC60" s="90">
        <v>704954</v>
      </c>
      <c r="AD60" s="90">
        <v>394912</v>
      </c>
      <c r="AE60" s="90">
        <v>295253</v>
      </c>
      <c r="AF60" s="90">
        <v>478496</v>
      </c>
      <c r="AG60" s="90">
        <v>2451514</v>
      </c>
      <c r="AH60" s="90">
        <v>2707968</v>
      </c>
      <c r="AI60" s="90">
        <v>0</v>
      </c>
      <c r="AJ60" s="90">
        <v>0</v>
      </c>
      <c r="AK60" s="90">
        <v>0</v>
      </c>
      <c r="AL60" s="90">
        <v>0</v>
      </c>
      <c r="AM60" s="90">
        <v>0</v>
      </c>
      <c r="AN60" s="90">
        <v>0</v>
      </c>
      <c r="AO60" s="90">
        <v>125166</v>
      </c>
      <c r="AP60" s="90">
        <v>22905</v>
      </c>
      <c r="AQ60" s="90">
        <v>56452</v>
      </c>
      <c r="AR60" s="90">
        <v>204523</v>
      </c>
      <c r="AS60" s="90">
        <v>204523</v>
      </c>
      <c r="AT60" s="90">
        <v>82710</v>
      </c>
      <c r="AU60" s="90">
        <v>7470</v>
      </c>
      <c r="AV60" s="90">
        <v>90180</v>
      </c>
      <c r="AW60" s="90">
        <v>0</v>
      </c>
      <c r="AX60" s="90">
        <v>182754</v>
      </c>
      <c r="AY60" s="90">
        <v>349387</v>
      </c>
      <c r="AZ60" s="90">
        <v>88569</v>
      </c>
      <c r="BA60" s="90">
        <v>158003</v>
      </c>
      <c r="BB60" s="90">
        <v>253106</v>
      </c>
      <c r="BC60" s="90">
        <v>1031819</v>
      </c>
      <c r="BD60" s="90">
        <v>1121999</v>
      </c>
      <c r="BE60" s="90">
        <v>42120</v>
      </c>
      <c r="BF60" s="90">
        <v>103128</v>
      </c>
      <c r="BG60" s="90">
        <v>145248</v>
      </c>
      <c r="BH60" s="90">
        <v>0</v>
      </c>
      <c r="BI60" s="90">
        <v>89088</v>
      </c>
      <c r="BJ60" s="90">
        <v>107864</v>
      </c>
      <c r="BK60" s="90">
        <v>53550</v>
      </c>
      <c r="BL60" s="90">
        <v>46968</v>
      </c>
      <c r="BM60" s="90">
        <v>42120</v>
      </c>
      <c r="BN60" s="90">
        <v>339590</v>
      </c>
      <c r="BO60" s="90">
        <v>484838</v>
      </c>
      <c r="BP60" s="90">
        <v>13500</v>
      </c>
      <c r="BQ60" s="90">
        <v>4500</v>
      </c>
      <c r="BR60" s="90">
        <v>18000</v>
      </c>
      <c r="BS60" s="90">
        <v>0</v>
      </c>
      <c r="BT60" s="90">
        <v>45450</v>
      </c>
      <c r="BU60" s="90">
        <v>34200</v>
      </c>
      <c r="BV60" s="90">
        <v>16470</v>
      </c>
      <c r="BW60" s="90">
        <v>9720</v>
      </c>
      <c r="BX60" s="90">
        <v>19440</v>
      </c>
      <c r="BY60" s="90">
        <v>125280</v>
      </c>
      <c r="BZ60" s="90">
        <v>143280</v>
      </c>
      <c r="CA60" s="90">
        <v>470633</v>
      </c>
      <c r="CB60" s="90">
        <v>948345</v>
      </c>
      <c r="CC60" s="90">
        <v>1418978</v>
      </c>
      <c r="CD60" s="90">
        <v>0</v>
      </c>
      <c r="CE60" s="90">
        <v>2340100</v>
      </c>
      <c r="CF60" s="90">
        <v>1667224</v>
      </c>
      <c r="CG60" s="90">
        <v>1933633</v>
      </c>
      <c r="CH60" s="90">
        <v>746554</v>
      </c>
      <c r="CI60" s="90">
        <v>282726</v>
      </c>
      <c r="CJ60" s="90">
        <v>6970237</v>
      </c>
      <c r="CK60" s="90">
        <v>8389215</v>
      </c>
      <c r="CL60" s="90">
        <v>176472</v>
      </c>
      <c r="CM60" s="90">
        <v>535789</v>
      </c>
      <c r="CN60" s="90">
        <v>712261</v>
      </c>
      <c r="CO60" s="90">
        <v>0</v>
      </c>
      <c r="CP60" s="90">
        <v>1359297</v>
      </c>
      <c r="CQ60" s="90">
        <v>970795</v>
      </c>
      <c r="CR60" s="90">
        <v>1081873</v>
      </c>
      <c r="CS60" s="90">
        <v>344300</v>
      </c>
      <c r="CT60" s="90">
        <v>160983</v>
      </c>
      <c r="CU60" s="90">
        <v>3917248</v>
      </c>
      <c r="CV60" s="90">
        <v>4629509</v>
      </c>
      <c r="CW60" s="90">
        <v>294161</v>
      </c>
      <c r="CX60" s="90">
        <v>412556</v>
      </c>
      <c r="CY60" s="90">
        <v>706717</v>
      </c>
      <c r="CZ60" s="90">
        <v>0</v>
      </c>
      <c r="DA60" s="90">
        <v>980803</v>
      </c>
      <c r="DB60" s="90">
        <v>696429</v>
      </c>
      <c r="DC60" s="90">
        <v>851760</v>
      </c>
      <c r="DD60" s="90">
        <v>402254</v>
      </c>
      <c r="DE60" s="90">
        <v>121743</v>
      </c>
      <c r="DF60" s="90">
        <v>3052989</v>
      </c>
      <c r="DG60" s="93">
        <v>3759706</v>
      </c>
      <c r="DH60" s="136">
        <v>20295</v>
      </c>
      <c r="DI60" s="90">
        <v>103473</v>
      </c>
      <c r="DJ60" s="90">
        <v>123768</v>
      </c>
      <c r="DK60" s="90">
        <v>0</v>
      </c>
      <c r="DL60" s="90">
        <v>284895</v>
      </c>
      <c r="DM60" s="90">
        <v>439443</v>
      </c>
      <c r="DN60" s="90">
        <v>719524</v>
      </c>
      <c r="DO60" s="90">
        <v>1426166</v>
      </c>
      <c r="DP60" s="90">
        <v>104436</v>
      </c>
      <c r="DQ60" s="90">
        <v>2974464</v>
      </c>
      <c r="DR60" s="90">
        <v>3098232</v>
      </c>
      <c r="DS60" s="136">
        <v>0</v>
      </c>
      <c r="DT60" s="90">
        <v>59571</v>
      </c>
      <c r="DU60" s="90">
        <v>59571</v>
      </c>
      <c r="DV60" s="90">
        <v>0</v>
      </c>
      <c r="DW60" s="90">
        <v>268767</v>
      </c>
      <c r="DX60" s="90">
        <v>286803</v>
      </c>
      <c r="DY60" s="90">
        <v>463312</v>
      </c>
      <c r="DZ60" s="90">
        <v>1426166</v>
      </c>
      <c r="EA60" s="90">
        <v>104436</v>
      </c>
      <c r="EB60" s="90">
        <v>2549484</v>
      </c>
      <c r="EC60" s="90">
        <v>2609055</v>
      </c>
      <c r="ED60" s="90">
        <v>20295</v>
      </c>
      <c r="EE60" s="90">
        <v>43902</v>
      </c>
      <c r="EF60" s="90">
        <v>64197</v>
      </c>
      <c r="EG60" s="90">
        <v>0</v>
      </c>
      <c r="EH60" s="90">
        <v>16128</v>
      </c>
      <c r="EI60" s="90">
        <v>152640</v>
      </c>
      <c r="EJ60" s="90">
        <v>256212</v>
      </c>
      <c r="EK60" s="90">
        <v>0</v>
      </c>
      <c r="EL60" s="90">
        <v>0</v>
      </c>
      <c r="EM60" s="90">
        <v>424980</v>
      </c>
      <c r="EN60" s="90">
        <v>489177</v>
      </c>
      <c r="EO60" s="90">
        <v>0</v>
      </c>
      <c r="EP60" s="90">
        <v>0</v>
      </c>
      <c r="EQ60" s="90">
        <v>0</v>
      </c>
      <c r="ER60" s="90">
        <v>0</v>
      </c>
      <c r="ES60" s="90">
        <v>0</v>
      </c>
      <c r="ET60" s="90">
        <v>0</v>
      </c>
      <c r="EU60" s="90">
        <v>0</v>
      </c>
      <c r="EV60" s="90">
        <v>0</v>
      </c>
      <c r="EW60" s="90">
        <v>0</v>
      </c>
      <c r="EX60" s="137">
        <v>0</v>
      </c>
      <c r="EY60" s="93">
        <v>0</v>
      </c>
      <c r="EZ60" s="136">
        <v>0</v>
      </c>
      <c r="FA60" s="90">
        <v>55944</v>
      </c>
      <c r="FB60" s="90">
        <v>55944</v>
      </c>
      <c r="FC60" s="90">
        <v>0</v>
      </c>
      <c r="FD60" s="90">
        <v>137304</v>
      </c>
      <c r="FE60" s="90">
        <v>436404</v>
      </c>
      <c r="FF60" s="90">
        <v>396751</v>
      </c>
      <c r="FG60" s="90">
        <v>184316</v>
      </c>
      <c r="FH60" s="90">
        <v>192375</v>
      </c>
      <c r="FI60" s="90">
        <v>1347150</v>
      </c>
      <c r="FJ60" s="90">
        <v>1403094</v>
      </c>
      <c r="FK60" s="90">
        <v>0</v>
      </c>
      <c r="FL60" s="90">
        <v>0</v>
      </c>
      <c r="FM60" s="90">
        <v>0</v>
      </c>
      <c r="FN60" s="90">
        <v>0</v>
      </c>
      <c r="FO60" s="90">
        <v>55350</v>
      </c>
      <c r="FP60" s="90">
        <v>226350</v>
      </c>
      <c r="FQ60" s="90">
        <v>296145</v>
      </c>
      <c r="FR60" s="90">
        <v>172050</v>
      </c>
      <c r="FS60" s="90">
        <v>192375</v>
      </c>
      <c r="FT60" s="90">
        <v>942270</v>
      </c>
      <c r="FU60" s="90">
        <v>942270</v>
      </c>
      <c r="FV60" s="90">
        <v>0</v>
      </c>
      <c r="FW60" s="90">
        <v>55944</v>
      </c>
      <c r="FX60" s="90">
        <v>55944</v>
      </c>
      <c r="FY60" s="90">
        <v>0</v>
      </c>
      <c r="FZ60" s="90">
        <v>81954</v>
      </c>
      <c r="GA60" s="90">
        <v>49140</v>
      </c>
      <c r="GB60" s="90">
        <v>100606</v>
      </c>
      <c r="GC60" s="90">
        <v>0</v>
      </c>
      <c r="GD60" s="90">
        <v>0</v>
      </c>
      <c r="GE60" s="90">
        <v>231700</v>
      </c>
      <c r="GF60" s="90">
        <v>287644</v>
      </c>
      <c r="GG60" s="90">
        <v>0</v>
      </c>
      <c r="GH60" s="90">
        <v>0</v>
      </c>
      <c r="GI60" s="90">
        <v>0</v>
      </c>
      <c r="GJ60" s="90">
        <v>0</v>
      </c>
      <c r="GK60" s="90">
        <v>0</v>
      </c>
      <c r="GL60" s="90">
        <v>160914</v>
      </c>
      <c r="GM60" s="90">
        <v>0</v>
      </c>
      <c r="GN60" s="90">
        <v>12266</v>
      </c>
      <c r="GO60" s="90">
        <v>0</v>
      </c>
      <c r="GP60" s="90">
        <v>173180</v>
      </c>
      <c r="GQ60" s="137">
        <v>173180</v>
      </c>
      <c r="GR60" s="89">
        <v>0</v>
      </c>
      <c r="GS60" s="90">
        <v>0</v>
      </c>
      <c r="GT60" s="90">
        <v>0</v>
      </c>
      <c r="GU60" s="90">
        <v>0</v>
      </c>
      <c r="GV60" s="90">
        <v>305249</v>
      </c>
      <c r="GW60" s="90">
        <v>68824</v>
      </c>
      <c r="GX60" s="90">
        <v>201989</v>
      </c>
      <c r="GY60" s="90">
        <v>0</v>
      </c>
      <c r="GZ60" s="90">
        <v>0</v>
      </c>
      <c r="HA60" s="137">
        <v>576062</v>
      </c>
      <c r="HB60" s="93">
        <v>576062</v>
      </c>
      <c r="HC60" s="136">
        <v>110500</v>
      </c>
      <c r="HD60" s="90">
        <v>139500</v>
      </c>
      <c r="HE60" s="90">
        <v>250000</v>
      </c>
      <c r="HF60" s="90">
        <v>34306</v>
      </c>
      <c r="HG60" s="90">
        <v>780180</v>
      </c>
      <c r="HH60" s="90">
        <v>483805</v>
      </c>
      <c r="HI60" s="90">
        <v>534436</v>
      </c>
      <c r="HJ60" s="90">
        <v>276514</v>
      </c>
      <c r="HK60" s="90">
        <v>117234</v>
      </c>
      <c r="HL60" s="137">
        <v>2226475</v>
      </c>
      <c r="HM60" s="138">
        <v>2476475</v>
      </c>
    </row>
    <row r="61" spans="1:221" s="75" customFormat="1" ht="18" customHeight="1">
      <c r="A61" s="89" t="s">
        <v>66</v>
      </c>
      <c r="B61" s="136">
        <v>72283</v>
      </c>
      <c r="C61" s="90">
        <v>96355</v>
      </c>
      <c r="D61" s="90">
        <v>168638</v>
      </c>
      <c r="E61" s="90">
        <v>127783</v>
      </c>
      <c r="F61" s="90">
        <v>1374565</v>
      </c>
      <c r="G61" s="90">
        <v>365297</v>
      </c>
      <c r="H61" s="90">
        <v>1109330</v>
      </c>
      <c r="I61" s="90">
        <v>570627</v>
      </c>
      <c r="J61" s="90">
        <v>468313</v>
      </c>
      <c r="K61" s="90">
        <v>4015915</v>
      </c>
      <c r="L61" s="93">
        <v>4184553</v>
      </c>
      <c r="M61" s="89">
        <v>11305</v>
      </c>
      <c r="N61" s="90">
        <v>22410</v>
      </c>
      <c r="O61" s="90">
        <v>33715</v>
      </c>
      <c r="P61" s="90">
        <v>13339</v>
      </c>
      <c r="Q61" s="90">
        <v>262135</v>
      </c>
      <c r="R61" s="90">
        <v>88546</v>
      </c>
      <c r="S61" s="90">
        <v>475121</v>
      </c>
      <c r="T61" s="90">
        <v>218516</v>
      </c>
      <c r="U61" s="90">
        <v>273893</v>
      </c>
      <c r="V61" s="90">
        <v>1331550</v>
      </c>
      <c r="W61" s="90">
        <v>1365265</v>
      </c>
      <c r="X61" s="90">
        <v>11305</v>
      </c>
      <c r="Y61" s="90">
        <v>0</v>
      </c>
      <c r="Z61" s="90">
        <v>11305</v>
      </c>
      <c r="AA61" s="90">
        <v>13339</v>
      </c>
      <c r="AB61" s="90">
        <v>191755</v>
      </c>
      <c r="AC61" s="90">
        <v>73606</v>
      </c>
      <c r="AD61" s="90">
        <v>377179</v>
      </c>
      <c r="AE61" s="90">
        <v>23729</v>
      </c>
      <c r="AF61" s="90">
        <v>121487</v>
      </c>
      <c r="AG61" s="90">
        <v>801095</v>
      </c>
      <c r="AH61" s="90">
        <v>812400</v>
      </c>
      <c r="AI61" s="90">
        <v>0</v>
      </c>
      <c r="AJ61" s="90">
        <v>0</v>
      </c>
      <c r="AK61" s="90">
        <v>0</v>
      </c>
      <c r="AL61" s="90">
        <v>0</v>
      </c>
      <c r="AM61" s="90">
        <v>0</v>
      </c>
      <c r="AN61" s="90">
        <v>0</v>
      </c>
      <c r="AO61" s="90">
        <v>34357</v>
      </c>
      <c r="AP61" s="90">
        <v>45810</v>
      </c>
      <c r="AQ61" s="90">
        <v>0</v>
      </c>
      <c r="AR61" s="90">
        <v>80167</v>
      </c>
      <c r="AS61" s="90">
        <v>80167</v>
      </c>
      <c r="AT61" s="90">
        <v>0</v>
      </c>
      <c r="AU61" s="90">
        <v>22410</v>
      </c>
      <c r="AV61" s="90">
        <v>22410</v>
      </c>
      <c r="AW61" s="90">
        <v>0</v>
      </c>
      <c r="AX61" s="90">
        <v>47430</v>
      </c>
      <c r="AY61" s="90">
        <v>14940</v>
      </c>
      <c r="AZ61" s="90">
        <v>63585</v>
      </c>
      <c r="BA61" s="90">
        <v>148977</v>
      </c>
      <c r="BB61" s="90">
        <v>152406</v>
      </c>
      <c r="BC61" s="90">
        <v>427338</v>
      </c>
      <c r="BD61" s="90">
        <v>449748</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22950</v>
      </c>
      <c r="BU61" s="90">
        <v>0</v>
      </c>
      <c r="BV61" s="90">
        <v>0</v>
      </c>
      <c r="BW61" s="90">
        <v>0</v>
      </c>
      <c r="BX61" s="90">
        <v>0</v>
      </c>
      <c r="BY61" s="90">
        <v>22950</v>
      </c>
      <c r="BZ61" s="90">
        <v>22950</v>
      </c>
      <c r="CA61" s="90">
        <v>48978</v>
      </c>
      <c r="CB61" s="90">
        <v>45945</v>
      </c>
      <c r="CC61" s="90">
        <v>94923</v>
      </c>
      <c r="CD61" s="90">
        <v>41733</v>
      </c>
      <c r="CE61" s="90">
        <v>537510</v>
      </c>
      <c r="CF61" s="90">
        <v>26784</v>
      </c>
      <c r="CG61" s="90">
        <v>51321</v>
      </c>
      <c r="CH61" s="90">
        <v>75537</v>
      </c>
      <c r="CI61" s="90">
        <v>0</v>
      </c>
      <c r="CJ61" s="90">
        <v>732885</v>
      </c>
      <c r="CK61" s="90">
        <v>827808</v>
      </c>
      <c r="CL61" s="90">
        <v>0</v>
      </c>
      <c r="CM61" s="90">
        <v>0</v>
      </c>
      <c r="CN61" s="90">
        <v>0</v>
      </c>
      <c r="CO61" s="90">
        <v>0</v>
      </c>
      <c r="CP61" s="90">
        <v>5826</v>
      </c>
      <c r="CQ61" s="90">
        <v>0</v>
      </c>
      <c r="CR61" s="90">
        <v>0</v>
      </c>
      <c r="CS61" s="90">
        <v>0</v>
      </c>
      <c r="CT61" s="90">
        <v>0</v>
      </c>
      <c r="CU61" s="90">
        <v>5826</v>
      </c>
      <c r="CV61" s="90">
        <v>5826</v>
      </c>
      <c r="CW61" s="90">
        <v>48978</v>
      </c>
      <c r="CX61" s="90">
        <v>45945</v>
      </c>
      <c r="CY61" s="90">
        <v>94923</v>
      </c>
      <c r="CZ61" s="90">
        <v>41733</v>
      </c>
      <c r="DA61" s="90">
        <v>531684</v>
      </c>
      <c r="DB61" s="90">
        <v>26784</v>
      </c>
      <c r="DC61" s="90">
        <v>51321</v>
      </c>
      <c r="DD61" s="90">
        <v>75537</v>
      </c>
      <c r="DE61" s="90">
        <v>0</v>
      </c>
      <c r="DF61" s="90">
        <v>727059</v>
      </c>
      <c r="DG61" s="93">
        <v>821982</v>
      </c>
      <c r="DH61" s="136">
        <v>0</v>
      </c>
      <c r="DI61" s="90">
        <v>0</v>
      </c>
      <c r="DJ61" s="90">
        <v>0</v>
      </c>
      <c r="DK61" s="90">
        <v>0</v>
      </c>
      <c r="DL61" s="90">
        <v>143478</v>
      </c>
      <c r="DM61" s="90">
        <v>39042</v>
      </c>
      <c r="DN61" s="90">
        <v>333864</v>
      </c>
      <c r="DO61" s="90">
        <v>110922</v>
      </c>
      <c r="DP61" s="90">
        <v>70902</v>
      </c>
      <c r="DQ61" s="90">
        <v>698208</v>
      </c>
      <c r="DR61" s="90">
        <v>698208</v>
      </c>
      <c r="DS61" s="136">
        <v>0</v>
      </c>
      <c r="DT61" s="90">
        <v>0</v>
      </c>
      <c r="DU61" s="90">
        <v>0</v>
      </c>
      <c r="DV61" s="90">
        <v>0</v>
      </c>
      <c r="DW61" s="90">
        <v>0</v>
      </c>
      <c r="DX61" s="90">
        <v>39042</v>
      </c>
      <c r="DY61" s="90">
        <v>333864</v>
      </c>
      <c r="DZ61" s="90">
        <v>110922</v>
      </c>
      <c r="EA61" s="90">
        <v>70902</v>
      </c>
      <c r="EB61" s="90">
        <v>554730</v>
      </c>
      <c r="EC61" s="90">
        <v>554730</v>
      </c>
      <c r="ED61" s="90">
        <v>0</v>
      </c>
      <c r="EE61" s="90">
        <v>0</v>
      </c>
      <c r="EF61" s="90">
        <v>0</v>
      </c>
      <c r="EG61" s="90">
        <v>0</v>
      </c>
      <c r="EH61" s="90">
        <v>143478</v>
      </c>
      <c r="EI61" s="90">
        <v>0</v>
      </c>
      <c r="EJ61" s="90">
        <v>0</v>
      </c>
      <c r="EK61" s="90">
        <v>0</v>
      </c>
      <c r="EL61" s="90">
        <v>0</v>
      </c>
      <c r="EM61" s="90">
        <v>143478</v>
      </c>
      <c r="EN61" s="90">
        <v>143478</v>
      </c>
      <c r="EO61" s="90">
        <v>0</v>
      </c>
      <c r="EP61" s="90">
        <v>0</v>
      </c>
      <c r="EQ61" s="90">
        <v>0</v>
      </c>
      <c r="ER61" s="90">
        <v>0</v>
      </c>
      <c r="ES61" s="90">
        <v>0</v>
      </c>
      <c r="ET61" s="90">
        <v>0</v>
      </c>
      <c r="EU61" s="90">
        <v>0</v>
      </c>
      <c r="EV61" s="90">
        <v>0</v>
      </c>
      <c r="EW61" s="90">
        <v>0</v>
      </c>
      <c r="EX61" s="137">
        <v>0</v>
      </c>
      <c r="EY61" s="93">
        <v>0</v>
      </c>
      <c r="EZ61" s="136">
        <v>0</v>
      </c>
      <c r="FA61" s="90">
        <v>0</v>
      </c>
      <c r="FB61" s="90">
        <v>0</v>
      </c>
      <c r="FC61" s="90">
        <v>2360</v>
      </c>
      <c r="FD61" s="90">
        <v>13500</v>
      </c>
      <c r="FE61" s="90">
        <v>29700</v>
      </c>
      <c r="FF61" s="90">
        <v>90450</v>
      </c>
      <c r="FG61" s="90">
        <v>112950</v>
      </c>
      <c r="FH61" s="90">
        <v>66600</v>
      </c>
      <c r="FI61" s="90">
        <v>315560</v>
      </c>
      <c r="FJ61" s="90">
        <v>315560</v>
      </c>
      <c r="FK61" s="90">
        <v>0</v>
      </c>
      <c r="FL61" s="90">
        <v>0</v>
      </c>
      <c r="FM61" s="90">
        <v>0</v>
      </c>
      <c r="FN61" s="90">
        <v>2360</v>
      </c>
      <c r="FO61" s="90">
        <v>13500</v>
      </c>
      <c r="FP61" s="90">
        <v>29700</v>
      </c>
      <c r="FQ61" s="90">
        <v>90450</v>
      </c>
      <c r="FR61" s="90">
        <v>112950</v>
      </c>
      <c r="FS61" s="90">
        <v>66600</v>
      </c>
      <c r="FT61" s="90">
        <v>315560</v>
      </c>
      <c r="FU61" s="90">
        <v>315560</v>
      </c>
      <c r="FV61" s="90">
        <v>0</v>
      </c>
      <c r="FW61" s="90">
        <v>0</v>
      </c>
      <c r="FX61" s="90">
        <v>0</v>
      </c>
      <c r="FY61" s="90">
        <v>0</v>
      </c>
      <c r="FZ61" s="90">
        <v>0</v>
      </c>
      <c r="GA61" s="90">
        <v>0</v>
      </c>
      <c r="GB61" s="90">
        <v>0</v>
      </c>
      <c r="GC61" s="90">
        <v>0</v>
      </c>
      <c r="GD61" s="90">
        <v>0</v>
      </c>
      <c r="GE61" s="90">
        <v>0</v>
      </c>
      <c r="GF61" s="90">
        <v>0</v>
      </c>
      <c r="GG61" s="90">
        <v>0</v>
      </c>
      <c r="GH61" s="90">
        <v>0</v>
      </c>
      <c r="GI61" s="90">
        <v>0</v>
      </c>
      <c r="GJ61" s="90">
        <v>0</v>
      </c>
      <c r="GK61" s="90">
        <v>0</v>
      </c>
      <c r="GL61" s="90">
        <v>0</v>
      </c>
      <c r="GM61" s="90">
        <v>0</v>
      </c>
      <c r="GN61" s="90">
        <v>0</v>
      </c>
      <c r="GO61" s="90">
        <v>0</v>
      </c>
      <c r="GP61" s="90">
        <v>0</v>
      </c>
      <c r="GQ61" s="137">
        <v>0</v>
      </c>
      <c r="GR61" s="89">
        <v>0</v>
      </c>
      <c r="GS61" s="90">
        <v>0</v>
      </c>
      <c r="GT61" s="90">
        <v>0</v>
      </c>
      <c r="GU61" s="90">
        <v>0</v>
      </c>
      <c r="GV61" s="90">
        <v>150897</v>
      </c>
      <c r="GW61" s="90">
        <v>0</v>
      </c>
      <c r="GX61" s="90">
        <v>0</v>
      </c>
      <c r="GY61" s="90">
        <v>0</v>
      </c>
      <c r="GZ61" s="90">
        <v>0</v>
      </c>
      <c r="HA61" s="137">
        <v>150897</v>
      </c>
      <c r="HB61" s="93">
        <v>150897</v>
      </c>
      <c r="HC61" s="136">
        <v>12000</v>
      </c>
      <c r="HD61" s="90">
        <v>28000</v>
      </c>
      <c r="HE61" s="90">
        <v>40000</v>
      </c>
      <c r="HF61" s="90">
        <v>70351</v>
      </c>
      <c r="HG61" s="90">
        <v>267045</v>
      </c>
      <c r="HH61" s="90">
        <v>181225</v>
      </c>
      <c r="HI61" s="90">
        <v>158574</v>
      </c>
      <c r="HJ61" s="90">
        <v>52702</v>
      </c>
      <c r="HK61" s="90">
        <v>56918</v>
      </c>
      <c r="HL61" s="137">
        <v>786815</v>
      </c>
      <c r="HM61" s="138">
        <v>826815</v>
      </c>
    </row>
    <row r="62" spans="1:221" s="75" customFormat="1" ht="18" customHeight="1">
      <c r="A62" s="89" t="s">
        <v>67</v>
      </c>
      <c r="B62" s="136">
        <v>362100</v>
      </c>
      <c r="C62" s="90">
        <v>944873</v>
      </c>
      <c r="D62" s="90">
        <v>1306973</v>
      </c>
      <c r="E62" s="90">
        <v>80508</v>
      </c>
      <c r="F62" s="90">
        <v>1127487</v>
      </c>
      <c r="G62" s="90">
        <v>2894799</v>
      </c>
      <c r="H62" s="90">
        <v>2092796</v>
      </c>
      <c r="I62" s="90">
        <v>1969662</v>
      </c>
      <c r="J62" s="90">
        <v>769733</v>
      </c>
      <c r="K62" s="90">
        <v>8934985</v>
      </c>
      <c r="L62" s="93">
        <v>10241958</v>
      </c>
      <c r="M62" s="89">
        <v>76626</v>
      </c>
      <c r="N62" s="90">
        <v>146341</v>
      </c>
      <c r="O62" s="90">
        <v>222967</v>
      </c>
      <c r="P62" s="90">
        <v>9036</v>
      </c>
      <c r="Q62" s="90">
        <v>85239</v>
      </c>
      <c r="R62" s="90">
        <v>435683</v>
      </c>
      <c r="S62" s="90">
        <v>134472</v>
      </c>
      <c r="T62" s="90">
        <v>235939</v>
      </c>
      <c r="U62" s="90">
        <v>375660</v>
      </c>
      <c r="V62" s="90">
        <v>1276029</v>
      </c>
      <c r="W62" s="90">
        <v>1498996</v>
      </c>
      <c r="X62" s="90">
        <v>76626</v>
      </c>
      <c r="Y62" s="90">
        <v>134100</v>
      </c>
      <c r="Z62" s="90">
        <v>210726</v>
      </c>
      <c r="AA62" s="90">
        <v>9036</v>
      </c>
      <c r="AB62" s="90">
        <v>85239</v>
      </c>
      <c r="AC62" s="90">
        <v>327190</v>
      </c>
      <c r="AD62" s="90">
        <v>126822</v>
      </c>
      <c r="AE62" s="90">
        <v>185719</v>
      </c>
      <c r="AF62" s="90">
        <v>93240</v>
      </c>
      <c r="AG62" s="90">
        <v>827246</v>
      </c>
      <c r="AH62" s="90">
        <v>1037972</v>
      </c>
      <c r="AI62" s="90">
        <v>0</v>
      </c>
      <c r="AJ62" s="90">
        <v>0</v>
      </c>
      <c r="AK62" s="90">
        <v>0</v>
      </c>
      <c r="AL62" s="90">
        <v>0</v>
      </c>
      <c r="AM62" s="90">
        <v>0</v>
      </c>
      <c r="AN62" s="90">
        <v>0</v>
      </c>
      <c r="AO62" s="90">
        <v>0</v>
      </c>
      <c r="AP62" s="90">
        <v>45000</v>
      </c>
      <c r="AQ62" s="90">
        <v>168750</v>
      </c>
      <c r="AR62" s="90">
        <v>213750</v>
      </c>
      <c r="AS62" s="90">
        <v>213750</v>
      </c>
      <c r="AT62" s="90">
        <v>0</v>
      </c>
      <c r="AU62" s="90">
        <v>7741</v>
      </c>
      <c r="AV62" s="90">
        <v>7741</v>
      </c>
      <c r="AW62" s="90">
        <v>0</v>
      </c>
      <c r="AX62" s="90">
        <v>0</v>
      </c>
      <c r="AY62" s="90">
        <v>94273</v>
      </c>
      <c r="AZ62" s="90">
        <v>0</v>
      </c>
      <c r="BA62" s="90">
        <v>0</v>
      </c>
      <c r="BB62" s="90">
        <v>103230</v>
      </c>
      <c r="BC62" s="90">
        <v>197503</v>
      </c>
      <c r="BD62" s="90">
        <v>205244</v>
      </c>
      <c r="BE62" s="90">
        <v>0</v>
      </c>
      <c r="BF62" s="90">
        <v>0</v>
      </c>
      <c r="BG62" s="90">
        <v>0</v>
      </c>
      <c r="BH62" s="90">
        <v>0</v>
      </c>
      <c r="BI62" s="90">
        <v>0</v>
      </c>
      <c r="BJ62" s="90">
        <v>0</v>
      </c>
      <c r="BK62" s="90">
        <v>0</v>
      </c>
      <c r="BL62" s="90">
        <v>0</v>
      </c>
      <c r="BM62" s="90">
        <v>0</v>
      </c>
      <c r="BN62" s="90">
        <v>0</v>
      </c>
      <c r="BO62" s="90">
        <v>0</v>
      </c>
      <c r="BP62" s="90">
        <v>0</v>
      </c>
      <c r="BQ62" s="90">
        <v>4500</v>
      </c>
      <c r="BR62" s="90">
        <v>4500</v>
      </c>
      <c r="BS62" s="90">
        <v>0</v>
      </c>
      <c r="BT62" s="90">
        <v>0</v>
      </c>
      <c r="BU62" s="90">
        <v>14220</v>
      </c>
      <c r="BV62" s="90">
        <v>7650</v>
      </c>
      <c r="BW62" s="90">
        <v>5220</v>
      </c>
      <c r="BX62" s="90">
        <v>10440</v>
      </c>
      <c r="BY62" s="90">
        <v>37530</v>
      </c>
      <c r="BZ62" s="90">
        <v>42030</v>
      </c>
      <c r="CA62" s="90">
        <v>228474</v>
      </c>
      <c r="CB62" s="90">
        <v>530012</v>
      </c>
      <c r="CC62" s="90">
        <v>758486</v>
      </c>
      <c r="CD62" s="90">
        <v>51912</v>
      </c>
      <c r="CE62" s="90">
        <v>398915</v>
      </c>
      <c r="CF62" s="90">
        <v>1461815</v>
      </c>
      <c r="CG62" s="90">
        <v>751584</v>
      </c>
      <c r="CH62" s="90">
        <v>556929</v>
      </c>
      <c r="CI62" s="90">
        <v>0</v>
      </c>
      <c r="CJ62" s="90">
        <v>3221155</v>
      </c>
      <c r="CK62" s="90">
        <v>3979641</v>
      </c>
      <c r="CL62" s="90">
        <v>228474</v>
      </c>
      <c r="CM62" s="90">
        <v>437022</v>
      </c>
      <c r="CN62" s="90">
        <v>665496</v>
      </c>
      <c r="CO62" s="90">
        <v>51912</v>
      </c>
      <c r="CP62" s="90">
        <v>386820</v>
      </c>
      <c r="CQ62" s="90">
        <v>1461815</v>
      </c>
      <c r="CR62" s="90">
        <v>751584</v>
      </c>
      <c r="CS62" s="90">
        <v>556929</v>
      </c>
      <c r="CT62" s="90">
        <v>0</v>
      </c>
      <c r="CU62" s="90">
        <v>3209060</v>
      </c>
      <c r="CV62" s="90">
        <v>3874556</v>
      </c>
      <c r="CW62" s="90">
        <v>0</v>
      </c>
      <c r="CX62" s="90">
        <v>92990</v>
      </c>
      <c r="CY62" s="90">
        <v>92990</v>
      </c>
      <c r="CZ62" s="90">
        <v>0</v>
      </c>
      <c r="DA62" s="90">
        <v>12095</v>
      </c>
      <c r="DB62" s="90">
        <v>0</v>
      </c>
      <c r="DC62" s="90">
        <v>0</v>
      </c>
      <c r="DD62" s="90">
        <v>0</v>
      </c>
      <c r="DE62" s="90">
        <v>0</v>
      </c>
      <c r="DF62" s="90">
        <v>12095</v>
      </c>
      <c r="DG62" s="93">
        <v>105085</v>
      </c>
      <c r="DH62" s="136">
        <v>0</v>
      </c>
      <c r="DI62" s="90">
        <v>0</v>
      </c>
      <c r="DJ62" s="90">
        <v>0</v>
      </c>
      <c r="DK62" s="90">
        <v>0</v>
      </c>
      <c r="DL62" s="90">
        <v>19251</v>
      </c>
      <c r="DM62" s="90">
        <v>353799</v>
      </c>
      <c r="DN62" s="90">
        <v>897228</v>
      </c>
      <c r="DO62" s="90">
        <v>773343</v>
      </c>
      <c r="DP62" s="90">
        <v>0</v>
      </c>
      <c r="DQ62" s="90">
        <v>2043621</v>
      </c>
      <c r="DR62" s="90">
        <v>2043621</v>
      </c>
      <c r="DS62" s="136">
        <v>0</v>
      </c>
      <c r="DT62" s="90">
        <v>0</v>
      </c>
      <c r="DU62" s="90">
        <v>0</v>
      </c>
      <c r="DV62" s="90">
        <v>0</v>
      </c>
      <c r="DW62" s="90">
        <v>19251</v>
      </c>
      <c r="DX62" s="90">
        <v>353799</v>
      </c>
      <c r="DY62" s="90">
        <v>897228</v>
      </c>
      <c r="DZ62" s="90">
        <v>773343</v>
      </c>
      <c r="EA62" s="90">
        <v>0</v>
      </c>
      <c r="EB62" s="90">
        <v>2043621</v>
      </c>
      <c r="EC62" s="90">
        <v>2043621</v>
      </c>
      <c r="ED62" s="90">
        <v>0</v>
      </c>
      <c r="EE62" s="90">
        <v>0</v>
      </c>
      <c r="EF62" s="90">
        <v>0</v>
      </c>
      <c r="EG62" s="90">
        <v>0</v>
      </c>
      <c r="EH62" s="90">
        <v>0</v>
      </c>
      <c r="EI62" s="90">
        <v>0</v>
      </c>
      <c r="EJ62" s="90">
        <v>0</v>
      </c>
      <c r="EK62" s="90">
        <v>0</v>
      </c>
      <c r="EL62" s="90">
        <v>0</v>
      </c>
      <c r="EM62" s="90">
        <v>0</v>
      </c>
      <c r="EN62" s="90">
        <v>0</v>
      </c>
      <c r="EO62" s="90">
        <v>0</v>
      </c>
      <c r="EP62" s="90">
        <v>0</v>
      </c>
      <c r="EQ62" s="90">
        <v>0</v>
      </c>
      <c r="ER62" s="90">
        <v>0</v>
      </c>
      <c r="ES62" s="90">
        <v>0</v>
      </c>
      <c r="ET62" s="90">
        <v>0</v>
      </c>
      <c r="EU62" s="90">
        <v>0</v>
      </c>
      <c r="EV62" s="90">
        <v>0</v>
      </c>
      <c r="EW62" s="90">
        <v>0</v>
      </c>
      <c r="EX62" s="137">
        <v>0</v>
      </c>
      <c r="EY62" s="93">
        <v>0</v>
      </c>
      <c r="EZ62" s="136">
        <v>0</v>
      </c>
      <c r="FA62" s="90">
        <v>182520</v>
      </c>
      <c r="FB62" s="90">
        <v>182520</v>
      </c>
      <c r="FC62" s="90">
        <v>0</v>
      </c>
      <c r="FD62" s="90">
        <v>334555</v>
      </c>
      <c r="FE62" s="90">
        <v>306774</v>
      </c>
      <c r="FF62" s="90">
        <v>129150</v>
      </c>
      <c r="FG62" s="90">
        <v>199008</v>
      </c>
      <c r="FH62" s="90">
        <v>106650</v>
      </c>
      <c r="FI62" s="90">
        <v>1076137</v>
      </c>
      <c r="FJ62" s="90">
        <v>1258657</v>
      </c>
      <c r="FK62" s="90">
        <v>0</v>
      </c>
      <c r="FL62" s="90">
        <v>2520</v>
      </c>
      <c r="FM62" s="90">
        <v>2520</v>
      </c>
      <c r="FN62" s="90">
        <v>0</v>
      </c>
      <c r="FO62" s="90">
        <v>5670</v>
      </c>
      <c r="FP62" s="90">
        <v>283140</v>
      </c>
      <c r="FQ62" s="90">
        <v>129150</v>
      </c>
      <c r="FR62" s="90">
        <v>199008</v>
      </c>
      <c r="FS62" s="90">
        <v>106650</v>
      </c>
      <c r="FT62" s="90">
        <v>723618</v>
      </c>
      <c r="FU62" s="90">
        <v>726138</v>
      </c>
      <c r="FV62" s="90">
        <v>0</v>
      </c>
      <c r="FW62" s="90">
        <v>0</v>
      </c>
      <c r="FX62" s="90">
        <v>0</v>
      </c>
      <c r="FY62" s="90">
        <v>0</v>
      </c>
      <c r="FZ62" s="90">
        <v>78372</v>
      </c>
      <c r="GA62" s="90">
        <v>23634</v>
      </c>
      <c r="GB62" s="90">
        <v>0</v>
      </c>
      <c r="GC62" s="90">
        <v>0</v>
      </c>
      <c r="GD62" s="90">
        <v>0</v>
      </c>
      <c r="GE62" s="90">
        <v>102006</v>
      </c>
      <c r="GF62" s="90">
        <v>102006</v>
      </c>
      <c r="GG62" s="90">
        <v>0</v>
      </c>
      <c r="GH62" s="90">
        <v>180000</v>
      </c>
      <c r="GI62" s="90">
        <v>180000</v>
      </c>
      <c r="GJ62" s="90">
        <v>0</v>
      </c>
      <c r="GK62" s="90">
        <v>250513</v>
      </c>
      <c r="GL62" s="90">
        <v>0</v>
      </c>
      <c r="GM62" s="90">
        <v>0</v>
      </c>
      <c r="GN62" s="90">
        <v>0</v>
      </c>
      <c r="GO62" s="90">
        <v>0</v>
      </c>
      <c r="GP62" s="90">
        <v>250513</v>
      </c>
      <c r="GQ62" s="137">
        <v>430513</v>
      </c>
      <c r="GR62" s="89">
        <v>0</v>
      </c>
      <c r="GS62" s="90">
        <v>0</v>
      </c>
      <c r="GT62" s="90">
        <v>0</v>
      </c>
      <c r="GU62" s="90">
        <v>0</v>
      </c>
      <c r="GV62" s="90">
        <v>155927</v>
      </c>
      <c r="GW62" s="90">
        <v>0</v>
      </c>
      <c r="GX62" s="90">
        <v>0</v>
      </c>
      <c r="GY62" s="90">
        <v>0</v>
      </c>
      <c r="GZ62" s="90">
        <v>232329</v>
      </c>
      <c r="HA62" s="137">
        <v>388256</v>
      </c>
      <c r="HB62" s="93">
        <v>388256</v>
      </c>
      <c r="HC62" s="136">
        <v>57000</v>
      </c>
      <c r="HD62" s="90">
        <v>86000</v>
      </c>
      <c r="HE62" s="90">
        <v>143000</v>
      </c>
      <c r="HF62" s="90">
        <v>19560</v>
      </c>
      <c r="HG62" s="90">
        <v>133600</v>
      </c>
      <c r="HH62" s="90">
        <v>336728</v>
      </c>
      <c r="HI62" s="90">
        <v>180362</v>
      </c>
      <c r="HJ62" s="90">
        <v>204443</v>
      </c>
      <c r="HK62" s="90">
        <v>55094</v>
      </c>
      <c r="HL62" s="137">
        <v>929787</v>
      </c>
      <c r="HM62" s="138">
        <v>1072787</v>
      </c>
    </row>
    <row r="63" spans="1:221" s="75" customFormat="1" ht="18" customHeight="1">
      <c r="A63" s="89" t="s">
        <v>68</v>
      </c>
      <c r="B63" s="136">
        <f aca="true" t="shared" si="10" ref="B63:BM63">SUM(B59:B62)</f>
        <v>2559105</v>
      </c>
      <c r="C63" s="90">
        <f t="shared" si="10"/>
        <v>5313100</v>
      </c>
      <c r="D63" s="90">
        <f t="shared" si="10"/>
        <v>7872205</v>
      </c>
      <c r="E63" s="90">
        <f t="shared" si="10"/>
        <v>673041</v>
      </c>
      <c r="F63" s="90">
        <f t="shared" si="10"/>
        <v>12368249</v>
      </c>
      <c r="G63" s="90">
        <f t="shared" si="10"/>
        <v>15079417</v>
      </c>
      <c r="H63" s="90">
        <f t="shared" si="10"/>
        <v>14498003</v>
      </c>
      <c r="I63" s="90">
        <f t="shared" si="10"/>
        <v>8999469</v>
      </c>
      <c r="J63" s="90">
        <f t="shared" si="10"/>
        <v>6556615</v>
      </c>
      <c r="K63" s="90">
        <f t="shared" si="10"/>
        <v>58174794</v>
      </c>
      <c r="L63" s="93">
        <f t="shared" si="10"/>
        <v>66046999</v>
      </c>
      <c r="M63" s="89">
        <f t="shared" si="10"/>
        <v>629751</v>
      </c>
      <c r="N63" s="90">
        <f t="shared" si="10"/>
        <v>776941</v>
      </c>
      <c r="O63" s="90">
        <f t="shared" si="10"/>
        <v>1406692</v>
      </c>
      <c r="P63" s="90">
        <f t="shared" si="10"/>
        <v>235419</v>
      </c>
      <c r="Q63" s="90">
        <f t="shared" si="10"/>
        <v>1708772</v>
      </c>
      <c r="R63" s="90">
        <f t="shared" si="10"/>
        <v>3343961</v>
      </c>
      <c r="S63" s="90">
        <f t="shared" si="10"/>
        <v>2437093</v>
      </c>
      <c r="T63" s="90">
        <f t="shared" si="10"/>
        <v>1889867</v>
      </c>
      <c r="U63" s="90">
        <f t="shared" si="10"/>
        <v>2863125</v>
      </c>
      <c r="V63" s="90">
        <f t="shared" si="10"/>
        <v>12478237</v>
      </c>
      <c r="W63" s="90">
        <f t="shared" si="10"/>
        <v>13884929</v>
      </c>
      <c r="X63" s="90">
        <f t="shared" si="10"/>
        <v>462333</v>
      </c>
      <c r="Y63" s="90">
        <f t="shared" si="10"/>
        <v>552411</v>
      </c>
      <c r="Z63" s="90">
        <f t="shared" si="10"/>
        <v>1014744</v>
      </c>
      <c r="AA63" s="90">
        <f t="shared" si="10"/>
        <v>219084</v>
      </c>
      <c r="AB63" s="90">
        <f t="shared" si="10"/>
        <v>1237778</v>
      </c>
      <c r="AC63" s="90">
        <f t="shared" si="10"/>
        <v>2478958</v>
      </c>
      <c r="AD63" s="90">
        <f t="shared" si="10"/>
        <v>1967265</v>
      </c>
      <c r="AE63" s="90">
        <f t="shared" si="10"/>
        <v>1154260</v>
      </c>
      <c r="AF63" s="90">
        <f t="shared" si="10"/>
        <v>1267766</v>
      </c>
      <c r="AG63" s="90">
        <f t="shared" si="10"/>
        <v>8325111</v>
      </c>
      <c r="AH63" s="90">
        <f t="shared" si="10"/>
        <v>9339855</v>
      </c>
      <c r="AI63" s="90">
        <f t="shared" si="10"/>
        <v>0</v>
      </c>
      <c r="AJ63" s="90">
        <f t="shared" si="10"/>
        <v>0</v>
      </c>
      <c r="AK63" s="90">
        <f t="shared" si="10"/>
        <v>0</v>
      </c>
      <c r="AL63" s="90">
        <f t="shared" si="10"/>
        <v>0</v>
      </c>
      <c r="AM63" s="90">
        <f t="shared" si="10"/>
        <v>0</v>
      </c>
      <c r="AN63" s="90">
        <f t="shared" si="10"/>
        <v>0</v>
      </c>
      <c r="AO63" s="90">
        <f t="shared" si="10"/>
        <v>159523</v>
      </c>
      <c r="AP63" s="90">
        <f t="shared" si="10"/>
        <v>226215</v>
      </c>
      <c r="AQ63" s="90">
        <f t="shared" si="10"/>
        <v>720202</v>
      </c>
      <c r="AR63" s="90">
        <f t="shared" si="10"/>
        <v>1105940</v>
      </c>
      <c r="AS63" s="90">
        <f t="shared" si="10"/>
        <v>1105940</v>
      </c>
      <c r="AT63" s="90">
        <f t="shared" si="10"/>
        <v>111798</v>
      </c>
      <c r="AU63" s="90">
        <f t="shared" si="10"/>
        <v>98002</v>
      </c>
      <c r="AV63" s="90">
        <f t="shared" si="10"/>
        <v>209800</v>
      </c>
      <c r="AW63" s="90">
        <f t="shared" si="10"/>
        <v>16335</v>
      </c>
      <c r="AX63" s="90">
        <f t="shared" si="10"/>
        <v>281466</v>
      </c>
      <c r="AY63" s="90">
        <f t="shared" si="10"/>
        <v>613139</v>
      </c>
      <c r="AZ63" s="90">
        <f t="shared" si="10"/>
        <v>214995</v>
      </c>
      <c r="BA63" s="90">
        <f t="shared" si="10"/>
        <v>411844</v>
      </c>
      <c r="BB63" s="90">
        <f t="shared" si="10"/>
        <v>748887</v>
      </c>
      <c r="BC63" s="90">
        <f t="shared" si="10"/>
        <v>2286666</v>
      </c>
      <c r="BD63" s="90">
        <f t="shared" si="10"/>
        <v>2496466</v>
      </c>
      <c r="BE63" s="90">
        <f t="shared" si="10"/>
        <v>42120</v>
      </c>
      <c r="BF63" s="90">
        <f t="shared" si="10"/>
        <v>103128</v>
      </c>
      <c r="BG63" s="90">
        <f t="shared" si="10"/>
        <v>145248</v>
      </c>
      <c r="BH63" s="90">
        <f t="shared" si="10"/>
        <v>0</v>
      </c>
      <c r="BI63" s="90">
        <f t="shared" si="10"/>
        <v>103128</v>
      </c>
      <c r="BJ63" s="90">
        <f t="shared" si="10"/>
        <v>107864</v>
      </c>
      <c r="BK63" s="90">
        <f t="shared" si="10"/>
        <v>53550</v>
      </c>
      <c r="BL63" s="90">
        <f t="shared" si="10"/>
        <v>61008</v>
      </c>
      <c r="BM63" s="90">
        <f t="shared" si="10"/>
        <v>60840</v>
      </c>
      <c r="BN63" s="90">
        <f aca="true" t="shared" si="11" ref="BN63:DY63">SUM(BN59:BN62)</f>
        <v>386390</v>
      </c>
      <c r="BO63" s="90">
        <f t="shared" si="11"/>
        <v>531638</v>
      </c>
      <c r="BP63" s="90">
        <f t="shared" si="11"/>
        <v>13500</v>
      </c>
      <c r="BQ63" s="90">
        <f t="shared" si="11"/>
        <v>23400</v>
      </c>
      <c r="BR63" s="90">
        <f t="shared" si="11"/>
        <v>36900</v>
      </c>
      <c r="BS63" s="90">
        <f t="shared" si="11"/>
        <v>0</v>
      </c>
      <c r="BT63" s="90">
        <f t="shared" si="11"/>
        <v>86400</v>
      </c>
      <c r="BU63" s="90">
        <f t="shared" si="11"/>
        <v>144000</v>
      </c>
      <c r="BV63" s="90">
        <f t="shared" si="11"/>
        <v>41760</v>
      </c>
      <c r="BW63" s="90">
        <f t="shared" si="11"/>
        <v>36540</v>
      </c>
      <c r="BX63" s="90">
        <f t="shared" si="11"/>
        <v>65430</v>
      </c>
      <c r="BY63" s="90">
        <f t="shared" si="11"/>
        <v>374130</v>
      </c>
      <c r="BZ63" s="90">
        <f t="shared" si="11"/>
        <v>411030</v>
      </c>
      <c r="CA63" s="90">
        <f t="shared" si="11"/>
        <v>1358582</v>
      </c>
      <c r="CB63" s="90">
        <f t="shared" si="11"/>
        <v>3390795</v>
      </c>
      <c r="CC63" s="90">
        <f t="shared" si="11"/>
        <v>4749377</v>
      </c>
      <c r="CD63" s="90">
        <f t="shared" si="11"/>
        <v>235485</v>
      </c>
      <c r="CE63" s="90">
        <f t="shared" si="11"/>
        <v>6806022</v>
      </c>
      <c r="CF63" s="90">
        <f t="shared" si="11"/>
        <v>6564240</v>
      </c>
      <c r="CG63" s="90">
        <f t="shared" si="11"/>
        <v>6033098</v>
      </c>
      <c r="CH63" s="90">
        <f t="shared" si="11"/>
        <v>2324758</v>
      </c>
      <c r="CI63" s="90">
        <f t="shared" si="11"/>
        <v>1032732</v>
      </c>
      <c r="CJ63" s="90">
        <f t="shared" si="11"/>
        <v>22996335</v>
      </c>
      <c r="CK63" s="90">
        <f t="shared" si="11"/>
        <v>27745712</v>
      </c>
      <c r="CL63" s="90">
        <f t="shared" si="11"/>
        <v>772578</v>
      </c>
      <c r="CM63" s="90">
        <f t="shared" si="11"/>
        <v>1875934</v>
      </c>
      <c r="CN63" s="90">
        <f t="shared" si="11"/>
        <v>2648512</v>
      </c>
      <c r="CO63" s="90">
        <f t="shared" si="11"/>
        <v>147960</v>
      </c>
      <c r="CP63" s="90">
        <f t="shared" si="11"/>
        <v>4323000</v>
      </c>
      <c r="CQ63" s="90">
        <f t="shared" si="11"/>
        <v>4557888</v>
      </c>
      <c r="CR63" s="90">
        <f t="shared" si="11"/>
        <v>3873955</v>
      </c>
      <c r="CS63" s="90">
        <f t="shared" si="11"/>
        <v>1567283</v>
      </c>
      <c r="CT63" s="90">
        <f t="shared" si="11"/>
        <v>469161</v>
      </c>
      <c r="CU63" s="90">
        <f t="shared" si="11"/>
        <v>14939247</v>
      </c>
      <c r="CV63" s="90">
        <f t="shared" si="11"/>
        <v>17587759</v>
      </c>
      <c r="CW63" s="90">
        <f t="shared" si="11"/>
        <v>586004</v>
      </c>
      <c r="CX63" s="90">
        <f t="shared" si="11"/>
        <v>1514861</v>
      </c>
      <c r="CY63" s="90">
        <f t="shared" si="11"/>
        <v>2100865</v>
      </c>
      <c r="CZ63" s="90">
        <f t="shared" si="11"/>
        <v>87525</v>
      </c>
      <c r="DA63" s="90">
        <f t="shared" si="11"/>
        <v>2483022</v>
      </c>
      <c r="DB63" s="90">
        <f t="shared" si="11"/>
        <v>2006352</v>
      </c>
      <c r="DC63" s="90">
        <f t="shared" si="11"/>
        <v>2159143</v>
      </c>
      <c r="DD63" s="90">
        <f t="shared" si="11"/>
        <v>757475</v>
      </c>
      <c r="DE63" s="90">
        <f t="shared" si="11"/>
        <v>563571</v>
      </c>
      <c r="DF63" s="90">
        <f t="shared" si="11"/>
        <v>8057088</v>
      </c>
      <c r="DG63" s="93">
        <f t="shared" si="11"/>
        <v>10157953</v>
      </c>
      <c r="DH63" s="136">
        <f t="shared" si="11"/>
        <v>42966</v>
      </c>
      <c r="DI63" s="90">
        <f t="shared" si="11"/>
        <v>151128</v>
      </c>
      <c r="DJ63" s="90">
        <f t="shared" si="11"/>
        <v>194094</v>
      </c>
      <c r="DK63" s="90">
        <f t="shared" si="11"/>
        <v>0</v>
      </c>
      <c r="DL63" s="90">
        <f t="shared" si="11"/>
        <v>743688</v>
      </c>
      <c r="DM63" s="90">
        <f t="shared" si="11"/>
        <v>1539738</v>
      </c>
      <c r="DN63" s="90">
        <f t="shared" si="11"/>
        <v>3007396</v>
      </c>
      <c r="DO63" s="90">
        <f t="shared" si="11"/>
        <v>3174323</v>
      </c>
      <c r="DP63" s="90">
        <f t="shared" si="11"/>
        <v>1260271</v>
      </c>
      <c r="DQ63" s="90">
        <f t="shared" si="11"/>
        <v>9725416</v>
      </c>
      <c r="DR63" s="90">
        <f t="shared" si="11"/>
        <v>9919510</v>
      </c>
      <c r="DS63" s="136">
        <f t="shared" si="11"/>
        <v>22671</v>
      </c>
      <c r="DT63" s="90">
        <f t="shared" si="11"/>
        <v>59571</v>
      </c>
      <c r="DU63" s="90">
        <f t="shared" si="11"/>
        <v>82242</v>
      </c>
      <c r="DV63" s="90">
        <f t="shared" si="11"/>
        <v>0</v>
      </c>
      <c r="DW63" s="90">
        <f t="shared" si="11"/>
        <v>584082</v>
      </c>
      <c r="DX63" s="90">
        <f t="shared" si="11"/>
        <v>1387098</v>
      </c>
      <c r="DY63" s="90">
        <f t="shared" si="11"/>
        <v>2578231</v>
      </c>
      <c r="DZ63" s="90">
        <f aca="true" t="shared" si="12" ref="DZ63:GK63">SUM(DZ59:DZ62)</f>
        <v>3174323</v>
      </c>
      <c r="EA63" s="90">
        <f t="shared" si="12"/>
        <v>1251217</v>
      </c>
      <c r="EB63" s="90">
        <f t="shared" si="12"/>
        <v>8974951</v>
      </c>
      <c r="EC63" s="90">
        <f t="shared" si="12"/>
        <v>9057193</v>
      </c>
      <c r="ED63" s="90">
        <f t="shared" si="12"/>
        <v>20295</v>
      </c>
      <c r="EE63" s="90">
        <f t="shared" si="12"/>
        <v>91557</v>
      </c>
      <c r="EF63" s="90">
        <f t="shared" si="12"/>
        <v>111852</v>
      </c>
      <c r="EG63" s="90">
        <f t="shared" si="12"/>
        <v>0</v>
      </c>
      <c r="EH63" s="90">
        <f t="shared" si="12"/>
        <v>159606</v>
      </c>
      <c r="EI63" s="90">
        <f t="shared" si="12"/>
        <v>152640</v>
      </c>
      <c r="EJ63" s="90">
        <f t="shared" si="12"/>
        <v>429165</v>
      </c>
      <c r="EK63" s="90">
        <f t="shared" si="12"/>
        <v>0</v>
      </c>
      <c r="EL63" s="90">
        <f t="shared" si="12"/>
        <v>9054</v>
      </c>
      <c r="EM63" s="90">
        <f t="shared" si="12"/>
        <v>750465</v>
      </c>
      <c r="EN63" s="90">
        <f t="shared" si="12"/>
        <v>862317</v>
      </c>
      <c r="EO63" s="90">
        <f t="shared" si="12"/>
        <v>0</v>
      </c>
      <c r="EP63" s="90">
        <f t="shared" si="12"/>
        <v>0</v>
      </c>
      <c r="EQ63" s="90">
        <f t="shared" si="12"/>
        <v>0</v>
      </c>
      <c r="ER63" s="90">
        <f t="shared" si="12"/>
        <v>0</v>
      </c>
      <c r="ES63" s="90">
        <f t="shared" si="12"/>
        <v>0</v>
      </c>
      <c r="ET63" s="90">
        <f t="shared" si="12"/>
        <v>0</v>
      </c>
      <c r="EU63" s="90">
        <f t="shared" si="12"/>
        <v>0</v>
      </c>
      <c r="EV63" s="90">
        <f t="shared" si="12"/>
        <v>0</v>
      </c>
      <c r="EW63" s="90">
        <f t="shared" si="12"/>
        <v>0</v>
      </c>
      <c r="EX63" s="137">
        <f t="shared" si="12"/>
        <v>0</v>
      </c>
      <c r="EY63" s="93">
        <f t="shared" si="12"/>
        <v>0</v>
      </c>
      <c r="EZ63" s="136">
        <f t="shared" si="12"/>
        <v>163806</v>
      </c>
      <c r="FA63" s="90">
        <f t="shared" si="12"/>
        <v>363141</v>
      </c>
      <c r="FB63" s="90">
        <f t="shared" si="12"/>
        <v>526947</v>
      </c>
      <c r="FC63" s="90">
        <f t="shared" si="12"/>
        <v>9920</v>
      </c>
      <c r="FD63" s="90">
        <f t="shared" si="12"/>
        <v>505609</v>
      </c>
      <c r="FE63" s="90">
        <f t="shared" si="12"/>
        <v>1414278</v>
      </c>
      <c r="FF63" s="90">
        <f t="shared" si="12"/>
        <v>1109344</v>
      </c>
      <c r="FG63" s="90">
        <f t="shared" si="12"/>
        <v>790394</v>
      </c>
      <c r="FH63" s="90">
        <f t="shared" si="12"/>
        <v>627336</v>
      </c>
      <c r="FI63" s="90">
        <f t="shared" si="12"/>
        <v>4456881</v>
      </c>
      <c r="FJ63" s="90">
        <f t="shared" si="12"/>
        <v>4983828</v>
      </c>
      <c r="FK63" s="90">
        <f t="shared" si="12"/>
        <v>2700</v>
      </c>
      <c r="FL63" s="90">
        <f t="shared" si="12"/>
        <v>15120</v>
      </c>
      <c r="FM63" s="90">
        <f t="shared" si="12"/>
        <v>17820</v>
      </c>
      <c r="FN63" s="90">
        <f t="shared" si="12"/>
        <v>2360</v>
      </c>
      <c r="FO63" s="90">
        <f t="shared" si="12"/>
        <v>94770</v>
      </c>
      <c r="FP63" s="90">
        <f t="shared" si="12"/>
        <v>1068570</v>
      </c>
      <c r="FQ63" s="90">
        <f t="shared" si="12"/>
        <v>976338</v>
      </c>
      <c r="FR63" s="90">
        <f t="shared" si="12"/>
        <v>778128</v>
      </c>
      <c r="FS63" s="90">
        <f t="shared" si="12"/>
        <v>613836</v>
      </c>
      <c r="FT63" s="90">
        <f t="shared" si="12"/>
        <v>3534002</v>
      </c>
      <c r="FU63" s="90">
        <f t="shared" si="12"/>
        <v>3551822</v>
      </c>
      <c r="FV63" s="90">
        <f t="shared" si="12"/>
        <v>0</v>
      </c>
      <c r="FW63" s="90">
        <f t="shared" si="12"/>
        <v>55944</v>
      </c>
      <c r="FX63" s="90">
        <f t="shared" si="12"/>
        <v>55944</v>
      </c>
      <c r="FY63" s="90">
        <f t="shared" si="12"/>
        <v>7560</v>
      </c>
      <c r="FZ63" s="90">
        <f t="shared" si="12"/>
        <v>160326</v>
      </c>
      <c r="GA63" s="90">
        <f t="shared" si="12"/>
        <v>125496</v>
      </c>
      <c r="GB63" s="90">
        <f t="shared" si="12"/>
        <v>133006</v>
      </c>
      <c r="GC63" s="90">
        <f t="shared" si="12"/>
        <v>0</v>
      </c>
      <c r="GD63" s="90">
        <f t="shared" si="12"/>
        <v>13500</v>
      </c>
      <c r="GE63" s="90">
        <f t="shared" si="12"/>
        <v>439888</v>
      </c>
      <c r="GF63" s="90">
        <f t="shared" si="12"/>
        <v>495832</v>
      </c>
      <c r="GG63" s="90">
        <f t="shared" si="12"/>
        <v>161106</v>
      </c>
      <c r="GH63" s="90">
        <f t="shared" si="12"/>
        <v>292077</v>
      </c>
      <c r="GI63" s="90">
        <f t="shared" si="12"/>
        <v>453183</v>
      </c>
      <c r="GJ63" s="90">
        <f t="shared" si="12"/>
        <v>0</v>
      </c>
      <c r="GK63" s="90">
        <f t="shared" si="12"/>
        <v>250513</v>
      </c>
      <c r="GL63" s="90">
        <f>SUM(GL59:GL62)</f>
        <v>220212</v>
      </c>
      <c r="GM63" s="90">
        <f>SUM(GM59:GM62)</f>
        <v>0</v>
      </c>
      <c r="GN63" s="90">
        <f>SUM(GN59:GN62)</f>
        <v>12266</v>
      </c>
      <c r="GO63" s="90">
        <f>SUM(GO59:GO62)</f>
        <v>0</v>
      </c>
      <c r="GP63" s="90">
        <f>SUM(GP59:GP62)</f>
        <v>482991</v>
      </c>
      <c r="GQ63" s="137">
        <f>SUM(GQ59:GQ62)</f>
        <v>936174</v>
      </c>
      <c r="GR63" s="89">
        <f>SUM(GR59:GR62)</f>
        <v>0</v>
      </c>
      <c r="GS63" s="90">
        <f>SUM(GS59:GS62)</f>
        <v>146095</v>
      </c>
      <c r="GT63" s="90">
        <f>SUM(GT59:GT62)</f>
        <v>146095</v>
      </c>
      <c r="GU63" s="90">
        <f>SUM(GU59:GU62)</f>
        <v>0</v>
      </c>
      <c r="GV63" s="90">
        <f>SUM(GV59:GV62)</f>
        <v>612073</v>
      </c>
      <c r="GW63" s="90">
        <f>SUM(GW59:GW62)</f>
        <v>424722</v>
      </c>
      <c r="GX63" s="90">
        <f>SUM(GX59:GX62)</f>
        <v>201989</v>
      </c>
      <c r="GY63" s="90">
        <f>SUM(GY59:GY62)</f>
        <v>0</v>
      </c>
      <c r="GZ63" s="90">
        <f>SUM(GZ59:GZ62)</f>
        <v>232329</v>
      </c>
      <c r="HA63" s="137">
        <f>SUM(HA59:HA62)</f>
        <v>1471113</v>
      </c>
      <c r="HB63" s="93">
        <f>SUM(HB59:HB62)</f>
        <v>1617208</v>
      </c>
      <c r="HC63" s="136">
        <f>SUM(HC59:HC62)</f>
        <v>364000</v>
      </c>
      <c r="HD63" s="90">
        <f>SUM(HD59:HD62)</f>
        <v>485000</v>
      </c>
      <c r="HE63" s="90">
        <f>SUM(HE59:HE62)</f>
        <v>849000</v>
      </c>
      <c r="HF63" s="90">
        <f>SUM(HF59:HF62)</f>
        <v>192217</v>
      </c>
      <c r="HG63" s="90">
        <f>SUM(HG59:HG62)</f>
        <v>1992085</v>
      </c>
      <c r="HH63" s="90">
        <f>SUM(HH59:HH62)</f>
        <v>1792478</v>
      </c>
      <c r="HI63" s="90">
        <f>SUM(HI59:HI62)</f>
        <v>1709083</v>
      </c>
      <c r="HJ63" s="90">
        <f>SUM(HJ59:HJ62)</f>
        <v>820127</v>
      </c>
      <c r="HK63" s="90">
        <f>SUM(HK59:HK62)</f>
        <v>540822</v>
      </c>
      <c r="HL63" s="137">
        <f>SUM(HL59:HL62)</f>
        <v>7046812</v>
      </c>
      <c r="HM63" s="138">
        <f>SUM(HM59:HM62)</f>
        <v>7895812</v>
      </c>
    </row>
    <row r="64" spans="1:221" s="75" customFormat="1" ht="18" customHeight="1">
      <c r="A64" s="89" t="s">
        <v>69</v>
      </c>
      <c r="B64" s="136">
        <v>0</v>
      </c>
      <c r="C64" s="136">
        <v>0</v>
      </c>
      <c r="D64" s="136">
        <v>0</v>
      </c>
      <c r="E64" s="90">
        <v>661681</v>
      </c>
      <c r="F64" s="90">
        <v>6447706</v>
      </c>
      <c r="G64" s="90">
        <v>3113798</v>
      </c>
      <c r="H64" s="90">
        <v>4299791</v>
      </c>
      <c r="I64" s="90">
        <v>4940415</v>
      </c>
      <c r="J64" s="90">
        <v>1849671</v>
      </c>
      <c r="K64" s="137">
        <v>21313062</v>
      </c>
      <c r="L64" s="93">
        <v>21313062</v>
      </c>
      <c r="M64" s="89">
        <v>0</v>
      </c>
      <c r="N64" s="90">
        <v>0</v>
      </c>
      <c r="O64" s="90">
        <v>0</v>
      </c>
      <c r="P64" s="90">
        <v>202707</v>
      </c>
      <c r="Q64" s="90">
        <v>1683252</v>
      </c>
      <c r="R64" s="90">
        <v>1527048</v>
      </c>
      <c r="S64" s="90">
        <v>1581618</v>
      </c>
      <c r="T64" s="90">
        <v>1707182</v>
      </c>
      <c r="U64" s="90">
        <v>1080748</v>
      </c>
      <c r="V64" s="90">
        <v>7782555</v>
      </c>
      <c r="W64" s="90">
        <v>7782555</v>
      </c>
      <c r="X64" s="90">
        <v>0</v>
      </c>
      <c r="Y64" s="90">
        <v>0</v>
      </c>
      <c r="Z64" s="90">
        <v>0</v>
      </c>
      <c r="AA64" s="90">
        <v>193707</v>
      </c>
      <c r="AB64" s="90">
        <v>1461681</v>
      </c>
      <c r="AC64" s="90">
        <v>1330056</v>
      </c>
      <c r="AD64" s="90">
        <v>1331733</v>
      </c>
      <c r="AE64" s="90">
        <v>987840</v>
      </c>
      <c r="AF64" s="90">
        <v>414163</v>
      </c>
      <c r="AG64" s="90">
        <v>5719180</v>
      </c>
      <c r="AH64" s="90">
        <v>5719180</v>
      </c>
      <c r="AI64" s="90">
        <v>0</v>
      </c>
      <c r="AJ64" s="90">
        <v>0</v>
      </c>
      <c r="AK64" s="90">
        <v>0</v>
      </c>
      <c r="AL64" s="90">
        <v>0</v>
      </c>
      <c r="AM64" s="90">
        <v>0</v>
      </c>
      <c r="AN64" s="90">
        <v>51750</v>
      </c>
      <c r="AO64" s="90">
        <v>0</v>
      </c>
      <c r="AP64" s="90">
        <v>529613</v>
      </c>
      <c r="AQ64" s="90">
        <v>530460</v>
      </c>
      <c r="AR64" s="90">
        <v>1111823</v>
      </c>
      <c r="AS64" s="90">
        <v>1111823</v>
      </c>
      <c r="AT64" s="90">
        <v>0</v>
      </c>
      <c r="AU64" s="90">
        <v>0</v>
      </c>
      <c r="AV64" s="90">
        <v>0</v>
      </c>
      <c r="AW64" s="90">
        <v>0</v>
      </c>
      <c r="AX64" s="90">
        <v>146871</v>
      </c>
      <c r="AY64" s="90">
        <v>68742</v>
      </c>
      <c r="AZ64" s="90">
        <v>148545</v>
      </c>
      <c r="BA64" s="90">
        <v>99729</v>
      </c>
      <c r="BB64" s="90">
        <v>70245</v>
      </c>
      <c r="BC64" s="90">
        <v>534132</v>
      </c>
      <c r="BD64" s="90">
        <v>534132</v>
      </c>
      <c r="BE64" s="90">
        <v>0</v>
      </c>
      <c r="BF64" s="90">
        <v>0</v>
      </c>
      <c r="BG64" s="90">
        <v>0</v>
      </c>
      <c r="BH64" s="90">
        <v>0</v>
      </c>
      <c r="BI64" s="90">
        <v>54000</v>
      </c>
      <c r="BJ64" s="90">
        <v>58500</v>
      </c>
      <c r="BK64" s="90">
        <v>63000</v>
      </c>
      <c r="BL64" s="90">
        <v>49500</v>
      </c>
      <c r="BM64" s="90">
        <v>13500</v>
      </c>
      <c r="BN64" s="90">
        <v>238500</v>
      </c>
      <c r="BO64" s="90">
        <v>238500</v>
      </c>
      <c r="BP64" s="90">
        <v>0</v>
      </c>
      <c r="BQ64" s="90">
        <v>0</v>
      </c>
      <c r="BR64" s="90">
        <v>0</v>
      </c>
      <c r="BS64" s="90">
        <v>9000</v>
      </c>
      <c r="BT64" s="90">
        <v>20700</v>
      </c>
      <c r="BU64" s="90">
        <v>18000</v>
      </c>
      <c r="BV64" s="90">
        <v>38340</v>
      </c>
      <c r="BW64" s="90">
        <v>40500</v>
      </c>
      <c r="BX64" s="90">
        <v>52380</v>
      </c>
      <c r="BY64" s="90">
        <v>178920</v>
      </c>
      <c r="BZ64" s="90">
        <v>178920</v>
      </c>
      <c r="CA64" s="90">
        <v>0</v>
      </c>
      <c r="CB64" s="90">
        <v>0</v>
      </c>
      <c r="CC64" s="90">
        <v>0</v>
      </c>
      <c r="CD64" s="90">
        <v>304884</v>
      </c>
      <c r="CE64" s="90">
        <v>2687715</v>
      </c>
      <c r="CF64" s="90">
        <v>458514</v>
      </c>
      <c r="CG64" s="90">
        <v>1130424</v>
      </c>
      <c r="CH64" s="90">
        <v>312858</v>
      </c>
      <c r="CI64" s="90">
        <v>0</v>
      </c>
      <c r="CJ64" s="90">
        <v>4894395</v>
      </c>
      <c r="CK64" s="90">
        <v>4894395</v>
      </c>
      <c r="CL64" s="90">
        <v>0</v>
      </c>
      <c r="CM64" s="90">
        <v>0</v>
      </c>
      <c r="CN64" s="90">
        <v>0</v>
      </c>
      <c r="CO64" s="90">
        <v>304884</v>
      </c>
      <c r="CP64" s="90">
        <v>2650005</v>
      </c>
      <c r="CQ64" s="90">
        <v>458514</v>
      </c>
      <c r="CR64" s="90">
        <v>1130424</v>
      </c>
      <c r="CS64" s="90">
        <v>312858</v>
      </c>
      <c r="CT64" s="90">
        <v>0</v>
      </c>
      <c r="CU64" s="90">
        <v>4856685</v>
      </c>
      <c r="CV64" s="90">
        <v>4856685</v>
      </c>
      <c r="CW64" s="90">
        <v>0</v>
      </c>
      <c r="CX64" s="90">
        <v>0</v>
      </c>
      <c r="CY64" s="90">
        <v>0</v>
      </c>
      <c r="CZ64" s="90">
        <v>0</v>
      </c>
      <c r="DA64" s="90">
        <v>37710</v>
      </c>
      <c r="DB64" s="90">
        <v>0</v>
      </c>
      <c r="DC64" s="90">
        <v>0</v>
      </c>
      <c r="DD64" s="90">
        <v>0</v>
      </c>
      <c r="DE64" s="90">
        <v>0</v>
      </c>
      <c r="DF64" s="90">
        <v>37710</v>
      </c>
      <c r="DG64" s="93">
        <v>37710</v>
      </c>
      <c r="DH64" s="136">
        <v>0</v>
      </c>
      <c r="DI64" s="90">
        <v>0</v>
      </c>
      <c r="DJ64" s="90">
        <v>0</v>
      </c>
      <c r="DK64" s="90">
        <v>0</v>
      </c>
      <c r="DL64" s="90">
        <v>754101</v>
      </c>
      <c r="DM64" s="90">
        <v>403936</v>
      </c>
      <c r="DN64" s="90">
        <v>710547</v>
      </c>
      <c r="DO64" s="90">
        <v>1785870</v>
      </c>
      <c r="DP64" s="90">
        <v>422037</v>
      </c>
      <c r="DQ64" s="90">
        <v>4076491</v>
      </c>
      <c r="DR64" s="90">
        <v>4076491</v>
      </c>
      <c r="DS64" s="136">
        <v>0</v>
      </c>
      <c r="DT64" s="90">
        <v>0</v>
      </c>
      <c r="DU64" s="90">
        <v>0</v>
      </c>
      <c r="DV64" s="90">
        <v>0</v>
      </c>
      <c r="DW64" s="90">
        <v>754101</v>
      </c>
      <c r="DX64" s="90">
        <v>403936</v>
      </c>
      <c r="DY64" s="90">
        <v>710547</v>
      </c>
      <c r="DZ64" s="90">
        <v>1785870</v>
      </c>
      <c r="EA64" s="90">
        <v>422037</v>
      </c>
      <c r="EB64" s="90">
        <v>4076491</v>
      </c>
      <c r="EC64" s="90">
        <v>4076491</v>
      </c>
      <c r="ED64" s="90">
        <v>0</v>
      </c>
      <c r="EE64" s="90">
        <v>0</v>
      </c>
      <c r="EF64" s="90">
        <v>0</v>
      </c>
      <c r="EG64" s="90">
        <v>0</v>
      </c>
      <c r="EH64" s="90">
        <v>0</v>
      </c>
      <c r="EI64" s="90">
        <v>0</v>
      </c>
      <c r="EJ64" s="90">
        <v>0</v>
      </c>
      <c r="EK64" s="90">
        <v>0</v>
      </c>
      <c r="EL64" s="90">
        <v>0</v>
      </c>
      <c r="EM64" s="90">
        <v>0</v>
      </c>
      <c r="EN64" s="90">
        <v>0</v>
      </c>
      <c r="EO64" s="90">
        <v>0</v>
      </c>
      <c r="EP64" s="90">
        <v>0</v>
      </c>
      <c r="EQ64" s="90">
        <v>0</v>
      </c>
      <c r="ER64" s="90">
        <v>0</v>
      </c>
      <c r="ES64" s="90">
        <v>0</v>
      </c>
      <c r="ET64" s="90">
        <v>0</v>
      </c>
      <c r="EU64" s="90">
        <v>0</v>
      </c>
      <c r="EV64" s="90">
        <v>0</v>
      </c>
      <c r="EW64" s="90">
        <v>0</v>
      </c>
      <c r="EX64" s="137">
        <v>0</v>
      </c>
      <c r="EY64" s="93">
        <v>0</v>
      </c>
      <c r="EZ64" s="136">
        <v>0</v>
      </c>
      <c r="FA64" s="90">
        <v>0</v>
      </c>
      <c r="FB64" s="90">
        <v>0</v>
      </c>
      <c r="FC64" s="90">
        <v>0</v>
      </c>
      <c r="FD64" s="90">
        <v>336658</v>
      </c>
      <c r="FE64" s="90">
        <v>356850</v>
      </c>
      <c r="FF64" s="90">
        <v>306963</v>
      </c>
      <c r="FG64" s="90">
        <v>580149</v>
      </c>
      <c r="FH64" s="90">
        <v>160020</v>
      </c>
      <c r="FI64" s="90">
        <v>1740640</v>
      </c>
      <c r="FJ64" s="90">
        <v>1740640</v>
      </c>
      <c r="FK64" s="90">
        <v>0</v>
      </c>
      <c r="FL64" s="90">
        <v>0</v>
      </c>
      <c r="FM64" s="90">
        <v>0</v>
      </c>
      <c r="FN64" s="90">
        <v>0</v>
      </c>
      <c r="FO64" s="90">
        <v>184950</v>
      </c>
      <c r="FP64" s="90">
        <v>356850</v>
      </c>
      <c r="FQ64" s="90">
        <v>290898</v>
      </c>
      <c r="FR64" s="90">
        <v>477900</v>
      </c>
      <c r="FS64" s="90">
        <v>160020</v>
      </c>
      <c r="FT64" s="90">
        <v>1470618</v>
      </c>
      <c r="FU64" s="90">
        <v>1470618</v>
      </c>
      <c r="FV64" s="90">
        <v>0</v>
      </c>
      <c r="FW64" s="90">
        <v>0</v>
      </c>
      <c r="FX64" s="90">
        <v>0</v>
      </c>
      <c r="FY64" s="90">
        <v>0</v>
      </c>
      <c r="FZ64" s="90">
        <v>151708</v>
      </c>
      <c r="GA64" s="90">
        <v>0</v>
      </c>
      <c r="GB64" s="90">
        <v>16065</v>
      </c>
      <c r="GC64" s="90">
        <v>99036</v>
      </c>
      <c r="GD64" s="90">
        <v>0</v>
      </c>
      <c r="GE64" s="90">
        <v>266809</v>
      </c>
      <c r="GF64" s="90">
        <v>266809</v>
      </c>
      <c r="GG64" s="90">
        <v>0</v>
      </c>
      <c r="GH64" s="90">
        <v>0</v>
      </c>
      <c r="GI64" s="90">
        <v>0</v>
      </c>
      <c r="GJ64" s="90">
        <v>0</v>
      </c>
      <c r="GK64" s="90">
        <v>0</v>
      </c>
      <c r="GL64" s="90">
        <v>0</v>
      </c>
      <c r="GM64" s="90">
        <v>0</v>
      </c>
      <c r="GN64" s="90">
        <v>3213</v>
      </c>
      <c r="GO64" s="90">
        <v>0</v>
      </c>
      <c r="GP64" s="90">
        <v>3213</v>
      </c>
      <c r="GQ64" s="137">
        <v>3213</v>
      </c>
      <c r="GR64" s="89">
        <v>0</v>
      </c>
      <c r="GS64" s="90">
        <v>0</v>
      </c>
      <c r="GT64" s="90">
        <v>0</v>
      </c>
      <c r="GU64" s="90">
        <v>0</v>
      </c>
      <c r="GV64" s="90">
        <v>0</v>
      </c>
      <c r="GW64" s="90">
        <v>0</v>
      </c>
      <c r="GX64" s="90">
        <v>190557</v>
      </c>
      <c r="GY64" s="90">
        <v>219672</v>
      </c>
      <c r="GZ64" s="90">
        <v>0</v>
      </c>
      <c r="HA64" s="137">
        <v>410229</v>
      </c>
      <c r="HB64" s="93">
        <v>410229</v>
      </c>
      <c r="HC64" s="136">
        <v>0</v>
      </c>
      <c r="HD64" s="90">
        <v>0</v>
      </c>
      <c r="HE64" s="90">
        <v>0</v>
      </c>
      <c r="HF64" s="90">
        <v>154090</v>
      </c>
      <c r="HG64" s="90">
        <v>985980</v>
      </c>
      <c r="HH64" s="90">
        <v>367450</v>
      </c>
      <c r="HI64" s="90">
        <v>379682</v>
      </c>
      <c r="HJ64" s="90">
        <v>334684</v>
      </c>
      <c r="HK64" s="90">
        <v>186866</v>
      </c>
      <c r="HL64" s="137">
        <v>2408752</v>
      </c>
      <c r="HM64" s="138">
        <v>2408752</v>
      </c>
    </row>
    <row r="65" spans="1:221" s="75" customFormat="1" ht="18" customHeight="1">
      <c r="A65" s="89" t="s">
        <v>70</v>
      </c>
      <c r="B65" s="136">
        <v>0</v>
      </c>
      <c r="C65" s="136">
        <v>0</v>
      </c>
      <c r="D65" s="136">
        <v>0</v>
      </c>
      <c r="E65" s="90">
        <v>0</v>
      </c>
      <c r="F65" s="90">
        <v>157300</v>
      </c>
      <c r="G65" s="90">
        <v>319730</v>
      </c>
      <c r="H65" s="90">
        <v>443261</v>
      </c>
      <c r="I65" s="90">
        <v>0</v>
      </c>
      <c r="J65" s="90">
        <v>286276</v>
      </c>
      <c r="K65" s="137">
        <v>1206567</v>
      </c>
      <c r="L65" s="93">
        <v>1206567</v>
      </c>
      <c r="M65" s="89">
        <v>0</v>
      </c>
      <c r="N65" s="90">
        <v>0</v>
      </c>
      <c r="O65" s="90">
        <v>0</v>
      </c>
      <c r="P65" s="90">
        <v>0</v>
      </c>
      <c r="Q65" s="90">
        <v>0</v>
      </c>
      <c r="R65" s="90">
        <v>0</v>
      </c>
      <c r="S65" s="90">
        <v>150696</v>
      </c>
      <c r="T65" s="90">
        <v>0</v>
      </c>
      <c r="U65" s="90">
        <v>0</v>
      </c>
      <c r="V65" s="90">
        <v>150696</v>
      </c>
      <c r="W65" s="90">
        <v>150696</v>
      </c>
      <c r="X65" s="90">
        <v>0</v>
      </c>
      <c r="Y65" s="90">
        <v>0</v>
      </c>
      <c r="Z65" s="90">
        <v>0</v>
      </c>
      <c r="AA65" s="90">
        <v>0</v>
      </c>
      <c r="AB65" s="90">
        <v>0</v>
      </c>
      <c r="AC65" s="90">
        <v>0</v>
      </c>
      <c r="AD65" s="90">
        <v>150696</v>
      </c>
      <c r="AE65" s="90">
        <v>0</v>
      </c>
      <c r="AF65" s="90">
        <v>0</v>
      </c>
      <c r="AG65" s="90">
        <v>150696</v>
      </c>
      <c r="AH65" s="90">
        <v>150696</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90">
        <v>0</v>
      </c>
      <c r="CA65" s="90">
        <v>0</v>
      </c>
      <c r="CB65" s="90">
        <v>0</v>
      </c>
      <c r="CC65" s="90">
        <v>0</v>
      </c>
      <c r="CD65" s="90">
        <v>0</v>
      </c>
      <c r="CE65" s="90">
        <v>145800</v>
      </c>
      <c r="CF65" s="90">
        <v>296730</v>
      </c>
      <c r="CG65" s="90">
        <v>262665</v>
      </c>
      <c r="CH65" s="90">
        <v>0</v>
      </c>
      <c r="CI65" s="90">
        <v>0</v>
      </c>
      <c r="CJ65" s="90">
        <v>705195</v>
      </c>
      <c r="CK65" s="90">
        <v>705195</v>
      </c>
      <c r="CL65" s="90">
        <v>0</v>
      </c>
      <c r="CM65" s="90">
        <v>0</v>
      </c>
      <c r="CN65" s="90">
        <v>0</v>
      </c>
      <c r="CO65" s="90">
        <v>0</v>
      </c>
      <c r="CP65" s="90">
        <v>145800</v>
      </c>
      <c r="CQ65" s="90">
        <v>296730</v>
      </c>
      <c r="CR65" s="90">
        <v>262665</v>
      </c>
      <c r="CS65" s="90">
        <v>0</v>
      </c>
      <c r="CT65" s="90">
        <v>0</v>
      </c>
      <c r="CU65" s="90">
        <v>705195</v>
      </c>
      <c r="CV65" s="90">
        <v>705195</v>
      </c>
      <c r="CW65" s="90">
        <v>0</v>
      </c>
      <c r="CX65" s="90">
        <v>0</v>
      </c>
      <c r="CY65" s="90">
        <v>0</v>
      </c>
      <c r="CZ65" s="90">
        <v>0</v>
      </c>
      <c r="DA65" s="90">
        <v>0</v>
      </c>
      <c r="DB65" s="90">
        <v>0</v>
      </c>
      <c r="DC65" s="90">
        <v>0</v>
      </c>
      <c r="DD65" s="90">
        <v>0</v>
      </c>
      <c r="DE65" s="90">
        <v>0</v>
      </c>
      <c r="DF65" s="90">
        <v>0</v>
      </c>
      <c r="DG65" s="93">
        <v>0</v>
      </c>
      <c r="DH65" s="136">
        <v>0</v>
      </c>
      <c r="DI65" s="90">
        <v>0</v>
      </c>
      <c r="DJ65" s="90">
        <v>0</v>
      </c>
      <c r="DK65" s="90">
        <v>0</v>
      </c>
      <c r="DL65" s="90">
        <v>0</v>
      </c>
      <c r="DM65" s="90">
        <v>0</v>
      </c>
      <c r="DN65" s="90">
        <v>0</v>
      </c>
      <c r="DO65" s="90">
        <v>0</v>
      </c>
      <c r="DP65" s="90">
        <v>271326</v>
      </c>
      <c r="DQ65" s="90">
        <v>271326</v>
      </c>
      <c r="DR65" s="90">
        <v>271326</v>
      </c>
      <c r="DS65" s="136">
        <v>0</v>
      </c>
      <c r="DT65" s="90">
        <v>0</v>
      </c>
      <c r="DU65" s="90">
        <v>0</v>
      </c>
      <c r="DV65" s="90">
        <v>0</v>
      </c>
      <c r="DW65" s="90">
        <v>0</v>
      </c>
      <c r="DX65" s="90">
        <v>0</v>
      </c>
      <c r="DY65" s="90">
        <v>0</v>
      </c>
      <c r="DZ65" s="90">
        <v>0</v>
      </c>
      <c r="EA65" s="90">
        <v>271326</v>
      </c>
      <c r="EB65" s="90">
        <v>271326</v>
      </c>
      <c r="EC65" s="90">
        <v>271326</v>
      </c>
      <c r="ED65" s="90">
        <v>0</v>
      </c>
      <c r="EE65" s="90">
        <v>0</v>
      </c>
      <c r="EF65" s="90">
        <v>0</v>
      </c>
      <c r="EG65" s="90">
        <v>0</v>
      </c>
      <c r="EH65" s="90">
        <v>0</v>
      </c>
      <c r="EI65" s="90">
        <v>0</v>
      </c>
      <c r="EJ65" s="90">
        <v>0</v>
      </c>
      <c r="EK65" s="90">
        <v>0</v>
      </c>
      <c r="EL65" s="90">
        <v>0</v>
      </c>
      <c r="EM65" s="90">
        <v>0</v>
      </c>
      <c r="EN65" s="90">
        <v>0</v>
      </c>
      <c r="EO65" s="90">
        <v>0</v>
      </c>
      <c r="EP65" s="90">
        <v>0</v>
      </c>
      <c r="EQ65" s="90">
        <v>0</v>
      </c>
      <c r="ER65" s="90">
        <v>0</v>
      </c>
      <c r="ES65" s="90">
        <v>0</v>
      </c>
      <c r="ET65" s="90">
        <v>0</v>
      </c>
      <c r="EU65" s="90">
        <v>0</v>
      </c>
      <c r="EV65" s="90">
        <v>0</v>
      </c>
      <c r="EW65" s="90">
        <v>0</v>
      </c>
      <c r="EX65" s="137">
        <v>0</v>
      </c>
      <c r="EY65" s="93">
        <v>0</v>
      </c>
      <c r="EZ65" s="136">
        <v>0</v>
      </c>
      <c r="FA65" s="90">
        <v>0</v>
      </c>
      <c r="FB65" s="90">
        <v>0</v>
      </c>
      <c r="FC65" s="90">
        <v>0</v>
      </c>
      <c r="FD65" s="90">
        <v>0</v>
      </c>
      <c r="FE65" s="90">
        <v>0</v>
      </c>
      <c r="FF65" s="90">
        <v>0</v>
      </c>
      <c r="FG65" s="90">
        <v>0</v>
      </c>
      <c r="FH65" s="90">
        <v>0</v>
      </c>
      <c r="FI65" s="90">
        <v>0</v>
      </c>
      <c r="FJ65" s="90">
        <v>0</v>
      </c>
      <c r="FK65" s="90">
        <v>0</v>
      </c>
      <c r="FL65" s="90">
        <v>0</v>
      </c>
      <c r="FM65" s="90">
        <v>0</v>
      </c>
      <c r="FN65" s="90">
        <v>0</v>
      </c>
      <c r="FO65" s="90">
        <v>0</v>
      </c>
      <c r="FP65" s="90">
        <v>0</v>
      </c>
      <c r="FQ65" s="90">
        <v>0</v>
      </c>
      <c r="FR65" s="90">
        <v>0</v>
      </c>
      <c r="FS65" s="90">
        <v>0</v>
      </c>
      <c r="FT65" s="90">
        <v>0</v>
      </c>
      <c r="FU65" s="90">
        <v>0</v>
      </c>
      <c r="FV65" s="90">
        <v>0</v>
      </c>
      <c r="FW65" s="90">
        <v>0</v>
      </c>
      <c r="FX65" s="90">
        <v>0</v>
      </c>
      <c r="FY65" s="90">
        <v>0</v>
      </c>
      <c r="FZ65" s="90">
        <v>0</v>
      </c>
      <c r="GA65" s="90">
        <v>0</v>
      </c>
      <c r="GB65" s="90">
        <v>0</v>
      </c>
      <c r="GC65" s="90">
        <v>0</v>
      </c>
      <c r="GD65" s="90">
        <v>0</v>
      </c>
      <c r="GE65" s="90">
        <v>0</v>
      </c>
      <c r="GF65" s="90">
        <v>0</v>
      </c>
      <c r="GG65" s="90">
        <v>0</v>
      </c>
      <c r="GH65" s="90">
        <v>0</v>
      </c>
      <c r="GI65" s="90">
        <v>0</v>
      </c>
      <c r="GJ65" s="90">
        <v>0</v>
      </c>
      <c r="GK65" s="90">
        <v>0</v>
      </c>
      <c r="GL65" s="90">
        <v>0</v>
      </c>
      <c r="GM65" s="90">
        <v>0</v>
      </c>
      <c r="GN65" s="90">
        <v>0</v>
      </c>
      <c r="GO65" s="90">
        <v>0</v>
      </c>
      <c r="GP65" s="90">
        <v>0</v>
      </c>
      <c r="GQ65" s="137">
        <v>0</v>
      </c>
      <c r="GR65" s="89">
        <v>0</v>
      </c>
      <c r="GS65" s="90">
        <v>0</v>
      </c>
      <c r="GT65" s="90">
        <v>0</v>
      </c>
      <c r="GU65" s="90">
        <v>0</v>
      </c>
      <c r="GV65" s="90">
        <v>0</v>
      </c>
      <c r="GW65" s="90">
        <v>0</v>
      </c>
      <c r="GX65" s="90">
        <v>0</v>
      </c>
      <c r="GY65" s="90">
        <v>0</v>
      </c>
      <c r="GZ65" s="90">
        <v>0</v>
      </c>
      <c r="HA65" s="137">
        <v>0</v>
      </c>
      <c r="HB65" s="93">
        <v>0</v>
      </c>
      <c r="HC65" s="136">
        <v>0</v>
      </c>
      <c r="HD65" s="90">
        <v>0</v>
      </c>
      <c r="HE65" s="90">
        <v>0</v>
      </c>
      <c r="HF65" s="90">
        <v>0</v>
      </c>
      <c r="HG65" s="90">
        <v>11500</v>
      </c>
      <c r="HH65" s="90">
        <v>23000</v>
      </c>
      <c r="HI65" s="90">
        <v>29900</v>
      </c>
      <c r="HJ65" s="90">
        <v>0</v>
      </c>
      <c r="HK65" s="90">
        <v>14950</v>
      </c>
      <c r="HL65" s="137">
        <v>79350</v>
      </c>
      <c r="HM65" s="138">
        <v>79350</v>
      </c>
    </row>
    <row r="66" spans="1:221" s="75" customFormat="1" ht="18" customHeight="1">
      <c r="A66" s="89" t="s">
        <v>71</v>
      </c>
      <c r="B66" s="136">
        <v>0</v>
      </c>
      <c r="C66" s="136">
        <v>0</v>
      </c>
      <c r="D66" s="136">
        <v>0</v>
      </c>
      <c r="E66" s="90">
        <v>257274</v>
      </c>
      <c r="F66" s="90">
        <v>967539</v>
      </c>
      <c r="G66" s="90">
        <v>1264388</v>
      </c>
      <c r="H66" s="90">
        <v>1739699</v>
      </c>
      <c r="I66" s="90">
        <v>518533</v>
      </c>
      <c r="J66" s="90">
        <v>581947</v>
      </c>
      <c r="K66" s="137">
        <v>5329380</v>
      </c>
      <c r="L66" s="93">
        <v>5329380</v>
      </c>
      <c r="M66" s="89">
        <v>0</v>
      </c>
      <c r="N66" s="90">
        <v>0</v>
      </c>
      <c r="O66" s="90">
        <v>0</v>
      </c>
      <c r="P66" s="90">
        <v>34443</v>
      </c>
      <c r="Q66" s="90">
        <v>135963</v>
      </c>
      <c r="R66" s="90">
        <v>124191</v>
      </c>
      <c r="S66" s="90">
        <v>141075</v>
      </c>
      <c r="T66" s="90">
        <v>117666</v>
      </c>
      <c r="U66" s="90">
        <v>57726</v>
      </c>
      <c r="V66" s="90">
        <v>611064</v>
      </c>
      <c r="W66" s="90">
        <v>611064</v>
      </c>
      <c r="X66" s="90">
        <v>0</v>
      </c>
      <c r="Y66" s="90">
        <v>0</v>
      </c>
      <c r="Z66" s="90">
        <v>0</v>
      </c>
      <c r="AA66" s="90">
        <v>34443</v>
      </c>
      <c r="AB66" s="90">
        <v>135963</v>
      </c>
      <c r="AC66" s="90">
        <v>124191</v>
      </c>
      <c r="AD66" s="90">
        <v>141075</v>
      </c>
      <c r="AE66" s="90">
        <v>117666</v>
      </c>
      <c r="AF66" s="90">
        <v>57726</v>
      </c>
      <c r="AG66" s="90">
        <v>611064</v>
      </c>
      <c r="AH66" s="90">
        <v>611064</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90">
        <v>0</v>
      </c>
      <c r="CA66" s="90">
        <v>0</v>
      </c>
      <c r="CB66" s="90">
        <v>0</v>
      </c>
      <c r="CC66" s="90">
        <v>0</v>
      </c>
      <c r="CD66" s="90">
        <v>130653</v>
      </c>
      <c r="CE66" s="90">
        <v>460503</v>
      </c>
      <c r="CF66" s="90">
        <v>551489</v>
      </c>
      <c r="CG66" s="90">
        <v>815042</v>
      </c>
      <c r="CH66" s="90">
        <v>117774</v>
      </c>
      <c r="CI66" s="90">
        <v>228735</v>
      </c>
      <c r="CJ66" s="90">
        <v>2304196</v>
      </c>
      <c r="CK66" s="90">
        <v>2304196</v>
      </c>
      <c r="CL66" s="90">
        <v>0</v>
      </c>
      <c r="CM66" s="90">
        <v>0</v>
      </c>
      <c r="CN66" s="90">
        <v>0</v>
      </c>
      <c r="CO66" s="90">
        <v>130653</v>
      </c>
      <c r="CP66" s="90">
        <v>460503</v>
      </c>
      <c r="CQ66" s="90">
        <v>456431</v>
      </c>
      <c r="CR66" s="90">
        <v>815042</v>
      </c>
      <c r="CS66" s="90">
        <v>117774</v>
      </c>
      <c r="CT66" s="90">
        <v>228735</v>
      </c>
      <c r="CU66" s="90">
        <v>2209138</v>
      </c>
      <c r="CV66" s="90">
        <v>2209138</v>
      </c>
      <c r="CW66" s="90">
        <v>0</v>
      </c>
      <c r="CX66" s="90">
        <v>0</v>
      </c>
      <c r="CY66" s="90">
        <v>0</v>
      </c>
      <c r="CZ66" s="90">
        <v>0</v>
      </c>
      <c r="DA66" s="90">
        <v>0</v>
      </c>
      <c r="DB66" s="90">
        <v>95058</v>
      </c>
      <c r="DC66" s="90">
        <v>0</v>
      </c>
      <c r="DD66" s="90">
        <v>0</v>
      </c>
      <c r="DE66" s="90">
        <v>0</v>
      </c>
      <c r="DF66" s="90">
        <v>95058</v>
      </c>
      <c r="DG66" s="93">
        <v>95058</v>
      </c>
      <c r="DH66" s="136">
        <v>0</v>
      </c>
      <c r="DI66" s="90">
        <v>0</v>
      </c>
      <c r="DJ66" s="90">
        <v>0</v>
      </c>
      <c r="DK66" s="90">
        <v>4158</v>
      </c>
      <c r="DL66" s="90">
        <v>170973</v>
      </c>
      <c r="DM66" s="90">
        <v>445032</v>
      </c>
      <c r="DN66" s="90">
        <v>524988</v>
      </c>
      <c r="DO66" s="90">
        <v>218673</v>
      </c>
      <c r="DP66" s="90">
        <v>186876</v>
      </c>
      <c r="DQ66" s="90">
        <v>1550700</v>
      </c>
      <c r="DR66" s="90">
        <v>1550700</v>
      </c>
      <c r="DS66" s="136">
        <v>0</v>
      </c>
      <c r="DT66" s="90">
        <v>0</v>
      </c>
      <c r="DU66" s="90">
        <v>0</v>
      </c>
      <c r="DV66" s="90">
        <v>4158</v>
      </c>
      <c r="DW66" s="90">
        <v>170973</v>
      </c>
      <c r="DX66" s="90">
        <v>445032</v>
      </c>
      <c r="DY66" s="90">
        <v>524988</v>
      </c>
      <c r="DZ66" s="90">
        <v>218673</v>
      </c>
      <c r="EA66" s="90">
        <v>186876</v>
      </c>
      <c r="EB66" s="90">
        <v>1550700</v>
      </c>
      <c r="EC66" s="90">
        <v>1550700</v>
      </c>
      <c r="ED66" s="90">
        <v>0</v>
      </c>
      <c r="EE66" s="90">
        <v>0</v>
      </c>
      <c r="EF66" s="90">
        <v>0</v>
      </c>
      <c r="EG66" s="90">
        <v>0</v>
      </c>
      <c r="EH66" s="90">
        <v>0</v>
      </c>
      <c r="EI66" s="90">
        <v>0</v>
      </c>
      <c r="EJ66" s="90">
        <v>0</v>
      </c>
      <c r="EK66" s="90">
        <v>0</v>
      </c>
      <c r="EL66" s="90">
        <v>0</v>
      </c>
      <c r="EM66" s="90">
        <v>0</v>
      </c>
      <c r="EN66" s="90">
        <v>0</v>
      </c>
      <c r="EO66" s="90">
        <v>0</v>
      </c>
      <c r="EP66" s="90">
        <v>0</v>
      </c>
      <c r="EQ66" s="90">
        <v>0</v>
      </c>
      <c r="ER66" s="90">
        <v>0</v>
      </c>
      <c r="ES66" s="90">
        <v>0</v>
      </c>
      <c r="ET66" s="90">
        <v>0</v>
      </c>
      <c r="EU66" s="90">
        <v>0</v>
      </c>
      <c r="EV66" s="90">
        <v>0</v>
      </c>
      <c r="EW66" s="90">
        <v>0</v>
      </c>
      <c r="EX66" s="137">
        <v>0</v>
      </c>
      <c r="EY66" s="93">
        <v>0</v>
      </c>
      <c r="EZ66" s="136">
        <v>0</v>
      </c>
      <c r="FA66" s="90">
        <v>0</v>
      </c>
      <c r="FB66" s="90">
        <v>0</v>
      </c>
      <c r="FC66" s="90">
        <v>0</v>
      </c>
      <c r="FD66" s="90">
        <v>0</v>
      </c>
      <c r="FE66" s="90">
        <v>21456</v>
      </c>
      <c r="FF66" s="90">
        <v>6300</v>
      </c>
      <c r="FG66" s="90">
        <v>8100</v>
      </c>
      <c r="FH66" s="90">
        <v>28350</v>
      </c>
      <c r="FI66" s="90">
        <v>64206</v>
      </c>
      <c r="FJ66" s="90">
        <v>64206</v>
      </c>
      <c r="FK66" s="90">
        <v>0</v>
      </c>
      <c r="FL66" s="90">
        <v>0</v>
      </c>
      <c r="FM66" s="90">
        <v>0</v>
      </c>
      <c r="FN66" s="90">
        <v>0</v>
      </c>
      <c r="FO66" s="90">
        <v>0</v>
      </c>
      <c r="FP66" s="90">
        <v>21456</v>
      </c>
      <c r="FQ66" s="90">
        <v>6300</v>
      </c>
      <c r="FR66" s="90">
        <v>8100</v>
      </c>
      <c r="FS66" s="90">
        <v>28350</v>
      </c>
      <c r="FT66" s="90">
        <v>64206</v>
      </c>
      <c r="FU66" s="90">
        <v>64206</v>
      </c>
      <c r="FV66" s="90">
        <v>0</v>
      </c>
      <c r="FW66" s="90">
        <v>0</v>
      </c>
      <c r="FX66" s="90">
        <v>0</v>
      </c>
      <c r="FY66" s="90">
        <v>0</v>
      </c>
      <c r="FZ66" s="90">
        <v>0</v>
      </c>
      <c r="GA66" s="90">
        <v>0</v>
      </c>
      <c r="GB66" s="90">
        <v>0</v>
      </c>
      <c r="GC66" s="90">
        <v>0</v>
      </c>
      <c r="GD66" s="90">
        <v>0</v>
      </c>
      <c r="GE66" s="90">
        <v>0</v>
      </c>
      <c r="GF66" s="90">
        <v>0</v>
      </c>
      <c r="GG66" s="90">
        <v>0</v>
      </c>
      <c r="GH66" s="90">
        <v>0</v>
      </c>
      <c r="GI66" s="90">
        <v>0</v>
      </c>
      <c r="GJ66" s="90">
        <v>0</v>
      </c>
      <c r="GK66" s="90">
        <v>0</v>
      </c>
      <c r="GL66" s="90">
        <v>0</v>
      </c>
      <c r="GM66" s="90">
        <v>0</v>
      </c>
      <c r="GN66" s="90">
        <v>0</v>
      </c>
      <c r="GO66" s="90">
        <v>0</v>
      </c>
      <c r="GP66" s="90">
        <v>0</v>
      </c>
      <c r="GQ66" s="137">
        <v>0</v>
      </c>
      <c r="GR66" s="89">
        <v>0</v>
      </c>
      <c r="GS66" s="90">
        <v>0</v>
      </c>
      <c r="GT66" s="90">
        <v>0</v>
      </c>
      <c r="GU66" s="90">
        <v>0</v>
      </c>
      <c r="GV66" s="90">
        <v>0</v>
      </c>
      <c r="GW66" s="90">
        <v>0</v>
      </c>
      <c r="GX66" s="90">
        <v>0</v>
      </c>
      <c r="GY66" s="90">
        <v>0</v>
      </c>
      <c r="GZ66" s="90">
        <v>0</v>
      </c>
      <c r="HA66" s="137">
        <v>0</v>
      </c>
      <c r="HB66" s="93">
        <v>0</v>
      </c>
      <c r="HC66" s="136">
        <v>0</v>
      </c>
      <c r="HD66" s="90">
        <v>0</v>
      </c>
      <c r="HE66" s="90">
        <v>0</v>
      </c>
      <c r="HF66" s="90">
        <v>88020</v>
      </c>
      <c r="HG66" s="90">
        <v>200100</v>
      </c>
      <c r="HH66" s="90">
        <v>122220</v>
      </c>
      <c r="HI66" s="90">
        <v>252294</v>
      </c>
      <c r="HJ66" s="90">
        <v>56320</v>
      </c>
      <c r="HK66" s="90">
        <v>80260</v>
      </c>
      <c r="HL66" s="137">
        <v>799214</v>
      </c>
      <c r="HM66" s="138">
        <v>799214</v>
      </c>
    </row>
    <row r="67" spans="1:221" s="75" customFormat="1" ht="18" customHeight="1">
      <c r="A67" s="89" t="s">
        <v>72</v>
      </c>
      <c r="B67" s="136">
        <v>0</v>
      </c>
      <c r="C67" s="136">
        <v>0</v>
      </c>
      <c r="D67" s="136">
        <v>0</v>
      </c>
      <c r="E67" s="90">
        <v>237180</v>
      </c>
      <c r="F67" s="90">
        <v>1508183</v>
      </c>
      <c r="G67" s="90">
        <v>477483</v>
      </c>
      <c r="H67" s="90">
        <v>1043483</v>
      </c>
      <c r="I67" s="90">
        <v>542037</v>
      </c>
      <c r="J67" s="90">
        <v>364088</v>
      </c>
      <c r="K67" s="137">
        <v>4172454</v>
      </c>
      <c r="L67" s="93">
        <v>4172454</v>
      </c>
      <c r="M67" s="89">
        <v>0</v>
      </c>
      <c r="N67" s="90">
        <v>0</v>
      </c>
      <c r="O67" s="90">
        <v>0</v>
      </c>
      <c r="P67" s="90">
        <v>27990</v>
      </c>
      <c r="Q67" s="90">
        <v>237866</v>
      </c>
      <c r="R67" s="90">
        <v>112905</v>
      </c>
      <c r="S67" s="90">
        <v>39150</v>
      </c>
      <c r="T67" s="90">
        <v>0</v>
      </c>
      <c r="U67" s="90">
        <v>4779</v>
      </c>
      <c r="V67" s="90">
        <v>422690</v>
      </c>
      <c r="W67" s="90">
        <v>422690</v>
      </c>
      <c r="X67" s="90">
        <v>0</v>
      </c>
      <c r="Y67" s="90">
        <v>0</v>
      </c>
      <c r="Z67" s="90">
        <v>0</v>
      </c>
      <c r="AA67" s="90">
        <v>27990</v>
      </c>
      <c r="AB67" s="90">
        <v>237866</v>
      </c>
      <c r="AC67" s="90">
        <v>112905</v>
      </c>
      <c r="AD67" s="90">
        <v>39150</v>
      </c>
      <c r="AE67" s="90">
        <v>0</v>
      </c>
      <c r="AF67" s="90">
        <v>4779</v>
      </c>
      <c r="AG67" s="90">
        <v>422690</v>
      </c>
      <c r="AH67" s="90">
        <v>422690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90">
        <v>0</v>
      </c>
      <c r="CA67" s="90">
        <v>0</v>
      </c>
      <c r="CB67" s="90">
        <v>0</v>
      </c>
      <c r="CC67" s="90">
        <v>0</v>
      </c>
      <c r="CD67" s="90">
        <v>130950</v>
      </c>
      <c r="CE67" s="90">
        <v>934737</v>
      </c>
      <c r="CF67" s="90">
        <v>265410</v>
      </c>
      <c r="CG67" s="90">
        <v>464355</v>
      </c>
      <c r="CH67" s="90">
        <v>311490</v>
      </c>
      <c r="CI67" s="90">
        <v>48870</v>
      </c>
      <c r="CJ67" s="90">
        <v>2155812</v>
      </c>
      <c r="CK67" s="90">
        <v>2155812</v>
      </c>
      <c r="CL67" s="90">
        <v>0</v>
      </c>
      <c r="CM67" s="90">
        <v>0</v>
      </c>
      <c r="CN67" s="90">
        <v>0</v>
      </c>
      <c r="CO67" s="90">
        <v>130950</v>
      </c>
      <c r="CP67" s="90">
        <v>934737</v>
      </c>
      <c r="CQ67" s="90">
        <v>265410</v>
      </c>
      <c r="CR67" s="90">
        <v>464355</v>
      </c>
      <c r="CS67" s="90">
        <v>311490</v>
      </c>
      <c r="CT67" s="90">
        <v>48870</v>
      </c>
      <c r="CU67" s="90">
        <v>2155812</v>
      </c>
      <c r="CV67" s="90">
        <v>2155812</v>
      </c>
      <c r="CW67" s="90">
        <v>0</v>
      </c>
      <c r="CX67" s="90">
        <v>0</v>
      </c>
      <c r="CY67" s="90">
        <v>0</v>
      </c>
      <c r="CZ67" s="90">
        <v>0</v>
      </c>
      <c r="DA67" s="90">
        <v>0</v>
      </c>
      <c r="DB67" s="90">
        <v>0</v>
      </c>
      <c r="DC67" s="90">
        <v>0</v>
      </c>
      <c r="DD67" s="90">
        <v>0</v>
      </c>
      <c r="DE67" s="90">
        <v>0</v>
      </c>
      <c r="DF67" s="90">
        <v>0</v>
      </c>
      <c r="DG67" s="93">
        <v>0</v>
      </c>
      <c r="DH67" s="136">
        <v>0</v>
      </c>
      <c r="DI67" s="90">
        <v>0</v>
      </c>
      <c r="DJ67" s="90">
        <v>0</v>
      </c>
      <c r="DK67" s="90">
        <v>0</v>
      </c>
      <c r="DL67" s="90">
        <v>22779</v>
      </c>
      <c r="DM67" s="90">
        <v>30168</v>
      </c>
      <c r="DN67" s="90">
        <v>432828</v>
      </c>
      <c r="DO67" s="90">
        <v>185697</v>
      </c>
      <c r="DP67" s="90">
        <v>280539</v>
      </c>
      <c r="DQ67" s="90">
        <v>952011</v>
      </c>
      <c r="DR67" s="90">
        <v>952011</v>
      </c>
      <c r="DS67" s="136">
        <v>0</v>
      </c>
      <c r="DT67" s="90">
        <v>0</v>
      </c>
      <c r="DU67" s="90">
        <v>0</v>
      </c>
      <c r="DV67" s="90">
        <v>0</v>
      </c>
      <c r="DW67" s="90">
        <v>22779</v>
      </c>
      <c r="DX67" s="90">
        <v>30168</v>
      </c>
      <c r="DY67" s="90">
        <v>432828</v>
      </c>
      <c r="DZ67" s="90">
        <v>185697</v>
      </c>
      <c r="EA67" s="90">
        <v>280539</v>
      </c>
      <c r="EB67" s="90">
        <v>952011</v>
      </c>
      <c r="EC67" s="90">
        <v>952011</v>
      </c>
      <c r="ED67" s="90">
        <v>0</v>
      </c>
      <c r="EE67" s="90">
        <v>0</v>
      </c>
      <c r="EF67" s="90">
        <v>0</v>
      </c>
      <c r="EG67" s="90">
        <v>0</v>
      </c>
      <c r="EH67" s="90">
        <v>0</v>
      </c>
      <c r="EI67" s="90">
        <v>0</v>
      </c>
      <c r="EJ67" s="90">
        <v>0</v>
      </c>
      <c r="EK67" s="90">
        <v>0</v>
      </c>
      <c r="EL67" s="90">
        <v>0</v>
      </c>
      <c r="EM67" s="90">
        <v>0</v>
      </c>
      <c r="EN67" s="90">
        <v>0</v>
      </c>
      <c r="EO67" s="90">
        <v>0</v>
      </c>
      <c r="EP67" s="90">
        <v>0</v>
      </c>
      <c r="EQ67" s="90">
        <v>0</v>
      </c>
      <c r="ER67" s="90">
        <v>0</v>
      </c>
      <c r="ES67" s="90">
        <v>0</v>
      </c>
      <c r="ET67" s="90">
        <v>0</v>
      </c>
      <c r="EU67" s="90">
        <v>0</v>
      </c>
      <c r="EV67" s="90">
        <v>0</v>
      </c>
      <c r="EW67" s="90">
        <v>0</v>
      </c>
      <c r="EX67" s="137">
        <v>0</v>
      </c>
      <c r="EY67" s="93">
        <v>0</v>
      </c>
      <c r="EZ67" s="136">
        <v>0</v>
      </c>
      <c r="FA67" s="90">
        <v>0</v>
      </c>
      <c r="FB67" s="90">
        <v>0</v>
      </c>
      <c r="FC67" s="90">
        <v>0</v>
      </c>
      <c r="FD67" s="90">
        <v>21621</v>
      </c>
      <c r="FE67" s="90">
        <v>0</v>
      </c>
      <c r="FF67" s="90">
        <v>0</v>
      </c>
      <c r="FG67" s="90">
        <v>0</v>
      </c>
      <c r="FH67" s="90">
        <v>0</v>
      </c>
      <c r="FI67" s="90">
        <v>21621</v>
      </c>
      <c r="FJ67" s="90">
        <v>21621</v>
      </c>
      <c r="FK67" s="90">
        <v>0</v>
      </c>
      <c r="FL67" s="90">
        <v>0</v>
      </c>
      <c r="FM67" s="90">
        <v>0</v>
      </c>
      <c r="FN67" s="90">
        <v>0</v>
      </c>
      <c r="FO67" s="90">
        <v>0</v>
      </c>
      <c r="FP67" s="90">
        <v>0</v>
      </c>
      <c r="FQ67" s="90">
        <v>0</v>
      </c>
      <c r="FR67" s="90">
        <v>0</v>
      </c>
      <c r="FS67" s="90">
        <v>0</v>
      </c>
      <c r="FT67" s="90">
        <v>0</v>
      </c>
      <c r="FU67" s="90">
        <v>0</v>
      </c>
      <c r="FV67" s="90">
        <v>0</v>
      </c>
      <c r="FW67" s="90">
        <v>0</v>
      </c>
      <c r="FX67" s="90">
        <v>0</v>
      </c>
      <c r="FY67" s="90">
        <v>0</v>
      </c>
      <c r="FZ67" s="90">
        <v>21621</v>
      </c>
      <c r="GA67" s="90">
        <v>0</v>
      </c>
      <c r="GB67" s="90">
        <v>0</v>
      </c>
      <c r="GC67" s="90">
        <v>0</v>
      </c>
      <c r="GD67" s="90">
        <v>0</v>
      </c>
      <c r="GE67" s="90">
        <v>21621</v>
      </c>
      <c r="GF67" s="90">
        <v>21621</v>
      </c>
      <c r="GG67" s="90">
        <v>0</v>
      </c>
      <c r="GH67" s="90">
        <v>0</v>
      </c>
      <c r="GI67" s="90">
        <v>0</v>
      </c>
      <c r="GJ67" s="90">
        <v>0</v>
      </c>
      <c r="GK67" s="90">
        <v>0</v>
      </c>
      <c r="GL67" s="90">
        <v>0</v>
      </c>
      <c r="GM67" s="90">
        <v>0</v>
      </c>
      <c r="GN67" s="90">
        <v>0</v>
      </c>
      <c r="GO67" s="90">
        <v>0</v>
      </c>
      <c r="GP67" s="90">
        <v>0</v>
      </c>
      <c r="GQ67" s="137">
        <v>0</v>
      </c>
      <c r="GR67" s="89">
        <v>0</v>
      </c>
      <c r="GS67" s="90">
        <v>0</v>
      </c>
      <c r="GT67" s="90">
        <v>0</v>
      </c>
      <c r="GU67" s="90">
        <v>0</v>
      </c>
      <c r="GV67" s="90">
        <v>0</v>
      </c>
      <c r="GW67" s="90">
        <v>0</v>
      </c>
      <c r="GX67" s="90">
        <v>0</v>
      </c>
      <c r="GY67" s="90">
        <v>0</v>
      </c>
      <c r="GZ67" s="90">
        <v>0</v>
      </c>
      <c r="HA67" s="137">
        <v>0</v>
      </c>
      <c r="HB67" s="93">
        <v>0</v>
      </c>
      <c r="HC67" s="136">
        <v>0</v>
      </c>
      <c r="HD67" s="90">
        <v>0</v>
      </c>
      <c r="HE67" s="90">
        <v>0</v>
      </c>
      <c r="HF67" s="90">
        <v>78240</v>
      </c>
      <c r="HG67" s="90">
        <v>291180</v>
      </c>
      <c r="HH67" s="90">
        <v>69000</v>
      </c>
      <c r="HI67" s="90">
        <v>107150</v>
      </c>
      <c r="HJ67" s="90">
        <v>44850</v>
      </c>
      <c r="HK67" s="90">
        <v>29900</v>
      </c>
      <c r="HL67" s="137">
        <v>620320</v>
      </c>
      <c r="HM67" s="138">
        <v>620320</v>
      </c>
    </row>
    <row r="68" spans="1:221" s="75" customFormat="1" ht="18" customHeight="1">
      <c r="A68" s="89" t="s">
        <v>73</v>
      </c>
      <c r="B68" s="136">
        <v>0</v>
      </c>
      <c r="C68" s="136">
        <v>0</v>
      </c>
      <c r="D68" s="136">
        <v>0</v>
      </c>
      <c r="E68" s="90">
        <v>358289</v>
      </c>
      <c r="F68" s="90">
        <v>3004846</v>
      </c>
      <c r="G68" s="90">
        <v>1505261</v>
      </c>
      <c r="H68" s="90">
        <v>2182906</v>
      </c>
      <c r="I68" s="90">
        <v>839152</v>
      </c>
      <c r="J68" s="90">
        <v>627785</v>
      </c>
      <c r="K68" s="137">
        <v>8518239</v>
      </c>
      <c r="L68" s="93">
        <v>8518239</v>
      </c>
      <c r="M68" s="89">
        <v>0</v>
      </c>
      <c r="N68" s="90">
        <v>0</v>
      </c>
      <c r="O68" s="90">
        <v>0</v>
      </c>
      <c r="P68" s="90">
        <v>88597</v>
      </c>
      <c r="Q68" s="90">
        <v>1033437</v>
      </c>
      <c r="R68" s="90">
        <v>66420</v>
      </c>
      <c r="S68" s="90">
        <v>532896</v>
      </c>
      <c r="T68" s="90">
        <v>222620</v>
      </c>
      <c r="U68" s="90">
        <v>298425</v>
      </c>
      <c r="V68" s="90">
        <v>2242395</v>
      </c>
      <c r="W68" s="90">
        <v>2242395</v>
      </c>
      <c r="X68" s="90">
        <v>0</v>
      </c>
      <c r="Y68" s="90">
        <v>0</v>
      </c>
      <c r="Z68" s="90">
        <v>0</v>
      </c>
      <c r="AA68" s="90">
        <v>88597</v>
      </c>
      <c r="AB68" s="90">
        <v>1033437</v>
      </c>
      <c r="AC68" s="90">
        <v>61920</v>
      </c>
      <c r="AD68" s="90">
        <v>449965</v>
      </c>
      <c r="AE68" s="90">
        <v>141127</v>
      </c>
      <c r="AF68" s="90">
        <v>178191</v>
      </c>
      <c r="AG68" s="90">
        <v>1953237</v>
      </c>
      <c r="AH68" s="90">
        <v>1953237</v>
      </c>
      <c r="AI68" s="90">
        <v>0</v>
      </c>
      <c r="AJ68" s="90">
        <v>0</v>
      </c>
      <c r="AK68" s="90">
        <v>0</v>
      </c>
      <c r="AL68" s="90">
        <v>0</v>
      </c>
      <c r="AM68" s="90">
        <v>0</v>
      </c>
      <c r="AN68" s="90">
        <v>0</v>
      </c>
      <c r="AO68" s="90">
        <v>59625</v>
      </c>
      <c r="AP68" s="90">
        <v>0</v>
      </c>
      <c r="AQ68" s="90">
        <v>59625</v>
      </c>
      <c r="AR68" s="90">
        <v>119250</v>
      </c>
      <c r="AS68" s="90">
        <v>119250</v>
      </c>
      <c r="AT68" s="90">
        <v>0</v>
      </c>
      <c r="AU68" s="90">
        <v>0</v>
      </c>
      <c r="AV68" s="90">
        <v>0</v>
      </c>
      <c r="AW68" s="90">
        <v>0</v>
      </c>
      <c r="AX68" s="90">
        <v>0</v>
      </c>
      <c r="AY68" s="90">
        <v>0</v>
      </c>
      <c r="AZ68" s="90">
        <v>23306</v>
      </c>
      <c r="BA68" s="90">
        <v>59893</v>
      </c>
      <c r="BB68" s="90">
        <v>40089</v>
      </c>
      <c r="BC68" s="90">
        <v>123288</v>
      </c>
      <c r="BD68" s="90">
        <v>123288</v>
      </c>
      <c r="BE68" s="90">
        <v>0</v>
      </c>
      <c r="BF68" s="90">
        <v>0</v>
      </c>
      <c r="BG68" s="90">
        <v>0</v>
      </c>
      <c r="BH68" s="90">
        <v>0</v>
      </c>
      <c r="BI68" s="90">
        <v>0</v>
      </c>
      <c r="BJ68" s="90">
        <v>0</v>
      </c>
      <c r="BK68" s="90">
        <v>0</v>
      </c>
      <c r="BL68" s="90">
        <v>0</v>
      </c>
      <c r="BM68" s="90">
        <v>0</v>
      </c>
      <c r="BN68" s="90">
        <v>0</v>
      </c>
      <c r="BO68" s="90">
        <v>0</v>
      </c>
      <c r="BP68" s="90">
        <v>0</v>
      </c>
      <c r="BQ68" s="90">
        <v>0</v>
      </c>
      <c r="BR68" s="90">
        <v>0</v>
      </c>
      <c r="BS68" s="90">
        <v>0</v>
      </c>
      <c r="BT68" s="90">
        <v>0</v>
      </c>
      <c r="BU68" s="90">
        <v>4500</v>
      </c>
      <c r="BV68" s="90">
        <v>0</v>
      </c>
      <c r="BW68" s="90">
        <v>21600</v>
      </c>
      <c r="BX68" s="90">
        <v>20520</v>
      </c>
      <c r="BY68" s="90">
        <v>46620</v>
      </c>
      <c r="BZ68" s="90">
        <v>46620</v>
      </c>
      <c r="CA68" s="90">
        <v>0</v>
      </c>
      <c r="CB68" s="90">
        <v>0</v>
      </c>
      <c r="CC68" s="90">
        <v>0</v>
      </c>
      <c r="CD68" s="90">
        <v>184237</v>
      </c>
      <c r="CE68" s="90">
        <v>828201</v>
      </c>
      <c r="CF68" s="90">
        <v>704508</v>
      </c>
      <c r="CG68" s="90">
        <v>495629</v>
      </c>
      <c r="CH68" s="90">
        <v>193930</v>
      </c>
      <c r="CI68" s="90">
        <v>0</v>
      </c>
      <c r="CJ68" s="90">
        <v>2406505</v>
      </c>
      <c r="CK68" s="90">
        <v>2406505</v>
      </c>
      <c r="CL68" s="90">
        <v>0</v>
      </c>
      <c r="CM68" s="90">
        <v>0</v>
      </c>
      <c r="CN68" s="90">
        <v>0</v>
      </c>
      <c r="CO68" s="90">
        <v>184237</v>
      </c>
      <c r="CP68" s="90">
        <v>834750</v>
      </c>
      <c r="CQ68" s="90">
        <v>633084</v>
      </c>
      <c r="CR68" s="90">
        <v>495629</v>
      </c>
      <c r="CS68" s="90">
        <v>193930</v>
      </c>
      <c r="CT68" s="90">
        <v>0</v>
      </c>
      <c r="CU68" s="90">
        <v>2341630</v>
      </c>
      <c r="CV68" s="90">
        <v>2341630</v>
      </c>
      <c r="CW68" s="90">
        <v>0</v>
      </c>
      <c r="CX68" s="90">
        <v>0</v>
      </c>
      <c r="CY68" s="90">
        <v>0</v>
      </c>
      <c r="CZ68" s="90">
        <v>0</v>
      </c>
      <c r="DA68" s="90">
        <v>-6549</v>
      </c>
      <c r="DB68" s="90">
        <v>71424</v>
      </c>
      <c r="DC68" s="90">
        <v>0</v>
      </c>
      <c r="DD68" s="90">
        <v>0</v>
      </c>
      <c r="DE68" s="90">
        <v>0</v>
      </c>
      <c r="DF68" s="90">
        <v>64875</v>
      </c>
      <c r="DG68" s="93">
        <v>64875</v>
      </c>
      <c r="DH68" s="136">
        <v>0</v>
      </c>
      <c r="DI68" s="90">
        <v>0</v>
      </c>
      <c r="DJ68" s="90">
        <v>0</v>
      </c>
      <c r="DK68" s="90">
        <v>0</v>
      </c>
      <c r="DL68" s="90">
        <v>595548</v>
      </c>
      <c r="DM68" s="90">
        <v>467809</v>
      </c>
      <c r="DN68" s="90">
        <v>694278</v>
      </c>
      <c r="DO68" s="90">
        <v>358416</v>
      </c>
      <c r="DP68" s="90">
        <v>0</v>
      </c>
      <c r="DQ68" s="90">
        <v>2116051</v>
      </c>
      <c r="DR68" s="90">
        <v>2116051</v>
      </c>
      <c r="DS68" s="136">
        <v>0</v>
      </c>
      <c r="DT68" s="90">
        <v>0</v>
      </c>
      <c r="DU68" s="90">
        <v>0</v>
      </c>
      <c r="DV68" s="90">
        <v>0</v>
      </c>
      <c r="DW68" s="90">
        <v>595548</v>
      </c>
      <c r="DX68" s="90">
        <v>467809</v>
      </c>
      <c r="DY68" s="90">
        <v>694278</v>
      </c>
      <c r="DZ68" s="90">
        <v>358416</v>
      </c>
      <c r="EA68" s="90">
        <v>0</v>
      </c>
      <c r="EB68" s="90">
        <v>2116051</v>
      </c>
      <c r="EC68" s="90">
        <v>2116051</v>
      </c>
      <c r="ED68" s="90">
        <v>0</v>
      </c>
      <c r="EE68" s="90">
        <v>0</v>
      </c>
      <c r="EF68" s="90">
        <v>0</v>
      </c>
      <c r="EG68" s="90">
        <v>0</v>
      </c>
      <c r="EH68" s="90">
        <v>0</v>
      </c>
      <c r="EI68" s="90">
        <v>0</v>
      </c>
      <c r="EJ68" s="90">
        <v>0</v>
      </c>
      <c r="EK68" s="90">
        <v>0</v>
      </c>
      <c r="EL68" s="90">
        <v>0</v>
      </c>
      <c r="EM68" s="90">
        <v>0</v>
      </c>
      <c r="EN68" s="90">
        <v>0</v>
      </c>
      <c r="EO68" s="90">
        <v>0</v>
      </c>
      <c r="EP68" s="90">
        <v>0</v>
      </c>
      <c r="EQ68" s="90">
        <v>0</v>
      </c>
      <c r="ER68" s="90">
        <v>0</v>
      </c>
      <c r="ES68" s="90">
        <v>0</v>
      </c>
      <c r="ET68" s="90">
        <v>0</v>
      </c>
      <c r="EU68" s="90">
        <v>0</v>
      </c>
      <c r="EV68" s="90">
        <v>0</v>
      </c>
      <c r="EW68" s="90">
        <v>0</v>
      </c>
      <c r="EX68" s="137">
        <v>0</v>
      </c>
      <c r="EY68" s="93">
        <v>0</v>
      </c>
      <c r="EZ68" s="136">
        <v>0</v>
      </c>
      <c r="FA68" s="90">
        <v>0</v>
      </c>
      <c r="FB68" s="90">
        <v>0</v>
      </c>
      <c r="FC68" s="90">
        <v>0</v>
      </c>
      <c r="FD68" s="90">
        <v>12600</v>
      </c>
      <c r="FE68" s="90">
        <v>66600</v>
      </c>
      <c r="FF68" s="90">
        <v>27000</v>
      </c>
      <c r="FG68" s="90">
        <v>5400</v>
      </c>
      <c r="FH68" s="90">
        <v>21600</v>
      </c>
      <c r="FI68" s="90">
        <v>133200</v>
      </c>
      <c r="FJ68" s="90">
        <v>133200</v>
      </c>
      <c r="FK68" s="90">
        <v>0</v>
      </c>
      <c r="FL68" s="90">
        <v>0</v>
      </c>
      <c r="FM68" s="90">
        <v>0</v>
      </c>
      <c r="FN68" s="90">
        <v>0</v>
      </c>
      <c r="FO68" s="90">
        <v>12600</v>
      </c>
      <c r="FP68" s="90">
        <v>66600</v>
      </c>
      <c r="FQ68" s="90">
        <v>27000</v>
      </c>
      <c r="FR68" s="90">
        <v>5400</v>
      </c>
      <c r="FS68" s="90">
        <v>21600</v>
      </c>
      <c r="FT68" s="90">
        <v>133200</v>
      </c>
      <c r="FU68" s="90">
        <v>133200</v>
      </c>
      <c r="FV68" s="90">
        <v>0</v>
      </c>
      <c r="FW68" s="90">
        <v>0</v>
      </c>
      <c r="FX68" s="90">
        <v>0</v>
      </c>
      <c r="FY68" s="90">
        <v>0</v>
      </c>
      <c r="FZ68" s="90">
        <v>0</v>
      </c>
      <c r="GA68" s="90">
        <v>0</v>
      </c>
      <c r="GB68" s="90">
        <v>0</v>
      </c>
      <c r="GC68" s="90">
        <v>0</v>
      </c>
      <c r="GD68" s="90">
        <v>0</v>
      </c>
      <c r="GE68" s="90">
        <v>0</v>
      </c>
      <c r="GF68" s="90">
        <v>0</v>
      </c>
      <c r="GG68" s="90">
        <v>0</v>
      </c>
      <c r="GH68" s="90">
        <v>0</v>
      </c>
      <c r="GI68" s="90">
        <v>0</v>
      </c>
      <c r="GJ68" s="90">
        <v>0</v>
      </c>
      <c r="GK68" s="90">
        <v>0</v>
      </c>
      <c r="GL68" s="90">
        <v>0</v>
      </c>
      <c r="GM68" s="90">
        <v>0</v>
      </c>
      <c r="GN68" s="90">
        <v>0</v>
      </c>
      <c r="GO68" s="90">
        <v>0</v>
      </c>
      <c r="GP68" s="90">
        <v>0</v>
      </c>
      <c r="GQ68" s="137">
        <v>0</v>
      </c>
      <c r="GR68" s="89">
        <v>0</v>
      </c>
      <c r="GS68" s="90">
        <v>0</v>
      </c>
      <c r="GT68" s="90">
        <v>0</v>
      </c>
      <c r="GU68" s="90">
        <v>0</v>
      </c>
      <c r="GV68" s="90">
        <v>0</v>
      </c>
      <c r="GW68" s="90">
        <v>-49896</v>
      </c>
      <c r="GX68" s="90">
        <v>190557</v>
      </c>
      <c r="GY68" s="90">
        <v>0</v>
      </c>
      <c r="GZ68" s="90">
        <v>247644</v>
      </c>
      <c r="HA68" s="137">
        <v>388305</v>
      </c>
      <c r="HB68" s="93">
        <v>388305</v>
      </c>
      <c r="HC68" s="136">
        <v>0</v>
      </c>
      <c r="HD68" s="90">
        <v>0</v>
      </c>
      <c r="HE68" s="90">
        <v>0</v>
      </c>
      <c r="HF68" s="90">
        <v>85455</v>
      </c>
      <c r="HG68" s="90">
        <v>535060</v>
      </c>
      <c r="HH68" s="90">
        <v>249820</v>
      </c>
      <c r="HI68" s="90">
        <v>242546</v>
      </c>
      <c r="HJ68" s="90">
        <v>58786</v>
      </c>
      <c r="HK68" s="90">
        <v>60116</v>
      </c>
      <c r="HL68" s="137">
        <v>1231783</v>
      </c>
      <c r="HM68" s="138">
        <v>1231783</v>
      </c>
    </row>
    <row r="69" spans="1:221" s="75" customFormat="1" ht="18" customHeight="1">
      <c r="A69" s="89" t="s">
        <v>74</v>
      </c>
      <c r="B69" s="136">
        <v>0</v>
      </c>
      <c r="C69" s="136">
        <v>0</v>
      </c>
      <c r="D69" s="136">
        <v>0</v>
      </c>
      <c r="E69" s="90">
        <v>0</v>
      </c>
      <c r="F69" s="90">
        <v>41571</v>
      </c>
      <c r="G69" s="90">
        <v>0</v>
      </c>
      <c r="H69" s="90">
        <v>0</v>
      </c>
      <c r="I69" s="90">
        <v>0</v>
      </c>
      <c r="J69" s="90">
        <v>0</v>
      </c>
      <c r="K69" s="137">
        <v>41571</v>
      </c>
      <c r="L69" s="93">
        <v>41571</v>
      </c>
      <c r="M69" s="89">
        <v>0</v>
      </c>
      <c r="N69" s="90">
        <v>0</v>
      </c>
      <c r="O69" s="90">
        <v>0</v>
      </c>
      <c r="P69" s="90">
        <v>0</v>
      </c>
      <c r="Q69" s="90">
        <v>41571</v>
      </c>
      <c r="R69" s="90">
        <v>0</v>
      </c>
      <c r="S69" s="90">
        <v>0</v>
      </c>
      <c r="T69" s="90">
        <v>0</v>
      </c>
      <c r="U69" s="90">
        <v>0</v>
      </c>
      <c r="V69" s="90">
        <v>41571</v>
      </c>
      <c r="W69" s="90">
        <v>41571</v>
      </c>
      <c r="X69" s="90">
        <v>0</v>
      </c>
      <c r="Y69" s="90">
        <v>0</v>
      </c>
      <c r="Z69" s="90">
        <v>0</v>
      </c>
      <c r="AA69" s="90">
        <v>0</v>
      </c>
      <c r="AB69" s="90">
        <v>41571</v>
      </c>
      <c r="AC69" s="90">
        <v>0</v>
      </c>
      <c r="AD69" s="90">
        <v>0</v>
      </c>
      <c r="AE69" s="90">
        <v>0</v>
      </c>
      <c r="AF69" s="90">
        <v>0</v>
      </c>
      <c r="AG69" s="90">
        <v>41571</v>
      </c>
      <c r="AH69" s="90">
        <v>41571</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90">
        <v>0</v>
      </c>
      <c r="CA69" s="90">
        <v>0</v>
      </c>
      <c r="CB69" s="90">
        <v>0</v>
      </c>
      <c r="CC69" s="90">
        <v>0</v>
      </c>
      <c r="CD69" s="90">
        <v>0</v>
      </c>
      <c r="CE69" s="90">
        <v>0</v>
      </c>
      <c r="CF69" s="90">
        <v>0</v>
      </c>
      <c r="CG69" s="90">
        <v>0</v>
      </c>
      <c r="CH69" s="90">
        <v>0</v>
      </c>
      <c r="CI69" s="90">
        <v>0</v>
      </c>
      <c r="CJ69" s="90">
        <v>0</v>
      </c>
      <c r="CK69" s="90">
        <v>0</v>
      </c>
      <c r="CL69" s="90">
        <v>0</v>
      </c>
      <c r="CM69" s="90">
        <v>0</v>
      </c>
      <c r="CN69" s="90">
        <v>0</v>
      </c>
      <c r="CO69" s="90">
        <v>0</v>
      </c>
      <c r="CP69" s="90">
        <v>0</v>
      </c>
      <c r="CQ69" s="90">
        <v>0</v>
      </c>
      <c r="CR69" s="90">
        <v>0</v>
      </c>
      <c r="CS69" s="90">
        <v>0</v>
      </c>
      <c r="CT69" s="90">
        <v>0</v>
      </c>
      <c r="CU69" s="90">
        <v>0</v>
      </c>
      <c r="CV69" s="90">
        <v>0</v>
      </c>
      <c r="CW69" s="90">
        <v>0</v>
      </c>
      <c r="CX69" s="90">
        <v>0</v>
      </c>
      <c r="CY69" s="90">
        <v>0</v>
      </c>
      <c r="CZ69" s="90">
        <v>0</v>
      </c>
      <c r="DA69" s="90">
        <v>0</v>
      </c>
      <c r="DB69" s="90">
        <v>0</v>
      </c>
      <c r="DC69" s="90">
        <v>0</v>
      </c>
      <c r="DD69" s="90">
        <v>0</v>
      </c>
      <c r="DE69" s="90">
        <v>0</v>
      </c>
      <c r="DF69" s="90">
        <v>0</v>
      </c>
      <c r="DG69" s="93">
        <v>0</v>
      </c>
      <c r="DH69" s="136">
        <v>0</v>
      </c>
      <c r="DI69" s="90">
        <v>0</v>
      </c>
      <c r="DJ69" s="90">
        <v>0</v>
      </c>
      <c r="DK69" s="90">
        <v>0</v>
      </c>
      <c r="DL69" s="90">
        <v>0</v>
      </c>
      <c r="DM69" s="90">
        <v>0</v>
      </c>
      <c r="DN69" s="90">
        <v>0</v>
      </c>
      <c r="DO69" s="90">
        <v>0</v>
      </c>
      <c r="DP69" s="90">
        <v>0</v>
      </c>
      <c r="DQ69" s="90">
        <v>0</v>
      </c>
      <c r="DR69" s="90">
        <v>0</v>
      </c>
      <c r="DS69" s="136">
        <v>0</v>
      </c>
      <c r="DT69" s="90">
        <v>0</v>
      </c>
      <c r="DU69" s="90">
        <v>0</v>
      </c>
      <c r="DV69" s="90">
        <v>0</v>
      </c>
      <c r="DW69" s="90">
        <v>0</v>
      </c>
      <c r="DX69" s="90">
        <v>0</v>
      </c>
      <c r="DY69" s="90">
        <v>0</v>
      </c>
      <c r="DZ69" s="90">
        <v>0</v>
      </c>
      <c r="EA69" s="90">
        <v>0</v>
      </c>
      <c r="EB69" s="90">
        <v>0</v>
      </c>
      <c r="EC69" s="90">
        <v>0</v>
      </c>
      <c r="ED69" s="90">
        <v>0</v>
      </c>
      <c r="EE69" s="90">
        <v>0</v>
      </c>
      <c r="EF69" s="90">
        <v>0</v>
      </c>
      <c r="EG69" s="90">
        <v>0</v>
      </c>
      <c r="EH69" s="90">
        <v>0</v>
      </c>
      <c r="EI69" s="90">
        <v>0</v>
      </c>
      <c r="EJ69" s="90">
        <v>0</v>
      </c>
      <c r="EK69" s="90">
        <v>0</v>
      </c>
      <c r="EL69" s="90">
        <v>0</v>
      </c>
      <c r="EM69" s="90">
        <v>0</v>
      </c>
      <c r="EN69" s="90">
        <v>0</v>
      </c>
      <c r="EO69" s="90">
        <v>0</v>
      </c>
      <c r="EP69" s="90">
        <v>0</v>
      </c>
      <c r="EQ69" s="90">
        <v>0</v>
      </c>
      <c r="ER69" s="90">
        <v>0</v>
      </c>
      <c r="ES69" s="90">
        <v>0</v>
      </c>
      <c r="ET69" s="90">
        <v>0</v>
      </c>
      <c r="EU69" s="90">
        <v>0</v>
      </c>
      <c r="EV69" s="90">
        <v>0</v>
      </c>
      <c r="EW69" s="90">
        <v>0</v>
      </c>
      <c r="EX69" s="137">
        <v>0</v>
      </c>
      <c r="EY69" s="93">
        <v>0</v>
      </c>
      <c r="EZ69" s="136">
        <v>0</v>
      </c>
      <c r="FA69" s="90">
        <v>0</v>
      </c>
      <c r="FB69" s="90">
        <v>0</v>
      </c>
      <c r="FC69" s="90">
        <v>0</v>
      </c>
      <c r="FD69" s="90">
        <v>0</v>
      </c>
      <c r="FE69" s="90">
        <v>0</v>
      </c>
      <c r="FF69" s="90">
        <v>0</v>
      </c>
      <c r="FG69" s="90">
        <v>0</v>
      </c>
      <c r="FH69" s="90">
        <v>0</v>
      </c>
      <c r="FI69" s="90">
        <v>0</v>
      </c>
      <c r="FJ69" s="90">
        <v>0</v>
      </c>
      <c r="FK69" s="90">
        <v>0</v>
      </c>
      <c r="FL69" s="90">
        <v>0</v>
      </c>
      <c r="FM69" s="90">
        <v>0</v>
      </c>
      <c r="FN69" s="90">
        <v>0</v>
      </c>
      <c r="FO69" s="90">
        <v>0</v>
      </c>
      <c r="FP69" s="90">
        <v>0</v>
      </c>
      <c r="FQ69" s="90">
        <v>0</v>
      </c>
      <c r="FR69" s="90">
        <v>0</v>
      </c>
      <c r="FS69" s="90">
        <v>0</v>
      </c>
      <c r="FT69" s="90">
        <v>0</v>
      </c>
      <c r="FU69" s="90">
        <v>0</v>
      </c>
      <c r="FV69" s="90">
        <v>0</v>
      </c>
      <c r="FW69" s="90">
        <v>0</v>
      </c>
      <c r="FX69" s="90">
        <v>0</v>
      </c>
      <c r="FY69" s="90">
        <v>0</v>
      </c>
      <c r="FZ69" s="90">
        <v>0</v>
      </c>
      <c r="GA69" s="90">
        <v>0</v>
      </c>
      <c r="GB69" s="90">
        <v>0</v>
      </c>
      <c r="GC69" s="90">
        <v>0</v>
      </c>
      <c r="GD69" s="90">
        <v>0</v>
      </c>
      <c r="GE69" s="90">
        <v>0</v>
      </c>
      <c r="GF69" s="90">
        <v>0</v>
      </c>
      <c r="GG69" s="90">
        <v>0</v>
      </c>
      <c r="GH69" s="90">
        <v>0</v>
      </c>
      <c r="GI69" s="90">
        <v>0</v>
      </c>
      <c r="GJ69" s="90">
        <v>0</v>
      </c>
      <c r="GK69" s="90">
        <v>0</v>
      </c>
      <c r="GL69" s="90">
        <v>0</v>
      </c>
      <c r="GM69" s="90">
        <v>0</v>
      </c>
      <c r="GN69" s="90">
        <v>0</v>
      </c>
      <c r="GO69" s="90">
        <v>0</v>
      </c>
      <c r="GP69" s="90">
        <v>0</v>
      </c>
      <c r="GQ69" s="137">
        <v>0</v>
      </c>
      <c r="GR69" s="89">
        <v>0</v>
      </c>
      <c r="GS69" s="90">
        <v>0</v>
      </c>
      <c r="GT69" s="90">
        <v>0</v>
      </c>
      <c r="GU69" s="90">
        <v>0</v>
      </c>
      <c r="GV69" s="90">
        <v>0</v>
      </c>
      <c r="GW69" s="90">
        <v>0</v>
      </c>
      <c r="GX69" s="90">
        <v>0</v>
      </c>
      <c r="GY69" s="90">
        <v>0</v>
      </c>
      <c r="GZ69" s="90">
        <v>0</v>
      </c>
      <c r="HA69" s="137">
        <v>0</v>
      </c>
      <c r="HB69" s="93">
        <v>0</v>
      </c>
      <c r="HC69" s="136">
        <v>0</v>
      </c>
      <c r="HD69" s="90">
        <v>0</v>
      </c>
      <c r="HE69" s="90">
        <v>0</v>
      </c>
      <c r="HF69" s="90">
        <v>0</v>
      </c>
      <c r="HG69" s="90">
        <v>0</v>
      </c>
      <c r="HH69" s="90">
        <v>0</v>
      </c>
      <c r="HI69" s="90">
        <v>0</v>
      </c>
      <c r="HJ69" s="90">
        <v>0</v>
      </c>
      <c r="HK69" s="90">
        <v>0</v>
      </c>
      <c r="HL69" s="137">
        <v>0</v>
      </c>
      <c r="HM69" s="138">
        <v>0</v>
      </c>
    </row>
    <row r="70" spans="1:221" s="75" customFormat="1" ht="18" customHeight="1">
      <c r="A70" s="89" t="s">
        <v>75</v>
      </c>
      <c r="B70" s="136">
        <v>882519</v>
      </c>
      <c r="C70" s="136">
        <v>1094659</v>
      </c>
      <c r="D70" s="136">
        <v>1977178</v>
      </c>
      <c r="E70" s="90">
        <v>109248</v>
      </c>
      <c r="F70" s="90">
        <v>1868602</v>
      </c>
      <c r="G70" s="90">
        <v>2639034</v>
      </c>
      <c r="H70" s="90">
        <v>2411284</v>
      </c>
      <c r="I70" s="90">
        <v>2587478</v>
      </c>
      <c r="J70" s="90">
        <v>2971149</v>
      </c>
      <c r="K70" s="137">
        <v>12586795</v>
      </c>
      <c r="L70" s="93">
        <v>14563973</v>
      </c>
      <c r="M70" s="89">
        <v>293733</v>
      </c>
      <c r="N70" s="90">
        <v>189639</v>
      </c>
      <c r="O70" s="90">
        <v>483372</v>
      </c>
      <c r="P70" s="90">
        <v>37863</v>
      </c>
      <c r="Q70" s="90">
        <v>303879</v>
      </c>
      <c r="R70" s="90">
        <v>740421</v>
      </c>
      <c r="S70" s="90">
        <v>704457</v>
      </c>
      <c r="T70" s="90">
        <v>691965</v>
      </c>
      <c r="U70" s="90">
        <v>2106243</v>
      </c>
      <c r="V70" s="90">
        <v>4584828</v>
      </c>
      <c r="W70" s="90">
        <v>5068200</v>
      </c>
      <c r="X70" s="90">
        <v>293733</v>
      </c>
      <c r="Y70" s="90">
        <v>181989</v>
      </c>
      <c r="Z70" s="90">
        <v>475722</v>
      </c>
      <c r="AA70" s="90">
        <v>37863</v>
      </c>
      <c r="AB70" s="90">
        <v>265410</v>
      </c>
      <c r="AC70" s="90">
        <v>729621</v>
      </c>
      <c r="AD70" s="90">
        <v>589707</v>
      </c>
      <c r="AE70" s="90">
        <v>455256</v>
      </c>
      <c r="AF70" s="90">
        <v>1639467</v>
      </c>
      <c r="AG70" s="90">
        <v>3717324</v>
      </c>
      <c r="AH70" s="90">
        <v>4193046</v>
      </c>
      <c r="AI70" s="90">
        <v>0</v>
      </c>
      <c r="AJ70" s="90">
        <v>0</v>
      </c>
      <c r="AK70" s="90">
        <v>0</v>
      </c>
      <c r="AL70" s="90">
        <v>0</v>
      </c>
      <c r="AM70" s="90">
        <v>0</v>
      </c>
      <c r="AN70" s="90">
        <v>0</v>
      </c>
      <c r="AO70" s="90">
        <v>103500</v>
      </c>
      <c r="AP70" s="90">
        <v>207009</v>
      </c>
      <c r="AQ70" s="90">
        <v>401076</v>
      </c>
      <c r="AR70" s="90">
        <v>711585</v>
      </c>
      <c r="AS70" s="90">
        <v>711585</v>
      </c>
      <c r="AT70" s="90">
        <v>0</v>
      </c>
      <c r="AU70" s="90">
        <v>0</v>
      </c>
      <c r="AV70" s="90">
        <v>0</v>
      </c>
      <c r="AW70" s="90">
        <v>0</v>
      </c>
      <c r="AX70" s="90">
        <v>38469</v>
      </c>
      <c r="AY70" s="90">
        <v>0</v>
      </c>
      <c r="AZ70" s="90">
        <v>0</v>
      </c>
      <c r="BA70" s="90">
        <v>0</v>
      </c>
      <c r="BB70" s="90">
        <v>0</v>
      </c>
      <c r="BC70" s="90">
        <v>38469</v>
      </c>
      <c r="BD70" s="90">
        <v>38469</v>
      </c>
      <c r="BE70" s="90">
        <v>0</v>
      </c>
      <c r="BF70" s="90">
        <v>0</v>
      </c>
      <c r="BG70" s="90">
        <v>0</v>
      </c>
      <c r="BH70" s="90">
        <v>0</v>
      </c>
      <c r="BI70" s="90">
        <v>0</v>
      </c>
      <c r="BJ70" s="90">
        <v>0</v>
      </c>
      <c r="BK70" s="90">
        <v>0</v>
      </c>
      <c r="BL70" s="90">
        <v>0</v>
      </c>
      <c r="BM70" s="90">
        <v>0</v>
      </c>
      <c r="BN70" s="90">
        <v>0</v>
      </c>
      <c r="BO70" s="90">
        <v>0</v>
      </c>
      <c r="BP70" s="90">
        <v>0</v>
      </c>
      <c r="BQ70" s="90">
        <v>7650</v>
      </c>
      <c r="BR70" s="90">
        <v>7650</v>
      </c>
      <c r="BS70" s="90">
        <v>0</v>
      </c>
      <c r="BT70" s="90">
        <v>0</v>
      </c>
      <c r="BU70" s="90">
        <v>10800</v>
      </c>
      <c r="BV70" s="90">
        <v>11250</v>
      </c>
      <c r="BW70" s="90">
        <v>29700</v>
      </c>
      <c r="BX70" s="90">
        <v>65700</v>
      </c>
      <c r="BY70" s="90">
        <v>117450</v>
      </c>
      <c r="BZ70" s="90">
        <v>125100</v>
      </c>
      <c r="CA70" s="90">
        <v>456786</v>
      </c>
      <c r="CB70" s="90">
        <v>798120</v>
      </c>
      <c r="CC70" s="90">
        <v>1254906</v>
      </c>
      <c r="CD70" s="90">
        <v>32265</v>
      </c>
      <c r="CE70" s="90">
        <v>878285</v>
      </c>
      <c r="CF70" s="90">
        <v>705411</v>
      </c>
      <c r="CG70" s="90">
        <v>515115</v>
      </c>
      <c r="CH70" s="90">
        <v>471652</v>
      </c>
      <c r="CI70" s="90">
        <v>65160</v>
      </c>
      <c r="CJ70" s="90">
        <v>2667888</v>
      </c>
      <c r="CK70" s="90">
        <v>3922794</v>
      </c>
      <c r="CL70" s="90">
        <v>456786</v>
      </c>
      <c r="CM70" s="90">
        <v>798120</v>
      </c>
      <c r="CN70" s="90">
        <v>1254906</v>
      </c>
      <c r="CO70" s="90">
        <v>32265</v>
      </c>
      <c r="CP70" s="90">
        <v>878285</v>
      </c>
      <c r="CQ70" s="90">
        <v>705411</v>
      </c>
      <c r="CR70" s="90">
        <v>515115</v>
      </c>
      <c r="CS70" s="90">
        <v>471652</v>
      </c>
      <c r="CT70" s="90">
        <v>65160</v>
      </c>
      <c r="CU70" s="90">
        <v>2667888</v>
      </c>
      <c r="CV70" s="90">
        <v>3922794</v>
      </c>
      <c r="CW70" s="90">
        <v>0</v>
      </c>
      <c r="CX70" s="90">
        <v>0</v>
      </c>
      <c r="CY70" s="90">
        <v>0</v>
      </c>
      <c r="CZ70" s="90">
        <v>0</v>
      </c>
      <c r="DA70" s="90">
        <v>0</v>
      </c>
      <c r="DB70" s="90">
        <v>0</v>
      </c>
      <c r="DC70" s="90">
        <v>0</v>
      </c>
      <c r="DD70" s="90">
        <v>0</v>
      </c>
      <c r="DE70" s="90">
        <v>0</v>
      </c>
      <c r="DF70" s="90">
        <v>0</v>
      </c>
      <c r="DG70" s="93">
        <v>0</v>
      </c>
      <c r="DH70" s="136">
        <v>0</v>
      </c>
      <c r="DI70" s="90">
        <v>0</v>
      </c>
      <c r="DJ70" s="90">
        <v>0</v>
      </c>
      <c r="DK70" s="90">
        <v>0</v>
      </c>
      <c r="DL70" s="90">
        <v>89838</v>
      </c>
      <c r="DM70" s="90">
        <v>472752</v>
      </c>
      <c r="DN70" s="90">
        <v>476532</v>
      </c>
      <c r="DO70" s="90">
        <v>468861</v>
      </c>
      <c r="DP70" s="90">
        <v>207621</v>
      </c>
      <c r="DQ70" s="90">
        <v>1715604</v>
      </c>
      <c r="DR70" s="90">
        <v>1715604</v>
      </c>
      <c r="DS70" s="136">
        <v>0</v>
      </c>
      <c r="DT70" s="90">
        <v>0</v>
      </c>
      <c r="DU70" s="90">
        <v>0</v>
      </c>
      <c r="DV70" s="90">
        <v>0</v>
      </c>
      <c r="DW70" s="90">
        <v>89838</v>
      </c>
      <c r="DX70" s="90">
        <v>472752</v>
      </c>
      <c r="DY70" s="90">
        <v>476532</v>
      </c>
      <c r="DZ70" s="90">
        <v>417906</v>
      </c>
      <c r="EA70" s="90">
        <v>207621</v>
      </c>
      <c r="EB70" s="90">
        <v>1664649</v>
      </c>
      <c r="EC70" s="90">
        <v>1664649</v>
      </c>
      <c r="ED70" s="90">
        <v>0</v>
      </c>
      <c r="EE70" s="90">
        <v>0</v>
      </c>
      <c r="EF70" s="90">
        <v>0</v>
      </c>
      <c r="EG70" s="90">
        <v>0</v>
      </c>
      <c r="EH70" s="90">
        <v>0</v>
      </c>
      <c r="EI70" s="90">
        <v>0</v>
      </c>
      <c r="EJ70" s="90">
        <v>0</v>
      </c>
      <c r="EK70" s="90">
        <v>50955</v>
      </c>
      <c r="EL70" s="90">
        <v>0</v>
      </c>
      <c r="EM70" s="90">
        <v>50955</v>
      </c>
      <c r="EN70" s="90">
        <v>50955</v>
      </c>
      <c r="EO70" s="90">
        <v>0</v>
      </c>
      <c r="EP70" s="90">
        <v>0</v>
      </c>
      <c r="EQ70" s="90">
        <v>0</v>
      </c>
      <c r="ER70" s="90">
        <v>0</v>
      </c>
      <c r="ES70" s="90">
        <v>0</v>
      </c>
      <c r="ET70" s="90">
        <v>0</v>
      </c>
      <c r="EU70" s="90">
        <v>0</v>
      </c>
      <c r="EV70" s="90">
        <v>0</v>
      </c>
      <c r="EW70" s="90">
        <v>0</v>
      </c>
      <c r="EX70" s="137">
        <v>0</v>
      </c>
      <c r="EY70" s="93">
        <v>0</v>
      </c>
      <c r="EZ70" s="136">
        <v>0</v>
      </c>
      <c r="FA70" s="90">
        <v>900</v>
      </c>
      <c r="FB70" s="90">
        <v>900</v>
      </c>
      <c r="FC70" s="90">
        <v>0</v>
      </c>
      <c r="FD70" s="90">
        <v>41400</v>
      </c>
      <c r="FE70" s="90">
        <v>211950</v>
      </c>
      <c r="FF70" s="90">
        <v>252900</v>
      </c>
      <c r="FG70" s="90">
        <v>473940</v>
      </c>
      <c r="FH70" s="90">
        <v>303075</v>
      </c>
      <c r="FI70" s="90">
        <v>1283265</v>
      </c>
      <c r="FJ70" s="90">
        <v>1284165</v>
      </c>
      <c r="FK70" s="90">
        <v>0</v>
      </c>
      <c r="FL70" s="90">
        <v>900</v>
      </c>
      <c r="FM70" s="90">
        <v>900</v>
      </c>
      <c r="FN70" s="90">
        <v>0</v>
      </c>
      <c r="FO70" s="90">
        <v>3600</v>
      </c>
      <c r="FP70" s="90">
        <v>211950</v>
      </c>
      <c r="FQ70" s="90">
        <v>252900</v>
      </c>
      <c r="FR70" s="90">
        <v>453150</v>
      </c>
      <c r="FS70" s="90">
        <v>303075</v>
      </c>
      <c r="FT70" s="90">
        <v>1224675</v>
      </c>
      <c r="FU70" s="90">
        <v>1225575</v>
      </c>
      <c r="FV70" s="90">
        <v>0</v>
      </c>
      <c r="FW70" s="90">
        <v>0</v>
      </c>
      <c r="FX70" s="90">
        <v>0</v>
      </c>
      <c r="FY70" s="90">
        <v>0</v>
      </c>
      <c r="FZ70" s="90">
        <v>37800</v>
      </c>
      <c r="GA70" s="90">
        <v>0</v>
      </c>
      <c r="GB70" s="90">
        <v>0</v>
      </c>
      <c r="GC70" s="90">
        <v>20790</v>
      </c>
      <c r="GD70" s="90">
        <v>0</v>
      </c>
      <c r="GE70" s="90">
        <v>58590</v>
      </c>
      <c r="GF70" s="90">
        <v>58590</v>
      </c>
      <c r="GG70" s="90">
        <v>0</v>
      </c>
      <c r="GH70" s="90">
        <v>0</v>
      </c>
      <c r="GI70" s="90">
        <v>0</v>
      </c>
      <c r="GJ70" s="90">
        <v>0</v>
      </c>
      <c r="GK70" s="90">
        <v>0</v>
      </c>
      <c r="GL70" s="90">
        <v>0</v>
      </c>
      <c r="GM70" s="90">
        <v>0</v>
      </c>
      <c r="GN70" s="90">
        <v>0</v>
      </c>
      <c r="GO70" s="90">
        <v>0</v>
      </c>
      <c r="GP70" s="90">
        <v>0</v>
      </c>
      <c r="GQ70" s="137">
        <v>0</v>
      </c>
      <c r="GR70" s="89">
        <v>0</v>
      </c>
      <c r="GS70" s="90">
        <v>0</v>
      </c>
      <c r="GT70" s="90">
        <v>0</v>
      </c>
      <c r="GU70" s="90">
        <v>0</v>
      </c>
      <c r="GV70" s="90">
        <v>0</v>
      </c>
      <c r="GW70" s="90">
        <v>0</v>
      </c>
      <c r="GX70" s="90">
        <v>0</v>
      </c>
      <c r="GY70" s="90">
        <v>0</v>
      </c>
      <c r="GZ70" s="90">
        <v>0</v>
      </c>
      <c r="HA70" s="137">
        <v>0</v>
      </c>
      <c r="HB70" s="93">
        <v>0</v>
      </c>
      <c r="HC70" s="136">
        <v>132000</v>
      </c>
      <c r="HD70" s="90">
        <v>106000</v>
      </c>
      <c r="HE70" s="90">
        <v>238000</v>
      </c>
      <c r="HF70" s="90">
        <v>39120</v>
      </c>
      <c r="HG70" s="90">
        <v>555200</v>
      </c>
      <c r="HH70" s="90">
        <v>508500</v>
      </c>
      <c r="HI70" s="90">
        <v>462280</v>
      </c>
      <c r="HJ70" s="90">
        <v>481060</v>
      </c>
      <c r="HK70" s="90">
        <v>289050</v>
      </c>
      <c r="HL70" s="137">
        <v>2335210</v>
      </c>
      <c r="HM70" s="138">
        <v>2573210</v>
      </c>
    </row>
    <row r="71" spans="1:221" s="75" customFormat="1" ht="18" customHeight="1">
      <c r="A71" s="89" t="s">
        <v>76</v>
      </c>
      <c r="B71" s="136">
        <v>0</v>
      </c>
      <c r="C71" s="136">
        <v>0</v>
      </c>
      <c r="D71" s="136">
        <v>0</v>
      </c>
      <c r="E71" s="90">
        <v>0</v>
      </c>
      <c r="F71" s="90">
        <v>0</v>
      </c>
      <c r="G71" s="90">
        <v>0</v>
      </c>
      <c r="H71" s="90">
        <v>0</v>
      </c>
      <c r="I71" s="90">
        <v>0</v>
      </c>
      <c r="J71" s="90">
        <v>0</v>
      </c>
      <c r="K71" s="137">
        <v>0</v>
      </c>
      <c r="L71" s="93">
        <v>0</v>
      </c>
      <c r="M71" s="89">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90">
        <v>0</v>
      </c>
      <c r="CA71" s="90">
        <v>0</v>
      </c>
      <c r="CB71" s="90">
        <v>0</v>
      </c>
      <c r="CC71" s="90">
        <v>0</v>
      </c>
      <c r="CD71" s="90">
        <v>0</v>
      </c>
      <c r="CE71" s="90">
        <v>0</v>
      </c>
      <c r="CF71" s="90">
        <v>0</v>
      </c>
      <c r="CG71" s="90">
        <v>0</v>
      </c>
      <c r="CH71" s="90">
        <v>0</v>
      </c>
      <c r="CI71" s="90">
        <v>0</v>
      </c>
      <c r="CJ71" s="90">
        <v>0</v>
      </c>
      <c r="CK71" s="90">
        <v>0</v>
      </c>
      <c r="CL71" s="90">
        <v>0</v>
      </c>
      <c r="CM71" s="90">
        <v>0</v>
      </c>
      <c r="CN71" s="90">
        <v>0</v>
      </c>
      <c r="CO71" s="90">
        <v>0</v>
      </c>
      <c r="CP71" s="90">
        <v>0</v>
      </c>
      <c r="CQ71" s="90">
        <v>0</v>
      </c>
      <c r="CR71" s="90">
        <v>0</v>
      </c>
      <c r="CS71" s="90">
        <v>0</v>
      </c>
      <c r="CT71" s="90">
        <v>0</v>
      </c>
      <c r="CU71" s="90">
        <v>0</v>
      </c>
      <c r="CV71" s="90">
        <v>0</v>
      </c>
      <c r="CW71" s="90">
        <v>0</v>
      </c>
      <c r="CX71" s="90">
        <v>0</v>
      </c>
      <c r="CY71" s="90">
        <v>0</v>
      </c>
      <c r="CZ71" s="90">
        <v>0</v>
      </c>
      <c r="DA71" s="90">
        <v>0</v>
      </c>
      <c r="DB71" s="90">
        <v>0</v>
      </c>
      <c r="DC71" s="90">
        <v>0</v>
      </c>
      <c r="DD71" s="90">
        <v>0</v>
      </c>
      <c r="DE71" s="90">
        <v>0</v>
      </c>
      <c r="DF71" s="90">
        <v>0</v>
      </c>
      <c r="DG71" s="93">
        <v>0</v>
      </c>
      <c r="DH71" s="136">
        <v>0</v>
      </c>
      <c r="DI71" s="90">
        <v>0</v>
      </c>
      <c r="DJ71" s="90">
        <v>0</v>
      </c>
      <c r="DK71" s="90">
        <v>0</v>
      </c>
      <c r="DL71" s="90">
        <v>0</v>
      </c>
      <c r="DM71" s="90">
        <v>0</v>
      </c>
      <c r="DN71" s="90">
        <v>0</v>
      </c>
      <c r="DO71" s="90">
        <v>0</v>
      </c>
      <c r="DP71" s="90">
        <v>0</v>
      </c>
      <c r="DQ71" s="90">
        <v>0</v>
      </c>
      <c r="DR71" s="90">
        <v>0</v>
      </c>
      <c r="DS71" s="136">
        <v>0</v>
      </c>
      <c r="DT71" s="90">
        <v>0</v>
      </c>
      <c r="DU71" s="90">
        <v>0</v>
      </c>
      <c r="DV71" s="90">
        <v>0</v>
      </c>
      <c r="DW71" s="90">
        <v>0</v>
      </c>
      <c r="DX71" s="90">
        <v>0</v>
      </c>
      <c r="DY71" s="90">
        <v>0</v>
      </c>
      <c r="DZ71" s="90">
        <v>0</v>
      </c>
      <c r="EA71" s="90">
        <v>0</v>
      </c>
      <c r="EB71" s="90">
        <v>0</v>
      </c>
      <c r="EC71" s="90">
        <v>0</v>
      </c>
      <c r="ED71" s="90">
        <v>0</v>
      </c>
      <c r="EE71" s="90">
        <v>0</v>
      </c>
      <c r="EF71" s="90">
        <v>0</v>
      </c>
      <c r="EG71" s="90">
        <v>0</v>
      </c>
      <c r="EH71" s="90">
        <v>0</v>
      </c>
      <c r="EI71" s="90">
        <v>0</v>
      </c>
      <c r="EJ71" s="90">
        <v>0</v>
      </c>
      <c r="EK71" s="90">
        <v>0</v>
      </c>
      <c r="EL71" s="90">
        <v>0</v>
      </c>
      <c r="EM71" s="90">
        <v>0</v>
      </c>
      <c r="EN71" s="90">
        <v>0</v>
      </c>
      <c r="EO71" s="90">
        <v>0</v>
      </c>
      <c r="EP71" s="90">
        <v>0</v>
      </c>
      <c r="EQ71" s="90">
        <v>0</v>
      </c>
      <c r="ER71" s="90">
        <v>0</v>
      </c>
      <c r="ES71" s="90">
        <v>0</v>
      </c>
      <c r="ET71" s="90">
        <v>0</v>
      </c>
      <c r="EU71" s="90">
        <v>0</v>
      </c>
      <c r="EV71" s="90">
        <v>0</v>
      </c>
      <c r="EW71" s="90">
        <v>0</v>
      </c>
      <c r="EX71" s="137">
        <v>0</v>
      </c>
      <c r="EY71" s="93">
        <v>0</v>
      </c>
      <c r="EZ71" s="136">
        <v>0</v>
      </c>
      <c r="FA71" s="90">
        <v>0</v>
      </c>
      <c r="FB71" s="90">
        <v>0</v>
      </c>
      <c r="FC71" s="90">
        <v>0</v>
      </c>
      <c r="FD71" s="90">
        <v>0</v>
      </c>
      <c r="FE71" s="90">
        <v>0</v>
      </c>
      <c r="FF71" s="90">
        <v>0</v>
      </c>
      <c r="FG71" s="90">
        <v>0</v>
      </c>
      <c r="FH71" s="90">
        <v>0</v>
      </c>
      <c r="FI71" s="90">
        <v>0</v>
      </c>
      <c r="FJ71" s="90">
        <v>0</v>
      </c>
      <c r="FK71" s="90">
        <v>0</v>
      </c>
      <c r="FL71" s="90">
        <v>0</v>
      </c>
      <c r="FM71" s="90">
        <v>0</v>
      </c>
      <c r="FN71" s="90">
        <v>0</v>
      </c>
      <c r="FO71" s="90">
        <v>0</v>
      </c>
      <c r="FP71" s="90">
        <v>0</v>
      </c>
      <c r="FQ71" s="90">
        <v>0</v>
      </c>
      <c r="FR71" s="90">
        <v>0</v>
      </c>
      <c r="FS71" s="90">
        <v>0</v>
      </c>
      <c r="FT71" s="90">
        <v>0</v>
      </c>
      <c r="FU71" s="90">
        <v>0</v>
      </c>
      <c r="FV71" s="90">
        <v>0</v>
      </c>
      <c r="FW71" s="90">
        <v>0</v>
      </c>
      <c r="FX71" s="90">
        <v>0</v>
      </c>
      <c r="FY71" s="90">
        <v>0</v>
      </c>
      <c r="FZ71" s="90">
        <v>0</v>
      </c>
      <c r="GA71" s="90">
        <v>0</v>
      </c>
      <c r="GB71" s="90">
        <v>0</v>
      </c>
      <c r="GC71" s="90">
        <v>0</v>
      </c>
      <c r="GD71" s="90">
        <v>0</v>
      </c>
      <c r="GE71" s="90">
        <v>0</v>
      </c>
      <c r="GF71" s="90">
        <v>0</v>
      </c>
      <c r="GG71" s="90">
        <v>0</v>
      </c>
      <c r="GH71" s="90">
        <v>0</v>
      </c>
      <c r="GI71" s="90">
        <v>0</v>
      </c>
      <c r="GJ71" s="90">
        <v>0</v>
      </c>
      <c r="GK71" s="90">
        <v>0</v>
      </c>
      <c r="GL71" s="90">
        <v>0</v>
      </c>
      <c r="GM71" s="90">
        <v>0</v>
      </c>
      <c r="GN71" s="90">
        <v>0</v>
      </c>
      <c r="GO71" s="90">
        <v>0</v>
      </c>
      <c r="GP71" s="90">
        <v>0</v>
      </c>
      <c r="GQ71" s="137">
        <v>0</v>
      </c>
      <c r="GR71" s="89">
        <v>0</v>
      </c>
      <c r="GS71" s="90">
        <v>0</v>
      </c>
      <c r="GT71" s="90">
        <v>0</v>
      </c>
      <c r="GU71" s="90">
        <v>0</v>
      </c>
      <c r="GV71" s="90">
        <v>0</v>
      </c>
      <c r="GW71" s="90">
        <v>0</v>
      </c>
      <c r="GX71" s="90">
        <v>0</v>
      </c>
      <c r="GY71" s="90">
        <v>0</v>
      </c>
      <c r="GZ71" s="90">
        <v>0</v>
      </c>
      <c r="HA71" s="137">
        <v>0</v>
      </c>
      <c r="HB71" s="93">
        <v>0</v>
      </c>
      <c r="HC71" s="136">
        <v>0</v>
      </c>
      <c r="HD71" s="90">
        <v>0</v>
      </c>
      <c r="HE71" s="90">
        <v>0</v>
      </c>
      <c r="HF71" s="90">
        <v>0</v>
      </c>
      <c r="HG71" s="90">
        <v>0</v>
      </c>
      <c r="HH71" s="90">
        <v>0</v>
      </c>
      <c r="HI71" s="90">
        <v>0</v>
      </c>
      <c r="HJ71" s="90">
        <v>0</v>
      </c>
      <c r="HK71" s="90">
        <v>0</v>
      </c>
      <c r="HL71" s="137">
        <v>0</v>
      </c>
      <c r="HM71" s="138">
        <v>0</v>
      </c>
    </row>
    <row r="72" spans="1:221" s="75" customFormat="1" ht="18" customHeight="1">
      <c r="A72" s="89" t="s">
        <v>77</v>
      </c>
      <c r="B72" s="136">
        <v>33542</v>
      </c>
      <c r="C72" s="136">
        <v>222708</v>
      </c>
      <c r="D72" s="136">
        <v>256250</v>
      </c>
      <c r="E72" s="90">
        <v>66027</v>
      </c>
      <c r="F72" s="90">
        <v>650545</v>
      </c>
      <c r="G72" s="90">
        <v>406763</v>
      </c>
      <c r="H72" s="90">
        <v>814046</v>
      </c>
      <c r="I72" s="90">
        <v>0</v>
      </c>
      <c r="J72" s="90">
        <v>569613</v>
      </c>
      <c r="K72" s="137">
        <v>2506994</v>
      </c>
      <c r="L72" s="93">
        <v>2763244</v>
      </c>
      <c r="M72" s="89">
        <v>25542</v>
      </c>
      <c r="N72" s="90">
        <v>51084</v>
      </c>
      <c r="O72" s="90">
        <v>76626</v>
      </c>
      <c r="P72" s="90">
        <v>46467</v>
      </c>
      <c r="Q72" s="90">
        <v>295803</v>
      </c>
      <c r="R72" s="90">
        <v>189837</v>
      </c>
      <c r="S72" s="90">
        <v>278820</v>
      </c>
      <c r="T72" s="90">
        <v>0</v>
      </c>
      <c r="U72" s="90">
        <v>453069</v>
      </c>
      <c r="V72" s="90">
        <v>1263996</v>
      </c>
      <c r="W72" s="90">
        <v>1340622</v>
      </c>
      <c r="X72" s="90">
        <v>25542</v>
      </c>
      <c r="Y72" s="90">
        <v>51084</v>
      </c>
      <c r="Z72" s="90">
        <v>76626</v>
      </c>
      <c r="AA72" s="90">
        <v>46467</v>
      </c>
      <c r="AB72" s="90">
        <v>295803</v>
      </c>
      <c r="AC72" s="90">
        <v>189837</v>
      </c>
      <c r="AD72" s="90">
        <v>278820</v>
      </c>
      <c r="AE72" s="90">
        <v>0</v>
      </c>
      <c r="AF72" s="90">
        <v>453069</v>
      </c>
      <c r="AG72" s="90">
        <v>1263996</v>
      </c>
      <c r="AH72" s="90">
        <v>1340622</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0</v>
      </c>
      <c r="BB72" s="90">
        <v>0</v>
      </c>
      <c r="BC72" s="90">
        <v>0</v>
      </c>
      <c r="BD72" s="90">
        <v>0</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90">
        <v>0</v>
      </c>
      <c r="CA72" s="90">
        <v>0</v>
      </c>
      <c r="CB72" s="90">
        <v>159624</v>
      </c>
      <c r="CC72" s="90">
        <v>159624</v>
      </c>
      <c r="CD72" s="90">
        <v>0</v>
      </c>
      <c r="CE72" s="90">
        <v>239886</v>
      </c>
      <c r="CF72" s="90">
        <v>118746</v>
      </c>
      <c r="CG72" s="90">
        <v>361836</v>
      </c>
      <c r="CH72" s="90">
        <v>0</v>
      </c>
      <c r="CI72" s="90">
        <v>24345</v>
      </c>
      <c r="CJ72" s="90">
        <v>744813</v>
      </c>
      <c r="CK72" s="90">
        <v>904437</v>
      </c>
      <c r="CL72" s="90">
        <v>0</v>
      </c>
      <c r="CM72" s="90">
        <v>159624</v>
      </c>
      <c r="CN72" s="90">
        <v>159624</v>
      </c>
      <c r="CO72" s="90">
        <v>0</v>
      </c>
      <c r="CP72" s="90">
        <v>239886</v>
      </c>
      <c r="CQ72" s="90">
        <v>118746</v>
      </c>
      <c r="CR72" s="90">
        <v>283587</v>
      </c>
      <c r="CS72" s="90">
        <v>0</v>
      </c>
      <c r="CT72" s="90">
        <v>24345</v>
      </c>
      <c r="CU72" s="90">
        <v>666564</v>
      </c>
      <c r="CV72" s="90">
        <v>826188</v>
      </c>
      <c r="CW72" s="90">
        <v>0</v>
      </c>
      <c r="CX72" s="90">
        <v>0</v>
      </c>
      <c r="CY72" s="90">
        <v>0</v>
      </c>
      <c r="CZ72" s="90">
        <v>0</v>
      </c>
      <c r="DA72" s="90">
        <v>0</v>
      </c>
      <c r="DB72" s="90">
        <v>0</v>
      </c>
      <c r="DC72" s="90">
        <v>78249</v>
      </c>
      <c r="DD72" s="90">
        <v>0</v>
      </c>
      <c r="DE72" s="90">
        <v>0</v>
      </c>
      <c r="DF72" s="90">
        <v>78249</v>
      </c>
      <c r="DG72" s="93">
        <v>78249</v>
      </c>
      <c r="DH72" s="136">
        <v>0</v>
      </c>
      <c r="DI72" s="90">
        <v>0</v>
      </c>
      <c r="DJ72" s="90">
        <v>0</v>
      </c>
      <c r="DK72" s="90">
        <v>0</v>
      </c>
      <c r="DL72" s="90">
        <v>0</v>
      </c>
      <c r="DM72" s="90">
        <v>0</v>
      </c>
      <c r="DN72" s="90">
        <v>51066</v>
      </c>
      <c r="DO72" s="90">
        <v>0</v>
      </c>
      <c r="DP72" s="90">
        <v>0</v>
      </c>
      <c r="DQ72" s="90">
        <v>51066</v>
      </c>
      <c r="DR72" s="90">
        <v>51066</v>
      </c>
      <c r="DS72" s="136">
        <v>0</v>
      </c>
      <c r="DT72" s="90">
        <v>0</v>
      </c>
      <c r="DU72" s="90">
        <v>0</v>
      </c>
      <c r="DV72" s="90">
        <v>0</v>
      </c>
      <c r="DW72" s="90">
        <v>0</v>
      </c>
      <c r="DX72" s="90">
        <v>0</v>
      </c>
      <c r="DY72" s="90">
        <v>51066</v>
      </c>
      <c r="DZ72" s="90">
        <v>0</v>
      </c>
      <c r="EA72" s="90">
        <v>0</v>
      </c>
      <c r="EB72" s="90">
        <v>51066</v>
      </c>
      <c r="EC72" s="90">
        <v>51066</v>
      </c>
      <c r="ED72" s="90">
        <v>0</v>
      </c>
      <c r="EE72" s="90">
        <v>0</v>
      </c>
      <c r="EF72" s="90">
        <v>0</v>
      </c>
      <c r="EG72" s="90">
        <v>0</v>
      </c>
      <c r="EH72" s="90">
        <v>0</v>
      </c>
      <c r="EI72" s="90">
        <v>0</v>
      </c>
      <c r="EJ72" s="90">
        <v>0</v>
      </c>
      <c r="EK72" s="90">
        <v>0</v>
      </c>
      <c r="EL72" s="90">
        <v>0</v>
      </c>
      <c r="EM72" s="90">
        <v>0</v>
      </c>
      <c r="EN72" s="90">
        <v>0</v>
      </c>
      <c r="EO72" s="90">
        <v>0</v>
      </c>
      <c r="EP72" s="90">
        <v>0</v>
      </c>
      <c r="EQ72" s="90">
        <v>0</v>
      </c>
      <c r="ER72" s="90">
        <v>0</v>
      </c>
      <c r="ES72" s="90">
        <v>0</v>
      </c>
      <c r="ET72" s="90">
        <v>0</v>
      </c>
      <c r="EU72" s="90">
        <v>0</v>
      </c>
      <c r="EV72" s="90">
        <v>0</v>
      </c>
      <c r="EW72" s="90">
        <v>0</v>
      </c>
      <c r="EX72" s="137">
        <v>0</v>
      </c>
      <c r="EY72" s="93">
        <v>0</v>
      </c>
      <c r="EZ72" s="136">
        <v>0</v>
      </c>
      <c r="FA72" s="90">
        <v>0</v>
      </c>
      <c r="FB72" s="90">
        <v>0</v>
      </c>
      <c r="FC72" s="90">
        <v>0</v>
      </c>
      <c r="FD72" s="90">
        <v>1656</v>
      </c>
      <c r="FE72" s="90">
        <v>40680</v>
      </c>
      <c r="FF72" s="90">
        <v>48744</v>
      </c>
      <c r="FG72" s="90">
        <v>0</v>
      </c>
      <c r="FH72" s="90">
        <v>47349</v>
      </c>
      <c r="FI72" s="90">
        <v>138429</v>
      </c>
      <c r="FJ72" s="90">
        <v>138429</v>
      </c>
      <c r="FK72" s="90">
        <v>0</v>
      </c>
      <c r="FL72" s="90">
        <v>0</v>
      </c>
      <c r="FM72" s="90">
        <v>0</v>
      </c>
      <c r="FN72" s="90">
        <v>0</v>
      </c>
      <c r="FO72" s="90">
        <v>1656</v>
      </c>
      <c r="FP72" s="90">
        <v>40680</v>
      </c>
      <c r="FQ72" s="90">
        <v>48744</v>
      </c>
      <c r="FR72" s="90">
        <v>0</v>
      </c>
      <c r="FS72" s="90">
        <v>47349</v>
      </c>
      <c r="FT72" s="90">
        <v>138429</v>
      </c>
      <c r="FU72" s="90">
        <v>138429</v>
      </c>
      <c r="FV72" s="90">
        <v>0</v>
      </c>
      <c r="FW72" s="90">
        <v>0</v>
      </c>
      <c r="FX72" s="90">
        <v>0</v>
      </c>
      <c r="FY72" s="90">
        <v>0</v>
      </c>
      <c r="FZ72" s="90">
        <v>0</v>
      </c>
      <c r="GA72" s="90">
        <v>0</v>
      </c>
      <c r="GB72" s="90">
        <v>0</v>
      </c>
      <c r="GC72" s="90">
        <v>0</v>
      </c>
      <c r="GD72" s="90">
        <v>0</v>
      </c>
      <c r="GE72" s="90">
        <v>0</v>
      </c>
      <c r="GF72" s="90">
        <v>0</v>
      </c>
      <c r="GG72" s="90">
        <v>0</v>
      </c>
      <c r="GH72" s="90">
        <v>0</v>
      </c>
      <c r="GI72" s="90">
        <v>0</v>
      </c>
      <c r="GJ72" s="90">
        <v>0</v>
      </c>
      <c r="GK72" s="90">
        <v>0</v>
      </c>
      <c r="GL72" s="90">
        <v>0</v>
      </c>
      <c r="GM72" s="90">
        <v>0</v>
      </c>
      <c r="GN72" s="90">
        <v>0</v>
      </c>
      <c r="GO72" s="90">
        <v>0</v>
      </c>
      <c r="GP72" s="90">
        <v>0</v>
      </c>
      <c r="GQ72" s="137">
        <v>0</v>
      </c>
      <c r="GR72" s="89">
        <v>0</v>
      </c>
      <c r="GS72" s="90">
        <v>0</v>
      </c>
      <c r="GT72" s="90">
        <v>0</v>
      </c>
      <c r="GU72" s="90">
        <v>0</v>
      </c>
      <c r="GV72" s="90">
        <v>0</v>
      </c>
      <c r="GW72" s="90">
        <v>0</v>
      </c>
      <c r="GX72" s="90">
        <v>0</v>
      </c>
      <c r="GY72" s="90">
        <v>0</v>
      </c>
      <c r="GZ72" s="90">
        <v>0</v>
      </c>
      <c r="HA72" s="137">
        <v>0</v>
      </c>
      <c r="HB72" s="93">
        <v>0</v>
      </c>
      <c r="HC72" s="136">
        <v>8000</v>
      </c>
      <c r="HD72" s="90">
        <v>12000</v>
      </c>
      <c r="HE72" s="90">
        <v>20000</v>
      </c>
      <c r="HF72" s="90">
        <v>19560</v>
      </c>
      <c r="HG72" s="90">
        <v>113200</v>
      </c>
      <c r="HH72" s="90">
        <v>57500</v>
      </c>
      <c r="HI72" s="90">
        <v>73580</v>
      </c>
      <c r="HJ72" s="90">
        <v>0</v>
      </c>
      <c r="HK72" s="90">
        <v>44850</v>
      </c>
      <c r="HL72" s="137">
        <v>308690</v>
      </c>
      <c r="HM72" s="138">
        <v>328690</v>
      </c>
    </row>
    <row r="73" spans="1:221" s="75" customFormat="1" ht="18" customHeight="1" thickBot="1">
      <c r="A73" s="94" t="s">
        <v>78</v>
      </c>
      <c r="B73" s="139">
        <f aca="true" t="shared" si="13" ref="B73:BM73">SUM(B64:B72)</f>
        <v>916061</v>
      </c>
      <c r="C73" s="95">
        <f t="shared" si="13"/>
        <v>1317367</v>
      </c>
      <c r="D73" s="95">
        <f t="shared" si="13"/>
        <v>2233428</v>
      </c>
      <c r="E73" s="95">
        <f t="shared" si="13"/>
        <v>1689699</v>
      </c>
      <c r="F73" s="95">
        <f t="shared" si="13"/>
        <v>14646292</v>
      </c>
      <c r="G73" s="95">
        <f t="shared" si="13"/>
        <v>9726457</v>
      </c>
      <c r="H73" s="95">
        <f t="shared" si="13"/>
        <v>12934470</v>
      </c>
      <c r="I73" s="95">
        <f t="shared" si="13"/>
        <v>9427615</v>
      </c>
      <c r="J73" s="95">
        <f t="shared" si="13"/>
        <v>7250529</v>
      </c>
      <c r="K73" s="95">
        <f t="shared" si="13"/>
        <v>55675062</v>
      </c>
      <c r="L73" s="98">
        <f t="shared" si="13"/>
        <v>57908490</v>
      </c>
      <c r="M73" s="94">
        <f t="shared" si="13"/>
        <v>319275</v>
      </c>
      <c r="N73" s="95">
        <f t="shared" si="13"/>
        <v>240723</v>
      </c>
      <c r="O73" s="95">
        <f t="shared" si="13"/>
        <v>559998</v>
      </c>
      <c r="P73" s="95">
        <f t="shared" si="13"/>
        <v>438067</v>
      </c>
      <c r="Q73" s="95">
        <f t="shared" si="13"/>
        <v>3731771</v>
      </c>
      <c r="R73" s="95">
        <f t="shared" si="13"/>
        <v>2760822</v>
      </c>
      <c r="S73" s="95">
        <f t="shared" si="13"/>
        <v>3428712</v>
      </c>
      <c r="T73" s="95">
        <f t="shared" si="13"/>
        <v>2739433</v>
      </c>
      <c r="U73" s="95">
        <f t="shared" si="13"/>
        <v>4000990</v>
      </c>
      <c r="V73" s="95">
        <f t="shared" si="13"/>
        <v>17099795</v>
      </c>
      <c r="W73" s="95">
        <f t="shared" si="13"/>
        <v>17659793</v>
      </c>
      <c r="X73" s="95">
        <f t="shared" si="13"/>
        <v>319275</v>
      </c>
      <c r="Y73" s="95">
        <f t="shared" si="13"/>
        <v>233073</v>
      </c>
      <c r="Z73" s="95">
        <f t="shared" si="13"/>
        <v>552348</v>
      </c>
      <c r="AA73" s="95">
        <f t="shared" si="13"/>
        <v>429067</v>
      </c>
      <c r="AB73" s="95">
        <f t="shared" si="13"/>
        <v>3471731</v>
      </c>
      <c r="AC73" s="95">
        <f t="shared" si="13"/>
        <v>2548530</v>
      </c>
      <c r="AD73" s="95">
        <f t="shared" si="13"/>
        <v>2981146</v>
      </c>
      <c r="AE73" s="95">
        <f t="shared" si="13"/>
        <v>1701889</v>
      </c>
      <c r="AF73" s="95">
        <f t="shared" si="13"/>
        <v>2747395</v>
      </c>
      <c r="AG73" s="95">
        <f t="shared" si="13"/>
        <v>13879758</v>
      </c>
      <c r="AH73" s="95">
        <f t="shared" si="13"/>
        <v>14432106</v>
      </c>
      <c r="AI73" s="95">
        <f t="shared" si="13"/>
        <v>0</v>
      </c>
      <c r="AJ73" s="95">
        <f t="shared" si="13"/>
        <v>0</v>
      </c>
      <c r="AK73" s="95">
        <f t="shared" si="13"/>
        <v>0</v>
      </c>
      <c r="AL73" s="95">
        <f t="shared" si="13"/>
        <v>0</v>
      </c>
      <c r="AM73" s="95">
        <f t="shared" si="13"/>
        <v>0</v>
      </c>
      <c r="AN73" s="95">
        <f t="shared" si="13"/>
        <v>51750</v>
      </c>
      <c r="AO73" s="95">
        <f t="shared" si="13"/>
        <v>163125</v>
      </c>
      <c r="AP73" s="95">
        <f t="shared" si="13"/>
        <v>736622</v>
      </c>
      <c r="AQ73" s="95">
        <f t="shared" si="13"/>
        <v>991161</v>
      </c>
      <c r="AR73" s="95">
        <f t="shared" si="13"/>
        <v>1942658</v>
      </c>
      <c r="AS73" s="95">
        <f t="shared" si="13"/>
        <v>1942658</v>
      </c>
      <c r="AT73" s="95">
        <f t="shared" si="13"/>
        <v>0</v>
      </c>
      <c r="AU73" s="95">
        <f t="shared" si="13"/>
        <v>0</v>
      </c>
      <c r="AV73" s="95">
        <f t="shared" si="13"/>
        <v>0</v>
      </c>
      <c r="AW73" s="95">
        <f t="shared" si="13"/>
        <v>0</v>
      </c>
      <c r="AX73" s="95">
        <f t="shared" si="13"/>
        <v>185340</v>
      </c>
      <c r="AY73" s="95">
        <f t="shared" si="13"/>
        <v>68742</v>
      </c>
      <c r="AZ73" s="95">
        <f t="shared" si="13"/>
        <v>171851</v>
      </c>
      <c r="BA73" s="95">
        <f t="shared" si="13"/>
        <v>159622</v>
      </c>
      <c r="BB73" s="95">
        <f t="shared" si="13"/>
        <v>110334</v>
      </c>
      <c r="BC73" s="95">
        <f t="shared" si="13"/>
        <v>695889</v>
      </c>
      <c r="BD73" s="95">
        <f t="shared" si="13"/>
        <v>695889</v>
      </c>
      <c r="BE73" s="95">
        <f t="shared" si="13"/>
        <v>0</v>
      </c>
      <c r="BF73" s="95">
        <f t="shared" si="13"/>
        <v>0</v>
      </c>
      <c r="BG73" s="95">
        <f t="shared" si="13"/>
        <v>0</v>
      </c>
      <c r="BH73" s="95">
        <f t="shared" si="13"/>
        <v>0</v>
      </c>
      <c r="BI73" s="95">
        <f t="shared" si="13"/>
        <v>54000</v>
      </c>
      <c r="BJ73" s="95">
        <f t="shared" si="13"/>
        <v>58500</v>
      </c>
      <c r="BK73" s="95">
        <f t="shared" si="13"/>
        <v>63000</v>
      </c>
      <c r="BL73" s="95">
        <f t="shared" si="13"/>
        <v>49500</v>
      </c>
      <c r="BM73" s="95">
        <f t="shared" si="13"/>
        <v>13500</v>
      </c>
      <c r="BN73" s="95">
        <f aca="true" t="shared" si="14" ref="BN73:DY73">SUM(BN64:BN72)</f>
        <v>238500</v>
      </c>
      <c r="BO73" s="95">
        <f t="shared" si="14"/>
        <v>238500</v>
      </c>
      <c r="BP73" s="95">
        <f t="shared" si="14"/>
        <v>0</v>
      </c>
      <c r="BQ73" s="95">
        <f t="shared" si="14"/>
        <v>7650</v>
      </c>
      <c r="BR73" s="95">
        <f t="shared" si="14"/>
        <v>7650</v>
      </c>
      <c r="BS73" s="95">
        <f t="shared" si="14"/>
        <v>9000</v>
      </c>
      <c r="BT73" s="95">
        <f t="shared" si="14"/>
        <v>20700</v>
      </c>
      <c r="BU73" s="95">
        <f t="shared" si="14"/>
        <v>33300</v>
      </c>
      <c r="BV73" s="95">
        <f t="shared" si="14"/>
        <v>49590</v>
      </c>
      <c r="BW73" s="95">
        <f t="shared" si="14"/>
        <v>91800</v>
      </c>
      <c r="BX73" s="95">
        <f t="shared" si="14"/>
        <v>138600</v>
      </c>
      <c r="BY73" s="95">
        <f t="shared" si="14"/>
        <v>342990</v>
      </c>
      <c r="BZ73" s="95">
        <f t="shared" si="14"/>
        <v>350640</v>
      </c>
      <c r="CA73" s="95">
        <f t="shared" si="14"/>
        <v>456786</v>
      </c>
      <c r="CB73" s="95">
        <f t="shared" si="14"/>
        <v>957744</v>
      </c>
      <c r="CC73" s="95">
        <f t="shared" si="14"/>
        <v>1414530</v>
      </c>
      <c r="CD73" s="95">
        <f t="shared" si="14"/>
        <v>782989</v>
      </c>
      <c r="CE73" s="95">
        <f t="shared" si="14"/>
        <v>6175127</v>
      </c>
      <c r="CF73" s="95">
        <f t="shared" si="14"/>
        <v>3100808</v>
      </c>
      <c r="CG73" s="95">
        <f t="shared" si="14"/>
        <v>4045066</v>
      </c>
      <c r="CH73" s="95">
        <f t="shared" si="14"/>
        <v>1407704</v>
      </c>
      <c r="CI73" s="95">
        <f t="shared" si="14"/>
        <v>367110</v>
      </c>
      <c r="CJ73" s="95">
        <f t="shared" si="14"/>
        <v>15878804</v>
      </c>
      <c r="CK73" s="95">
        <f t="shared" si="14"/>
        <v>17293334</v>
      </c>
      <c r="CL73" s="95">
        <f t="shared" si="14"/>
        <v>456786</v>
      </c>
      <c r="CM73" s="95">
        <f t="shared" si="14"/>
        <v>957744</v>
      </c>
      <c r="CN73" s="95">
        <f t="shared" si="14"/>
        <v>1414530</v>
      </c>
      <c r="CO73" s="95">
        <f t="shared" si="14"/>
        <v>782989</v>
      </c>
      <c r="CP73" s="95">
        <f t="shared" si="14"/>
        <v>6143966</v>
      </c>
      <c r="CQ73" s="95">
        <f t="shared" si="14"/>
        <v>2934326</v>
      </c>
      <c r="CR73" s="95">
        <f t="shared" si="14"/>
        <v>3966817</v>
      </c>
      <c r="CS73" s="95">
        <f t="shared" si="14"/>
        <v>1407704</v>
      </c>
      <c r="CT73" s="95">
        <f t="shared" si="14"/>
        <v>367110</v>
      </c>
      <c r="CU73" s="95">
        <f t="shared" si="14"/>
        <v>15602912</v>
      </c>
      <c r="CV73" s="95">
        <f t="shared" si="14"/>
        <v>17017442</v>
      </c>
      <c r="CW73" s="95">
        <f t="shared" si="14"/>
        <v>0</v>
      </c>
      <c r="CX73" s="95">
        <f t="shared" si="14"/>
        <v>0</v>
      </c>
      <c r="CY73" s="95">
        <f t="shared" si="14"/>
        <v>0</v>
      </c>
      <c r="CZ73" s="95">
        <f t="shared" si="14"/>
        <v>0</v>
      </c>
      <c r="DA73" s="95">
        <f t="shared" si="14"/>
        <v>31161</v>
      </c>
      <c r="DB73" s="95">
        <f t="shared" si="14"/>
        <v>166482</v>
      </c>
      <c r="DC73" s="95">
        <f t="shared" si="14"/>
        <v>78249</v>
      </c>
      <c r="DD73" s="95">
        <f t="shared" si="14"/>
        <v>0</v>
      </c>
      <c r="DE73" s="95">
        <f t="shared" si="14"/>
        <v>0</v>
      </c>
      <c r="DF73" s="95">
        <f t="shared" si="14"/>
        <v>275892</v>
      </c>
      <c r="DG73" s="98">
        <f t="shared" si="14"/>
        <v>275892</v>
      </c>
      <c r="DH73" s="139">
        <f t="shared" si="14"/>
        <v>0</v>
      </c>
      <c r="DI73" s="95">
        <f t="shared" si="14"/>
        <v>0</v>
      </c>
      <c r="DJ73" s="95">
        <f t="shared" si="14"/>
        <v>0</v>
      </c>
      <c r="DK73" s="95">
        <f t="shared" si="14"/>
        <v>4158</v>
      </c>
      <c r="DL73" s="95">
        <f t="shared" si="14"/>
        <v>1633239</v>
      </c>
      <c r="DM73" s="95">
        <f t="shared" si="14"/>
        <v>1819697</v>
      </c>
      <c r="DN73" s="95">
        <f t="shared" si="14"/>
        <v>2890239</v>
      </c>
      <c r="DO73" s="95">
        <f t="shared" si="14"/>
        <v>3017517</v>
      </c>
      <c r="DP73" s="95">
        <f t="shared" si="14"/>
        <v>1368399</v>
      </c>
      <c r="DQ73" s="95">
        <f t="shared" si="14"/>
        <v>10733249</v>
      </c>
      <c r="DR73" s="95">
        <f t="shared" si="14"/>
        <v>10733249</v>
      </c>
      <c r="DS73" s="139">
        <f t="shared" si="14"/>
        <v>0</v>
      </c>
      <c r="DT73" s="95">
        <f t="shared" si="14"/>
        <v>0</v>
      </c>
      <c r="DU73" s="95">
        <f t="shared" si="14"/>
        <v>0</v>
      </c>
      <c r="DV73" s="95">
        <f t="shared" si="14"/>
        <v>4158</v>
      </c>
      <c r="DW73" s="95">
        <f t="shared" si="14"/>
        <v>1633239</v>
      </c>
      <c r="DX73" s="95">
        <f t="shared" si="14"/>
        <v>1819697</v>
      </c>
      <c r="DY73" s="95">
        <f t="shared" si="14"/>
        <v>2890239</v>
      </c>
      <c r="DZ73" s="95">
        <f aca="true" t="shared" si="15" ref="DZ73:GK73">SUM(DZ64:DZ72)</f>
        <v>2966562</v>
      </c>
      <c r="EA73" s="95">
        <f t="shared" si="15"/>
        <v>1368399</v>
      </c>
      <c r="EB73" s="95">
        <f t="shared" si="15"/>
        <v>10682294</v>
      </c>
      <c r="EC73" s="95">
        <f t="shared" si="15"/>
        <v>10682294</v>
      </c>
      <c r="ED73" s="95">
        <f t="shared" si="15"/>
        <v>0</v>
      </c>
      <c r="EE73" s="95">
        <f t="shared" si="15"/>
        <v>0</v>
      </c>
      <c r="EF73" s="95">
        <f t="shared" si="15"/>
        <v>0</v>
      </c>
      <c r="EG73" s="95">
        <f t="shared" si="15"/>
        <v>0</v>
      </c>
      <c r="EH73" s="95">
        <f t="shared" si="15"/>
        <v>0</v>
      </c>
      <c r="EI73" s="95">
        <f t="shared" si="15"/>
        <v>0</v>
      </c>
      <c r="EJ73" s="95">
        <f t="shared" si="15"/>
        <v>0</v>
      </c>
      <c r="EK73" s="95">
        <f t="shared" si="15"/>
        <v>50955</v>
      </c>
      <c r="EL73" s="95">
        <f t="shared" si="15"/>
        <v>0</v>
      </c>
      <c r="EM73" s="95">
        <f t="shared" si="15"/>
        <v>50955</v>
      </c>
      <c r="EN73" s="95">
        <f t="shared" si="15"/>
        <v>50955</v>
      </c>
      <c r="EO73" s="95">
        <f t="shared" si="15"/>
        <v>0</v>
      </c>
      <c r="EP73" s="95">
        <f t="shared" si="15"/>
        <v>0</v>
      </c>
      <c r="EQ73" s="95">
        <f t="shared" si="15"/>
        <v>0</v>
      </c>
      <c r="ER73" s="95">
        <f t="shared" si="15"/>
        <v>0</v>
      </c>
      <c r="ES73" s="95">
        <f t="shared" si="15"/>
        <v>0</v>
      </c>
      <c r="ET73" s="95">
        <f t="shared" si="15"/>
        <v>0</v>
      </c>
      <c r="EU73" s="95">
        <f t="shared" si="15"/>
        <v>0</v>
      </c>
      <c r="EV73" s="95">
        <f t="shared" si="15"/>
        <v>0</v>
      </c>
      <c r="EW73" s="95">
        <f t="shared" si="15"/>
        <v>0</v>
      </c>
      <c r="EX73" s="140">
        <f t="shared" si="15"/>
        <v>0</v>
      </c>
      <c r="EY73" s="98">
        <f t="shared" si="15"/>
        <v>0</v>
      </c>
      <c r="EZ73" s="139">
        <f t="shared" si="15"/>
        <v>0</v>
      </c>
      <c r="FA73" s="95">
        <f t="shared" si="15"/>
        <v>900</v>
      </c>
      <c r="FB73" s="95">
        <f t="shared" si="15"/>
        <v>900</v>
      </c>
      <c r="FC73" s="95">
        <f t="shared" si="15"/>
        <v>0</v>
      </c>
      <c r="FD73" s="95">
        <f t="shared" si="15"/>
        <v>413935</v>
      </c>
      <c r="FE73" s="95">
        <f t="shared" si="15"/>
        <v>697536</v>
      </c>
      <c r="FF73" s="95">
        <f t="shared" si="15"/>
        <v>641907</v>
      </c>
      <c r="FG73" s="95">
        <f t="shared" si="15"/>
        <v>1067589</v>
      </c>
      <c r="FH73" s="95">
        <f t="shared" si="15"/>
        <v>560394</v>
      </c>
      <c r="FI73" s="95">
        <f t="shared" si="15"/>
        <v>3381361</v>
      </c>
      <c r="FJ73" s="95">
        <f t="shared" si="15"/>
        <v>3382261</v>
      </c>
      <c r="FK73" s="95">
        <f t="shared" si="15"/>
        <v>0</v>
      </c>
      <c r="FL73" s="95">
        <f t="shared" si="15"/>
        <v>900</v>
      </c>
      <c r="FM73" s="95">
        <f t="shared" si="15"/>
        <v>900</v>
      </c>
      <c r="FN73" s="95">
        <f t="shared" si="15"/>
        <v>0</v>
      </c>
      <c r="FO73" s="95">
        <f t="shared" si="15"/>
        <v>202806</v>
      </c>
      <c r="FP73" s="95">
        <f t="shared" si="15"/>
        <v>697536</v>
      </c>
      <c r="FQ73" s="95">
        <f t="shared" si="15"/>
        <v>625842</v>
      </c>
      <c r="FR73" s="95">
        <f t="shared" si="15"/>
        <v>944550</v>
      </c>
      <c r="FS73" s="95">
        <f t="shared" si="15"/>
        <v>560394</v>
      </c>
      <c r="FT73" s="95">
        <f t="shared" si="15"/>
        <v>3031128</v>
      </c>
      <c r="FU73" s="95">
        <f t="shared" si="15"/>
        <v>3032028</v>
      </c>
      <c r="FV73" s="95">
        <f t="shared" si="15"/>
        <v>0</v>
      </c>
      <c r="FW73" s="95">
        <f t="shared" si="15"/>
        <v>0</v>
      </c>
      <c r="FX73" s="95">
        <f t="shared" si="15"/>
        <v>0</v>
      </c>
      <c r="FY73" s="95">
        <f t="shared" si="15"/>
        <v>0</v>
      </c>
      <c r="FZ73" s="95">
        <f t="shared" si="15"/>
        <v>211129</v>
      </c>
      <c r="GA73" s="95">
        <f t="shared" si="15"/>
        <v>0</v>
      </c>
      <c r="GB73" s="95">
        <f t="shared" si="15"/>
        <v>16065</v>
      </c>
      <c r="GC73" s="95">
        <f t="shared" si="15"/>
        <v>119826</v>
      </c>
      <c r="GD73" s="95">
        <f t="shared" si="15"/>
        <v>0</v>
      </c>
      <c r="GE73" s="95">
        <f t="shared" si="15"/>
        <v>347020</v>
      </c>
      <c r="GF73" s="95">
        <f t="shared" si="15"/>
        <v>347020</v>
      </c>
      <c r="GG73" s="95">
        <f t="shared" si="15"/>
        <v>0</v>
      </c>
      <c r="GH73" s="141">
        <f t="shared" si="15"/>
        <v>0</v>
      </c>
      <c r="GI73" s="141">
        <f t="shared" si="15"/>
        <v>0</v>
      </c>
      <c r="GJ73" s="141">
        <f t="shared" si="15"/>
        <v>0</v>
      </c>
      <c r="GK73" s="141">
        <f t="shared" si="15"/>
        <v>0</v>
      </c>
      <c r="GL73" s="141">
        <f>SUM(GL64:GL72)</f>
        <v>0</v>
      </c>
      <c r="GM73" s="142">
        <f>SUM(GM64:GM72)</f>
        <v>0</v>
      </c>
      <c r="GN73" s="141">
        <f>SUM(GN64:GN72)</f>
        <v>3213</v>
      </c>
      <c r="GO73" s="141">
        <f>SUM(GO64:GO72)</f>
        <v>0</v>
      </c>
      <c r="GP73" s="141">
        <f>SUM(GP64:GP72)</f>
        <v>3213</v>
      </c>
      <c r="GQ73" s="143">
        <f>SUM(GQ64:GQ72)</f>
        <v>3213</v>
      </c>
      <c r="GR73" s="144">
        <f>SUM(GR64:GR72)</f>
        <v>0</v>
      </c>
      <c r="GS73" s="141">
        <f>SUM(GS64:GS72)</f>
        <v>0</v>
      </c>
      <c r="GT73" s="141">
        <f>SUM(GT64:GT72)</f>
        <v>0</v>
      </c>
      <c r="GU73" s="141">
        <f>SUM(GU64:GU72)</f>
        <v>0</v>
      </c>
      <c r="GV73" s="141">
        <f>SUM(GV64:GV72)</f>
        <v>0</v>
      </c>
      <c r="GW73" s="141">
        <f>SUM(GW64:GW72)</f>
        <v>-49896</v>
      </c>
      <c r="GX73" s="141">
        <f>SUM(GX64:GX72)</f>
        <v>381114</v>
      </c>
      <c r="GY73" s="141">
        <f>SUM(GY64:GY72)</f>
        <v>219672</v>
      </c>
      <c r="GZ73" s="142">
        <f>SUM(GZ64:GZ72)</f>
        <v>247644</v>
      </c>
      <c r="HA73" s="145">
        <f>SUM(HA64:HA72)</f>
        <v>798534</v>
      </c>
      <c r="HB73" s="98">
        <f>SUM(HB64:HB72)</f>
        <v>798534</v>
      </c>
      <c r="HC73" s="139">
        <f>SUM(HC64:HC72)</f>
        <v>140000</v>
      </c>
      <c r="HD73" s="95">
        <f>SUM(HD64:HD72)</f>
        <v>118000</v>
      </c>
      <c r="HE73" s="95">
        <f>SUM(HE64:HE72)</f>
        <v>258000</v>
      </c>
      <c r="HF73" s="95">
        <f>SUM(HF64:HF72)</f>
        <v>464485</v>
      </c>
      <c r="HG73" s="95">
        <f>SUM(HG64:HG72)</f>
        <v>2692220</v>
      </c>
      <c r="HH73" s="95">
        <f>SUM(HH64:HH72)</f>
        <v>1397490</v>
      </c>
      <c r="HI73" s="95">
        <f>SUM(HI64:HI72)</f>
        <v>1547432</v>
      </c>
      <c r="HJ73" s="95">
        <f>SUM(HJ64:HJ72)</f>
        <v>975700</v>
      </c>
      <c r="HK73" s="95">
        <f>SUM(HK64:HK72)</f>
        <v>705992</v>
      </c>
      <c r="HL73" s="140">
        <f>SUM(HL64:HL72)</f>
        <v>7783319</v>
      </c>
      <c r="HM73" s="146">
        <f>SUM(HM64:HM72)</f>
        <v>8041319</v>
      </c>
    </row>
    <row r="74" spans="122:221" s="75" customFormat="1" ht="14.25">
      <c r="DR74" s="147"/>
      <c r="HM74" s="147"/>
    </row>
    <row r="75" spans="122:221" s="75" customFormat="1" ht="14.25">
      <c r="DR75" s="148"/>
      <c r="HM75" s="148"/>
    </row>
    <row r="76" spans="122:221" s="75" customFormat="1" ht="14.25">
      <c r="DR76" s="148"/>
      <c r="HM76" s="148"/>
    </row>
    <row r="77" s="75" customFormat="1" ht="14.25">
      <c r="HM77" s="148"/>
    </row>
    <row r="78" s="75" customFormat="1" ht="14.25">
      <c r="HM78" s="148"/>
    </row>
    <row r="79" s="75" customFormat="1" ht="14.25">
      <c r="HM79" s="148"/>
    </row>
    <row r="80" s="75" customFormat="1" ht="14.25">
      <c r="HM80" s="148"/>
    </row>
    <row r="81" s="75" customFormat="1" ht="14.25">
      <c r="HM81" s="148"/>
    </row>
    <row r="82" s="75" customFormat="1" ht="14.25">
      <c r="HM82" s="148"/>
    </row>
    <row r="83" s="75" customFormat="1" ht="14.25">
      <c r="HM83" s="148"/>
    </row>
    <row r="84" s="75" customFormat="1" ht="14.25">
      <c r="HM84" s="148"/>
    </row>
    <row r="85" s="75" customFormat="1" ht="14.25">
      <c r="HM85" s="148"/>
    </row>
    <row r="86" s="75" customFormat="1" ht="14.25">
      <c r="HM86" s="148"/>
    </row>
    <row r="87" s="75" customFormat="1" ht="14.25">
      <c r="HM87" s="148"/>
    </row>
    <row r="88" s="75" customFormat="1" ht="14.25">
      <c r="HM88" s="148"/>
    </row>
    <row r="89" s="75" customFormat="1" ht="14.25">
      <c r="HM89" s="148"/>
    </row>
    <row r="90" s="75" customFormat="1" ht="14.25">
      <c r="HM90" s="148"/>
    </row>
    <row r="91" s="75" customFormat="1" ht="14.25">
      <c r="HM91" s="148"/>
    </row>
    <row r="92" s="75" customFormat="1" ht="14.25">
      <c r="HM92" s="148"/>
    </row>
    <row r="93" s="75" customFormat="1" ht="14.25">
      <c r="HM93" s="148"/>
    </row>
    <row r="94" s="75" customFormat="1" ht="14.25">
      <c r="HM94" s="148"/>
    </row>
    <row r="95" s="75" customFormat="1" ht="14.25">
      <c r="HM95" s="148"/>
    </row>
    <row r="96" s="75" customFormat="1" ht="14.25">
      <c r="HM96" s="148"/>
    </row>
    <row r="97" s="75" customFormat="1" ht="14.25">
      <c r="HM97" s="148"/>
    </row>
    <row r="98" s="75" customFormat="1" ht="14.25">
      <c r="HM98" s="148"/>
    </row>
    <row r="99" s="75" customFormat="1" ht="14.25">
      <c r="HM99" s="148"/>
    </row>
    <row r="100" s="75" customFormat="1" ht="14.25">
      <c r="HM100" s="148"/>
    </row>
    <row r="101" s="75" customFormat="1" ht="14.25">
      <c r="HM101" s="148"/>
    </row>
    <row r="102" s="75" customFormat="1" ht="14.25">
      <c r="HM102" s="148"/>
    </row>
    <row r="103" s="75" customFormat="1" ht="14.25">
      <c r="HM103" s="148"/>
    </row>
    <row r="104" s="75" customFormat="1" ht="14.25">
      <c r="HM104" s="148"/>
    </row>
    <row r="105" s="75" customFormat="1" ht="14.25">
      <c r="HM105" s="148"/>
    </row>
    <row r="106" s="75" customFormat="1" ht="14.25">
      <c r="HM106" s="148"/>
    </row>
    <row r="107" s="75" customFormat="1" ht="14.25">
      <c r="HM107" s="148"/>
    </row>
    <row r="108" s="75" customFormat="1" ht="14.25">
      <c r="HM108" s="148"/>
    </row>
    <row r="109" s="75" customFormat="1" ht="14.25">
      <c r="HM109" s="148"/>
    </row>
    <row r="110" s="75" customFormat="1" ht="14.25">
      <c r="HM110" s="148"/>
    </row>
    <row r="111" s="75" customFormat="1" ht="14.25">
      <c r="HM111" s="148"/>
    </row>
    <row r="112" s="75" customFormat="1" ht="14.25">
      <c r="HM112" s="148"/>
    </row>
    <row r="113" s="75" customFormat="1" ht="14.25">
      <c r="HM113" s="148"/>
    </row>
    <row r="114" s="75" customFormat="1" ht="14.25">
      <c r="HM114" s="148"/>
    </row>
    <row r="115" s="75" customFormat="1" ht="14.25">
      <c r="HM115" s="148"/>
    </row>
    <row r="116" s="75" customFormat="1" ht="14.25">
      <c r="HM116" s="148"/>
    </row>
    <row r="117" s="75" customFormat="1" ht="14.25">
      <c r="HM117" s="148"/>
    </row>
    <row r="118" s="75" customFormat="1" ht="14.25">
      <c r="HM118" s="148"/>
    </row>
    <row r="119" s="75" customFormat="1" ht="14.25">
      <c r="HM119" s="148"/>
    </row>
    <row r="120" s="75" customFormat="1" ht="14.25">
      <c r="HM120" s="148"/>
    </row>
    <row r="121" s="75" customFormat="1" ht="14.25">
      <c r="HM121" s="148"/>
    </row>
    <row r="122" s="75" customFormat="1" ht="14.25">
      <c r="HM122" s="148"/>
    </row>
    <row r="123" s="75" customFormat="1" ht="14.25">
      <c r="HM123" s="148"/>
    </row>
    <row r="124" s="75" customFormat="1" ht="14.25">
      <c r="HM124" s="148"/>
    </row>
    <row r="125" s="75" customFormat="1" ht="14.25"/>
    <row r="126" s="75" customFormat="1" ht="14.25"/>
    <row r="127" s="75" customFormat="1" ht="14.25"/>
    <row r="128" s="75" customFormat="1" ht="14.25"/>
    <row r="129" s="75" customFormat="1" ht="14.25"/>
    <row r="130" s="75" customFormat="1" ht="14.25"/>
    <row r="131" s="75" customFormat="1" ht="14.25"/>
    <row r="132" s="75" customFormat="1" ht="14.25"/>
    <row r="133" s="75" customFormat="1" ht="14.25"/>
    <row r="134" s="75" customFormat="1" ht="14.25"/>
    <row r="135" s="75" customFormat="1" ht="14.25"/>
    <row r="136" s="75" customFormat="1" ht="14.25"/>
    <row r="137" s="75" customFormat="1" ht="14.25"/>
    <row r="138" s="75" customFormat="1" ht="14.25"/>
    <row r="139" s="75" customFormat="1" ht="14.25"/>
    <row r="140" s="75" customFormat="1" ht="14.25"/>
    <row r="141" s="75" customFormat="1" ht="14.25"/>
    <row r="142" s="75" customFormat="1" ht="14.25"/>
    <row r="143" s="75" customFormat="1" ht="14.25"/>
    <row r="144" s="75" customFormat="1" ht="14.25"/>
    <row r="145" s="75" customFormat="1" ht="14.25"/>
    <row r="146" s="75" customFormat="1" ht="14.25"/>
    <row r="147" s="75" customFormat="1" ht="14.25"/>
    <row r="148" s="75" customFormat="1" ht="14.25"/>
    <row r="149" s="75" customFormat="1" ht="14.25"/>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DY1" sqref="DY1:DY16384"/>
    </sheetView>
  </sheetViews>
  <sheetFormatPr defaultColWidth="8.796875" defaultRowHeight="14.25"/>
  <cols>
    <col min="1" max="1" width="12.3984375" style="74" customWidth="1"/>
    <col min="2" max="23" width="20.59765625" style="74" customWidth="1"/>
    <col min="24" max="26" width="15.8984375" style="74" customWidth="1"/>
    <col min="27" max="33" width="16.69921875" style="74" customWidth="1"/>
    <col min="34" max="34" width="17.09765625" style="74" customWidth="1"/>
    <col min="35" max="43" width="10.59765625" style="74" customWidth="1"/>
    <col min="44" max="45" width="12.09765625" style="74" bestFit="1" customWidth="1"/>
    <col min="46" max="46" width="13.69921875" style="74" customWidth="1"/>
    <col min="47" max="48" width="14.8984375" style="74" customWidth="1"/>
    <col min="49" max="49" width="13.69921875" style="74" customWidth="1"/>
    <col min="50" max="55" width="16.59765625" style="74" customWidth="1"/>
    <col min="56" max="56" width="17.09765625" style="74" customWidth="1"/>
    <col min="57" max="64" width="10.59765625" style="74" customWidth="1"/>
    <col min="65" max="67" width="11.59765625" style="74" customWidth="1"/>
    <col min="68" max="133" width="20.59765625" style="74" customWidth="1"/>
    <col min="134" max="16384" width="9.8984375" style="74" customWidth="1"/>
  </cols>
  <sheetData>
    <row r="1" spans="1:123" ht="17.25">
      <c r="A1" s="75" t="s">
        <v>158</v>
      </c>
      <c r="B1" s="75"/>
      <c r="C1" s="75"/>
      <c r="D1" s="75"/>
      <c r="E1" s="75"/>
      <c r="F1" s="75" t="s">
        <v>168</v>
      </c>
      <c r="G1" s="75"/>
      <c r="H1" s="75"/>
      <c r="I1" s="75"/>
      <c r="J1" s="75"/>
      <c r="K1" s="75"/>
      <c r="L1" s="75"/>
      <c r="CA1" s="100"/>
      <c r="DS1" s="73"/>
    </row>
    <row r="2" spans="1:133" ht="15" customHeight="1" thickBo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99"/>
      <c r="CB2" s="99"/>
      <c r="CC2" s="99"/>
      <c r="CD2" s="99"/>
      <c r="CE2" s="99"/>
      <c r="CF2" s="99"/>
      <c r="CG2" s="99"/>
      <c r="CH2" s="99"/>
      <c r="CI2" s="99"/>
      <c r="CJ2" s="99"/>
      <c r="CK2" s="99"/>
      <c r="CL2" s="99"/>
      <c r="CM2" s="99"/>
      <c r="CN2" s="99"/>
      <c r="CO2" s="99"/>
      <c r="CP2" s="99"/>
      <c r="CQ2" s="99"/>
      <c r="CR2" s="99"/>
      <c r="CS2" s="99"/>
      <c r="CT2" s="99"/>
      <c r="CU2" s="99"/>
      <c r="CV2" s="99"/>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row>
    <row r="3" spans="1:133" ht="18" customHeight="1">
      <c r="A3" s="200" t="s">
        <v>0</v>
      </c>
      <c r="B3" s="204" t="s">
        <v>149</v>
      </c>
      <c r="C3" s="204"/>
      <c r="D3" s="204"/>
      <c r="E3" s="205"/>
      <c r="F3" s="205"/>
      <c r="G3" s="205"/>
      <c r="H3" s="205"/>
      <c r="I3" s="205"/>
      <c r="J3" s="205"/>
      <c r="K3" s="205"/>
      <c r="L3" s="205"/>
      <c r="M3" s="105"/>
      <c r="N3" s="105"/>
      <c r="O3" s="105"/>
      <c r="P3" s="105"/>
      <c r="Q3" s="105"/>
      <c r="R3" s="105"/>
      <c r="S3" s="105"/>
      <c r="T3" s="105"/>
      <c r="U3" s="105"/>
      <c r="V3" s="105"/>
      <c r="W3" s="105"/>
      <c r="X3" s="105"/>
      <c r="Y3" s="105"/>
      <c r="Z3" s="105"/>
      <c r="AA3" s="105"/>
      <c r="AB3" s="105"/>
      <c r="AC3" s="105"/>
      <c r="AD3" s="105"/>
      <c r="AE3" s="105"/>
      <c r="AF3" s="105"/>
      <c r="AG3" s="105"/>
      <c r="AH3" s="105"/>
      <c r="AI3" s="196" t="s">
        <v>153</v>
      </c>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239" t="s">
        <v>162</v>
      </c>
      <c r="CB3" s="240"/>
      <c r="CC3" s="240"/>
      <c r="CD3" s="240"/>
      <c r="CE3" s="240"/>
      <c r="CF3" s="240"/>
      <c r="CG3" s="240"/>
      <c r="CH3" s="240"/>
      <c r="CI3" s="240"/>
      <c r="CJ3" s="240"/>
      <c r="CK3" s="240"/>
      <c r="CL3" s="244" t="s">
        <v>157</v>
      </c>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6"/>
      <c r="DS3" s="239" t="s">
        <v>156</v>
      </c>
      <c r="DT3" s="247"/>
      <c r="DU3" s="247"/>
      <c r="DV3" s="247"/>
      <c r="DW3" s="247"/>
      <c r="DX3" s="247"/>
      <c r="DY3" s="247"/>
      <c r="DZ3" s="247"/>
      <c r="EA3" s="247"/>
      <c r="EB3" s="247"/>
      <c r="EC3" s="248"/>
    </row>
    <row r="4" spans="1:133" ht="18" customHeight="1">
      <c r="A4" s="201"/>
      <c r="B4" s="206"/>
      <c r="C4" s="206"/>
      <c r="D4" s="206"/>
      <c r="E4" s="206"/>
      <c r="F4" s="206"/>
      <c r="G4" s="206"/>
      <c r="H4" s="206"/>
      <c r="I4" s="206"/>
      <c r="J4" s="206"/>
      <c r="K4" s="206"/>
      <c r="L4" s="206"/>
      <c r="M4" s="106"/>
      <c r="N4" s="149"/>
      <c r="O4" s="149"/>
      <c r="P4" s="149"/>
      <c r="Q4" s="149"/>
      <c r="R4" s="149"/>
      <c r="S4" s="149"/>
      <c r="T4" s="149"/>
      <c r="U4" s="149"/>
      <c r="V4" s="149"/>
      <c r="W4" s="149"/>
      <c r="X4" s="149"/>
      <c r="Y4" s="149"/>
      <c r="Z4" s="149"/>
      <c r="AA4" s="149"/>
      <c r="AB4" s="149"/>
      <c r="AC4" s="149"/>
      <c r="AD4" s="149"/>
      <c r="AE4" s="149"/>
      <c r="AF4" s="149"/>
      <c r="AG4" s="149"/>
      <c r="AH4" s="149"/>
      <c r="AI4" s="254"/>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41"/>
      <c r="CB4" s="242"/>
      <c r="CC4" s="242"/>
      <c r="CD4" s="242"/>
      <c r="CE4" s="242"/>
      <c r="CF4" s="242"/>
      <c r="CG4" s="242"/>
      <c r="CH4" s="242"/>
      <c r="CI4" s="242"/>
      <c r="CJ4" s="242"/>
      <c r="CK4" s="242"/>
      <c r="CL4" s="114"/>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6"/>
      <c r="DS4" s="249"/>
      <c r="DT4" s="250"/>
      <c r="DU4" s="250"/>
      <c r="DV4" s="250"/>
      <c r="DW4" s="250"/>
      <c r="DX4" s="250"/>
      <c r="DY4" s="250"/>
      <c r="DZ4" s="250"/>
      <c r="EA4" s="250"/>
      <c r="EB4" s="250"/>
      <c r="EC4" s="251"/>
    </row>
    <row r="5" spans="1:133" ht="18" customHeight="1">
      <c r="A5" s="202"/>
      <c r="B5" s="207"/>
      <c r="C5" s="207"/>
      <c r="D5" s="207"/>
      <c r="E5" s="207"/>
      <c r="F5" s="207"/>
      <c r="G5" s="207"/>
      <c r="H5" s="207"/>
      <c r="I5" s="207"/>
      <c r="J5" s="207"/>
      <c r="K5" s="207"/>
      <c r="L5" s="207"/>
      <c r="M5" s="197" t="s">
        <v>150</v>
      </c>
      <c r="N5" s="198"/>
      <c r="O5" s="198"/>
      <c r="P5" s="198"/>
      <c r="Q5" s="198"/>
      <c r="R5" s="198"/>
      <c r="S5" s="198"/>
      <c r="T5" s="198"/>
      <c r="U5" s="198"/>
      <c r="V5" s="198"/>
      <c r="W5" s="199"/>
      <c r="X5" s="197" t="s">
        <v>151</v>
      </c>
      <c r="Y5" s="198"/>
      <c r="Z5" s="198"/>
      <c r="AA5" s="198"/>
      <c r="AB5" s="198"/>
      <c r="AC5" s="198"/>
      <c r="AD5" s="198"/>
      <c r="AE5" s="198"/>
      <c r="AF5" s="198"/>
      <c r="AG5" s="198"/>
      <c r="AH5" s="199"/>
      <c r="AI5" s="212" t="s">
        <v>152</v>
      </c>
      <c r="AJ5" s="213"/>
      <c r="AK5" s="213"/>
      <c r="AL5" s="213"/>
      <c r="AM5" s="213"/>
      <c r="AN5" s="213"/>
      <c r="AO5" s="213"/>
      <c r="AP5" s="213"/>
      <c r="AQ5" s="213"/>
      <c r="AR5" s="213"/>
      <c r="AS5" s="214"/>
      <c r="AT5" s="212" t="s">
        <v>140</v>
      </c>
      <c r="AU5" s="213"/>
      <c r="AV5" s="213"/>
      <c r="AW5" s="213"/>
      <c r="AX5" s="213"/>
      <c r="AY5" s="213"/>
      <c r="AZ5" s="213"/>
      <c r="BA5" s="213"/>
      <c r="BB5" s="213"/>
      <c r="BC5" s="213"/>
      <c r="BD5" s="214"/>
      <c r="BE5" s="212" t="s">
        <v>154</v>
      </c>
      <c r="BF5" s="213"/>
      <c r="BG5" s="213"/>
      <c r="BH5" s="213"/>
      <c r="BI5" s="213"/>
      <c r="BJ5" s="213"/>
      <c r="BK5" s="213"/>
      <c r="BL5" s="213"/>
      <c r="BM5" s="213"/>
      <c r="BN5" s="213"/>
      <c r="BO5" s="214"/>
      <c r="BP5" s="212" t="s">
        <v>155</v>
      </c>
      <c r="BQ5" s="213"/>
      <c r="BR5" s="213"/>
      <c r="BS5" s="213"/>
      <c r="BT5" s="213"/>
      <c r="BU5" s="213"/>
      <c r="BV5" s="213"/>
      <c r="BW5" s="213"/>
      <c r="BX5" s="213"/>
      <c r="BY5" s="213"/>
      <c r="BZ5" s="213"/>
      <c r="CA5" s="243"/>
      <c r="CB5" s="228"/>
      <c r="CC5" s="228"/>
      <c r="CD5" s="228"/>
      <c r="CE5" s="228"/>
      <c r="CF5" s="228"/>
      <c r="CG5" s="228"/>
      <c r="CH5" s="228"/>
      <c r="CI5" s="228"/>
      <c r="CJ5" s="228"/>
      <c r="CK5" s="228"/>
      <c r="CL5" s="212" t="s">
        <v>9</v>
      </c>
      <c r="CM5" s="254"/>
      <c r="CN5" s="254"/>
      <c r="CO5" s="254"/>
      <c r="CP5" s="254"/>
      <c r="CQ5" s="254"/>
      <c r="CR5" s="254"/>
      <c r="CS5" s="254"/>
      <c r="CT5" s="254"/>
      <c r="CU5" s="254"/>
      <c r="CV5" s="255"/>
      <c r="CW5" s="212" t="s">
        <v>104</v>
      </c>
      <c r="CX5" s="254"/>
      <c r="CY5" s="254"/>
      <c r="CZ5" s="254"/>
      <c r="DA5" s="254"/>
      <c r="DB5" s="254"/>
      <c r="DC5" s="254"/>
      <c r="DD5" s="254"/>
      <c r="DE5" s="254"/>
      <c r="DF5" s="254"/>
      <c r="DG5" s="256"/>
      <c r="DH5" s="257" t="s">
        <v>126</v>
      </c>
      <c r="DI5" s="254"/>
      <c r="DJ5" s="254"/>
      <c r="DK5" s="254"/>
      <c r="DL5" s="254"/>
      <c r="DM5" s="254"/>
      <c r="DN5" s="254"/>
      <c r="DO5" s="254"/>
      <c r="DP5" s="254"/>
      <c r="DQ5" s="254"/>
      <c r="DR5" s="258"/>
      <c r="DS5" s="252"/>
      <c r="DT5" s="211"/>
      <c r="DU5" s="211"/>
      <c r="DV5" s="211"/>
      <c r="DW5" s="211"/>
      <c r="DX5" s="211"/>
      <c r="DY5" s="211"/>
      <c r="DZ5" s="211"/>
      <c r="EA5" s="211"/>
      <c r="EB5" s="211"/>
      <c r="EC5" s="253"/>
    </row>
    <row r="6" spans="1:133" s="127" customFormat="1" ht="31.5" customHeight="1" thickBot="1">
      <c r="A6" s="203"/>
      <c r="B6" s="117" t="s">
        <v>138</v>
      </c>
      <c r="C6" s="117" t="s">
        <v>133</v>
      </c>
      <c r="D6" s="117" t="s">
        <v>6</v>
      </c>
      <c r="E6" s="117" t="s">
        <v>139</v>
      </c>
      <c r="F6" s="117" t="s">
        <v>1</v>
      </c>
      <c r="G6" s="117" t="s">
        <v>2</v>
      </c>
      <c r="H6" s="117" t="s">
        <v>3</v>
      </c>
      <c r="I6" s="117" t="s">
        <v>4</v>
      </c>
      <c r="J6" s="117" t="s">
        <v>5</v>
      </c>
      <c r="K6" s="122" t="s">
        <v>6</v>
      </c>
      <c r="L6" s="123" t="s">
        <v>11</v>
      </c>
      <c r="M6" s="124" t="s">
        <v>138</v>
      </c>
      <c r="N6" s="117" t="s">
        <v>133</v>
      </c>
      <c r="O6" s="117" t="s">
        <v>6</v>
      </c>
      <c r="P6" s="117" t="s">
        <v>139</v>
      </c>
      <c r="Q6" s="117" t="s">
        <v>1</v>
      </c>
      <c r="R6" s="117" t="s">
        <v>2</v>
      </c>
      <c r="S6" s="117" t="s">
        <v>3</v>
      </c>
      <c r="T6" s="117" t="s">
        <v>4</v>
      </c>
      <c r="U6" s="117" t="s">
        <v>5</v>
      </c>
      <c r="V6" s="117" t="s">
        <v>6</v>
      </c>
      <c r="W6" s="117" t="s">
        <v>11</v>
      </c>
      <c r="X6" s="117" t="s">
        <v>138</v>
      </c>
      <c r="Y6" s="117" t="s">
        <v>133</v>
      </c>
      <c r="Z6" s="117" t="s">
        <v>6</v>
      </c>
      <c r="AA6" s="117" t="s">
        <v>139</v>
      </c>
      <c r="AB6" s="117" t="s">
        <v>1</v>
      </c>
      <c r="AC6" s="117" t="s">
        <v>2</v>
      </c>
      <c r="AD6" s="117" t="s">
        <v>3</v>
      </c>
      <c r="AE6" s="117" t="s">
        <v>4</v>
      </c>
      <c r="AF6" s="117" t="s">
        <v>5</v>
      </c>
      <c r="AG6" s="117" t="s">
        <v>6</v>
      </c>
      <c r="AH6" s="117" t="s">
        <v>11</v>
      </c>
      <c r="AI6" s="117" t="s">
        <v>138</v>
      </c>
      <c r="AJ6" s="117" t="s">
        <v>133</v>
      </c>
      <c r="AK6" s="117" t="s">
        <v>6</v>
      </c>
      <c r="AL6" s="117" t="s">
        <v>131</v>
      </c>
      <c r="AM6" s="117" t="s">
        <v>1</v>
      </c>
      <c r="AN6" s="117" t="s">
        <v>2</v>
      </c>
      <c r="AO6" s="117" t="s">
        <v>3</v>
      </c>
      <c r="AP6" s="117" t="s">
        <v>4</v>
      </c>
      <c r="AQ6" s="117" t="s">
        <v>5</v>
      </c>
      <c r="AR6" s="117" t="s">
        <v>6</v>
      </c>
      <c r="AS6" s="117" t="s">
        <v>11</v>
      </c>
      <c r="AT6" s="117" t="s">
        <v>138</v>
      </c>
      <c r="AU6" s="117" t="s">
        <v>133</v>
      </c>
      <c r="AV6" s="117" t="s">
        <v>6</v>
      </c>
      <c r="AW6" s="117" t="s">
        <v>131</v>
      </c>
      <c r="AX6" s="117" t="s">
        <v>1</v>
      </c>
      <c r="AY6" s="117" t="s">
        <v>2</v>
      </c>
      <c r="AZ6" s="117" t="s">
        <v>3</v>
      </c>
      <c r="BA6" s="117" t="s">
        <v>4</v>
      </c>
      <c r="BB6" s="117" t="s">
        <v>5</v>
      </c>
      <c r="BC6" s="117" t="s">
        <v>6</v>
      </c>
      <c r="BD6" s="117" t="s">
        <v>11</v>
      </c>
      <c r="BE6" s="117" t="s">
        <v>138</v>
      </c>
      <c r="BF6" s="117" t="s">
        <v>133</v>
      </c>
      <c r="BG6" s="117" t="s">
        <v>6</v>
      </c>
      <c r="BH6" s="117" t="s">
        <v>131</v>
      </c>
      <c r="BI6" s="117" t="s">
        <v>1</v>
      </c>
      <c r="BJ6" s="117" t="s">
        <v>2</v>
      </c>
      <c r="BK6" s="117" t="s">
        <v>3</v>
      </c>
      <c r="BL6" s="117" t="s">
        <v>4</v>
      </c>
      <c r="BM6" s="117" t="s">
        <v>5</v>
      </c>
      <c r="BN6" s="117" t="s">
        <v>6</v>
      </c>
      <c r="BO6" s="117" t="s">
        <v>11</v>
      </c>
      <c r="BP6" s="117" t="s">
        <v>138</v>
      </c>
      <c r="BQ6" s="117" t="s">
        <v>133</v>
      </c>
      <c r="BR6" s="117" t="s">
        <v>6</v>
      </c>
      <c r="BS6" s="117" t="s">
        <v>131</v>
      </c>
      <c r="BT6" s="117" t="s">
        <v>1</v>
      </c>
      <c r="BU6" s="117" t="s">
        <v>2</v>
      </c>
      <c r="BV6" s="117" t="s">
        <v>3</v>
      </c>
      <c r="BW6" s="117" t="s">
        <v>4</v>
      </c>
      <c r="BX6" s="117" t="s">
        <v>5</v>
      </c>
      <c r="BY6" s="117" t="s">
        <v>6</v>
      </c>
      <c r="BZ6" s="122" t="s">
        <v>11</v>
      </c>
      <c r="CA6" s="150" t="s">
        <v>138</v>
      </c>
      <c r="CB6" s="117" t="s">
        <v>133</v>
      </c>
      <c r="CC6" s="117" t="s">
        <v>6</v>
      </c>
      <c r="CD6" s="117" t="s">
        <v>131</v>
      </c>
      <c r="CE6" s="117" t="s">
        <v>1</v>
      </c>
      <c r="CF6" s="117" t="s">
        <v>2</v>
      </c>
      <c r="CG6" s="117" t="s">
        <v>3</v>
      </c>
      <c r="CH6" s="117" t="s">
        <v>4</v>
      </c>
      <c r="CI6" s="117" t="s">
        <v>5</v>
      </c>
      <c r="CJ6" s="117" t="s">
        <v>6</v>
      </c>
      <c r="CK6" s="117" t="s">
        <v>11</v>
      </c>
      <c r="CL6" s="117" t="s">
        <v>138</v>
      </c>
      <c r="CM6" s="117" t="s">
        <v>133</v>
      </c>
      <c r="CN6" s="117" t="s">
        <v>6</v>
      </c>
      <c r="CO6" s="117" t="s">
        <v>139</v>
      </c>
      <c r="CP6" s="117" t="s">
        <v>1</v>
      </c>
      <c r="CQ6" s="117" t="s">
        <v>2</v>
      </c>
      <c r="CR6" s="117" t="s">
        <v>3</v>
      </c>
      <c r="CS6" s="117" t="s">
        <v>4</v>
      </c>
      <c r="CT6" s="117" t="s">
        <v>5</v>
      </c>
      <c r="CU6" s="117" t="s">
        <v>6</v>
      </c>
      <c r="CV6" s="117" t="s">
        <v>11</v>
      </c>
      <c r="CW6" s="117" t="s">
        <v>138</v>
      </c>
      <c r="CX6" s="117" t="s">
        <v>133</v>
      </c>
      <c r="CY6" s="117" t="s">
        <v>6</v>
      </c>
      <c r="CZ6" s="117" t="s">
        <v>131</v>
      </c>
      <c r="DA6" s="117" t="s">
        <v>1</v>
      </c>
      <c r="DB6" s="117" t="s">
        <v>2</v>
      </c>
      <c r="DC6" s="117" t="s">
        <v>3</v>
      </c>
      <c r="DD6" s="117" t="s">
        <v>4</v>
      </c>
      <c r="DE6" s="117" t="s">
        <v>5</v>
      </c>
      <c r="DF6" s="122" t="s">
        <v>6</v>
      </c>
      <c r="DG6" s="123" t="s">
        <v>11</v>
      </c>
      <c r="DH6" s="125" t="s">
        <v>138</v>
      </c>
      <c r="DI6" s="117" t="s">
        <v>133</v>
      </c>
      <c r="DJ6" s="117" t="s">
        <v>6</v>
      </c>
      <c r="DK6" s="117" t="s">
        <v>131</v>
      </c>
      <c r="DL6" s="117" t="s">
        <v>1</v>
      </c>
      <c r="DM6" s="117" t="s">
        <v>2</v>
      </c>
      <c r="DN6" s="117" t="s">
        <v>3</v>
      </c>
      <c r="DO6" s="117" t="s">
        <v>4</v>
      </c>
      <c r="DP6" s="117" t="s">
        <v>5</v>
      </c>
      <c r="DQ6" s="122" t="s">
        <v>6</v>
      </c>
      <c r="DR6" s="126" t="s">
        <v>11</v>
      </c>
      <c r="DS6" s="124" t="s">
        <v>138</v>
      </c>
      <c r="DT6" s="117" t="s">
        <v>133</v>
      </c>
      <c r="DU6" s="117" t="s">
        <v>6</v>
      </c>
      <c r="DV6" s="117" t="s">
        <v>139</v>
      </c>
      <c r="DW6" s="117" t="s">
        <v>1</v>
      </c>
      <c r="DX6" s="117" t="s">
        <v>2</v>
      </c>
      <c r="DY6" s="117" t="s">
        <v>3</v>
      </c>
      <c r="DZ6" s="117" t="s">
        <v>4</v>
      </c>
      <c r="EA6" s="117" t="s">
        <v>5</v>
      </c>
      <c r="EB6" s="122" t="s">
        <v>6</v>
      </c>
      <c r="EC6" s="123" t="s">
        <v>11</v>
      </c>
    </row>
    <row r="7" spans="1:133" s="75" customFormat="1" ht="18" customHeight="1" thickTop="1">
      <c r="A7" s="128" t="s">
        <v>12</v>
      </c>
      <c r="B7" s="129">
        <f aca="true" t="shared" si="0" ref="B7:AG7">SUM(,B31,B58,B63,B73)</f>
        <v>1285739</v>
      </c>
      <c r="C7" s="129">
        <f t="shared" si="0"/>
        <v>4885575</v>
      </c>
      <c r="D7" s="129">
        <f t="shared" si="0"/>
        <v>6171314</v>
      </c>
      <c r="E7" s="129">
        <f t="shared" si="0"/>
        <v>791520</v>
      </c>
      <c r="F7" s="84">
        <f t="shared" si="0"/>
        <v>288855785</v>
      </c>
      <c r="G7" s="84">
        <f t="shared" si="0"/>
        <v>462948728</v>
      </c>
      <c r="H7" s="84">
        <f t="shared" si="0"/>
        <v>584223650</v>
      </c>
      <c r="I7" s="84">
        <f t="shared" si="0"/>
        <v>394653881</v>
      </c>
      <c r="J7" s="84">
        <f t="shared" si="0"/>
        <v>195081173</v>
      </c>
      <c r="K7" s="84">
        <f t="shared" si="0"/>
        <v>1926554737</v>
      </c>
      <c r="L7" s="88">
        <f t="shared" si="0"/>
        <v>1932726051</v>
      </c>
      <c r="M7" s="87">
        <f t="shared" si="0"/>
        <v>0</v>
      </c>
      <c r="N7" s="87">
        <f t="shared" si="0"/>
        <v>0</v>
      </c>
      <c r="O7" s="87">
        <f t="shared" si="0"/>
        <v>0</v>
      </c>
      <c r="P7" s="87">
        <f t="shared" si="0"/>
        <v>0</v>
      </c>
      <c r="Q7" s="87">
        <f t="shared" si="0"/>
        <v>276738</v>
      </c>
      <c r="R7" s="87">
        <f t="shared" si="0"/>
        <v>414887</v>
      </c>
      <c r="S7" s="87">
        <f t="shared" si="0"/>
        <v>771815</v>
      </c>
      <c r="T7" s="87">
        <f t="shared" si="0"/>
        <v>1410556</v>
      </c>
      <c r="U7" s="87">
        <f t="shared" si="0"/>
        <v>1048728</v>
      </c>
      <c r="V7" s="87">
        <f t="shared" si="0"/>
        <v>3922724</v>
      </c>
      <c r="W7" s="87">
        <f t="shared" si="0"/>
        <v>3922724</v>
      </c>
      <c r="X7" s="87">
        <f t="shared" si="0"/>
        <v>1117115</v>
      </c>
      <c r="Y7" s="87">
        <f t="shared" si="0"/>
        <v>1401064</v>
      </c>
      <c r="Z7" s="87">
        <f t="shared" si="0"/>
        <v>2518179</v>
      </c>
      <c r="AA7" s="87">
        <f t="shared" si="0"/>
        <v>696605</v>
      </c>
      <c r="AB7" s="87">
        <f t="shared" si="0"/>
        <v>58772260</v>
      </c>
      <c r="AC7" s="87">
        <f t="shared" si="0"/>
        <v>111546799</v>
      </c>
      <c r="AD7" s="87">
        <f t="shared" si="0"/>
        <v>198751779</v>
      </c>
      <c r="AE7" s="87">
        <f t="shared" si="0"/>
        <v>176997506</v>
      </c>
      <c r="AF7" s="87">
        <f t="shared" si="0"/>
        <v>122943204</v>
      </c>
      <c r="AG7" s="87">
        <f t="shared" si="0"/>
        <v>669708153</v>
      </c>
      <c r="AH7" s="87">
        <f aca="true" t="shared" si="1" ref="AH7:BM7">SUM(,AH31,AH58,AH63,AH73)</f>
        <v>672226332</v>
      </c>
      <c r="AI7" s="87">
        <f t="shared" si="1"/>
        <v>168624</v>
      </c>
      <c r="AJ7" s="87">
        <f t="shared" si="1"/>
        <v>77135</v>
      </c>
      <c r="AK7" s="87">
        <f t="shared" si="1"/>
        <v>245759</v>
      </c>
      <c r="AL7" s="87">
        <f t="shared" si="1"/>
        <v>94915</v>
      </c>
      <c r="AM7" s="87">
        <f t="shared" si="1"/>
        <v>3655749</v>
      </c>
      <c r="AN7" s="87">
        <f t="shared" si="1"/>
        <v>5118210</v>
      </c>
      <c r="AO7" s="87">
        <f t="shared" si="1"/>
        <v>9088129</v>
      </c>
      <c r="AP7" s="87">
        <f t="shared" si="1"/>
        <v>6833105</v>
      </c>
      <c r="AQ7" s="87">
        <f t="shared" si="1"/>
        <v>4564046</v>
      </c>
      <c r="AR7" s="87">
        <f t="shared" si="1"/>
        <v>29354154</v>
      </c>
      <c r="AS7" s="87">
        <f t="shared" si="1"/>
        <v>29599913</v>
      </c>
      <c r="AT7" s="87">
        <f t="shared" si="1"/>
        <v>0</v>
      </c>
      <c r="AU7" s="87">
        <f t="shared" si="1"/>
        <v>3407376</v>
      </c>
      <c r="AV7" s="87">
        <f t="shared" si="1"/>
        <v>3407376</v>
      </c>
      <c r="AW7" s="87">
        <f t="shared" si="1"/>
        <v>0</v>
      </c>
      <c r="AX7" s="87">
        <f t="shared" si="1"/>
        <v>225980260</v>
      </c>
      <c r="AY7" s="87">
        <f t="shared" si="1"/>
        <v>345493776</v>
      </c>
      <c r="AZ7" s="87">
        <f t="shared" si="1"/>
        <v>374776023</v>
      </c>
      <c r="BA7" s="87">
        <f t="shared" si="1"/>
        <v>205717600</v>
      </c>
      <c r="BB7" s="87">
        <f t="shared" si="1"/>
        <v>64346348</v>
      </c>
      <c r="BC7" s="87">
        <f t="shared" si="1"/>
        <v>1216314007</v>
      </c>
      <c r="BD7" s="87">
        <f t="shared" si="1"/>
        <v>1219721383</v>
      </c>
      <c r="BE7" s="87">
        <f t="shared" si="1"/>
        <v>0</v>
      </c>
      <c r="BF7" s="87">
        <f t="shared" si="1"/>
        <v>0</v>
      </c>
      <c r="BG7" s="87">
        <f t="shared" si="1"/>
        <v>0</v>
      </c>
      <c r="BH7" s="87">
        <f t="shared" si="1"/>
        <v>0</v>
      </c>
      <c r="BI7" s="87">
        <f t="shared" si="1"/>
        <v>170778</v>
      </c>
      <c r="BJ7" s="87">
        <f t="shared" si="1"/>
        <v>375056</v>
      </c>
      <c r="BK7" s="87">
        <f t="shared" si="1"/>
        <v>591758</v>
      </c>
      <c r="BL7" s="87">
        <f t="shared" si="1"/>
        <v>679527</v>
      </c>
      <c r="BM7" s="87">
        <f t="shared" si="1"/>
        <v>198302</v>
      </c>
      <c r="BN7" s="87">
        <f aca="true" t="shared" si="2" ref="BN7:CS7">SUM(,BN31,BN58,BN63,BN73)</f>
        <v>2015421</v>
      </c>
      <c r="BO7" s="87">
        <f t="shared" si="2"/>
        <v>2015421</v>
      </c>
      <c r="BP7" s="87">
        <f t="shared" si="2"/>
        <v>0</v>
      </c>
      <c r="BQ7" s="87">
        <f t="shared" si="2"/>
        <v>0</v>
      </c>
      <c r="BR7" s="87">
        <f t="shared" si="2"/>
        <v>0</v>
      </c>
      <c r="BS7" s="87">
        <f t="shared" si="2"/>
        <v>0</v>
      </c>
      <c r="BT7" s="87">
        <f t="shared" si="2"/>
        <v>0</v>
      </c>
      <c r="BU7" s="87">
        <f t="shared" si="2"/>
        <v>0</v>
      </c>
      <c r="BV7" s="87">
        <f t="shared" si="2"/>
        <v>244146</v>
      </c>
      <c r="BW7" s="87">
        <f t="shared" si="2"/>
        <v>3015587</v>
      </c>
      <c r="BX7" s="87">
        <f t="shared" si="2"/>
        <v>1980545</v>
      </c>
      <c r="BY7" s="87">
        <f t="shared" si="2"/>
        <v>5240278</v>
      </c>
      <c r="BZ7" s="151">
        <f t="shared" si="2"/>
        <v>5240278</v>
      </c>
      <c r="CA7" s="152">
        <f t="shared" si="2"/>
        <v>5263660</v>
      </c>
      <c r="CB7" s="84">
        <f t="shared" si="2"/>
        <v>24346435</v>
      </c>
      <c r="CC7" s="84">
        <f t="shared" si="2"/>
        <v>29610095</v>
      </c>
      <c r="CD7" s="84">
        <f t="shared" si="2"/>
        <v>0</v>
      </c>
      <c r="CE7" s="84">
        <f t="shared" si="2"/>
        <v>652198719</v>
      </c>
      <c r="CF7" s="84">
        <f t="shared" si="2"/>
        <v>1564637931</v>
      </c>
      <c r="CG7" s="84">
        <f t="shared" si="2"/>
        <v>3179134733</v>
      </c>
      <c r="CH7" s="84">
        <f t="shared" si="2"/>
        <v>5161715468</v>
      </c>
      <c r="CI7" s="84">
        <f t="shared" si="2"/>
        <v>5529984878</v>
      </c>
      <c r="CJ7" s="84">
        <f t="shared" si="2"/>
        <v>16087671729</v>
      </c>
      <c r="CK7" s="84">
        <f t="shared" si="2"/>
        <v>16117281824</v>
      </c>
      <c r="CL7" s="84">
        <f t="shared" si="2"/>
        <v>2430927</v>
      </c>
      <c r="CM7" s="84">
        <f t="shared" si="2"/>
        <v>14216938</v>
      </c>
      <c r="CN7" s="84">
        <f t="shared" si="2"/>
        <v>16647865</v>
      </c>
      <c r="CO7" s="84">
        <f t="shared" si="2"/>
        <v>0</v>
      </c>
      <c r="CP7" s="84">
        <f t="shared" si="2"/>
        <v>263032713</v>
      </c>
      <c r="CQ7" s="84">
        <f t="shared" si="2"/>
        <v>675502986</v>
      </c>
      <c r="CR7" s="84">
        <f t="shared" si="2"/>
        <v>1559632036</v>
      </c>
      <c r="CS7" s="84">
        <f t="shared" si="2"/>
        <v>2902144724</v>
      </c>
      <c r="CT7" s="84">
        <f aca="true" t="shared" si="3" ref="CT7:EC7">SUM(,CT31,CT58,CT63,CT73)</f>
        <v>2845114699</v>
      </c>
      <c r="CU7" s="84">
        <f t="shared" si="3"/>
        <v>8245427158</v>
      </c>
      <c r="CV7" s="84">
        <f t="shared" si="3"/>
        <v>8262075023</v>
      </c>
      <c r="CW7" s="84">
        <f t="shared" si="3"/>
        <v>2832733</v>
      </c>
      <c r="CX7" s="84">
        <f t="shared" si="3"/>
        <v>10292827</v>
      </c>
      <c r="CY7" s="84">
        <f t="shared" si="3"/>
        <v>13125560</v>
      </c>
      <c r="CZ7" s="84">
        <f t="shared" si="3"/>
        <v>0</v>
      </c>
      <c r="DA7" s="84">
        <f t="shared" si="3"/>
        <v>364203744</v>
      </c>
      <c r="DB7" s="84">
        <f t="shared" si="3"/>
        <v>801054173</v>
      </c>
      <c r="DC7" s="84">
        <f t="shared" si="3"/>
        <v>1282688847</v>
      </c>
      <c r="DD7" s="84">
        <f t="shared" si="3"/>
        <v>1301677145</v>
      </c>
      <c r="DE7" s="84">
        <f t="shared" si="3"/>
        <v>608039550</v>
      </c>
      <c r="DF7" s="134">
        <f t="shared" si="3"/>
        <v>4357663459</v>
      </c>
      <c r="DG7" s="133">
        <f t="shared" si="3"/>
        <v>4370789019</v>
      </c>
      <c r="DH7" s="129">
        <f t="shared" si="3"/>
        <v>0</v>
      </c>
      <c r="DI7" s="84">
        <f t="shared" si="3"/>
        <v>-163330</v>
      </c>
      <c r="DJ7" s="84">
        <f t="shared" si="3"/>
        <v>-163330</v>
      </c>
      <c r="DK7" s="84">
        <f t="shared" si="3"/>
        <v>0</v>
      </c>
      <c r="DL7" s="84">
        <f t="shared" si="3"/>
        <v>24962262</v>
      </c>
      <c r="DM7" s="84">
        <f t="shared" si="3"/>
        <v>88080772</v>
      </c>
      <c r="DN7" s="84">
        <f t="shared" si="3"/>
        <v>336813850</v>
      </c>
      <c r="DO7" s="84">
        <f t="shared" si="3"/>
        <v>957893599</v>
      </c>
      <c r="DP7" s="84">
        <f t="shared" si="3"/>
        <v>2076830629</v>
      </c>
      <c r="DQ7" s="134">
        <f t="shared" si="3"/>
        <v>3484581112</v>
      </c>
      <c r="DR7" s="135">
        <f t="shared" si="3"/>
        <v>3484417782</v>
      </c>
      <c r="DS7" s="129">
        <f t="shared" si="3"/>
        <v>643688357</v>
      </c>
      <c r="DT7" s="84">
        <f t="shared" si="3"/>
        <v>1082541506</v>
      </c>
      <c r="DU7" s="84">
        <f t="shared" si="3"/>
        <v>1726229863</v>
      </c>
      <c r="DV7" s="84">
        <f t="shared" si="3"/>
        <v>170646023</v>
      </c>
      <c r="DW7" s="84">
        <f t="shared" si="3"/>
        <v>4483507643</v>
      </c>
      <c r="DX7" s="84">
        <f t="shared" si="3"/>
        <v>6389770466</v>
      </c>
      <c r="DY7" s="84">
        <f t="shared" si="3"/>
        <v>8344726329</v>
      </c>
      <c r="DZ7" s="84">
        <f t="shared" si="3"/>
        <v>9595241865</v>
      </c>
      <c r="EA7" s="84">
        <f t="shared" si="3"/>
        <v>9311372036</v>
      </c>
      <c r="EB7" s="134">
        <f t="shared" si="3"/>
        <v>38295264362</v>
      </c>
      <c r="EC7" s="133">
        <f t="shared" si="3"/>
        <v>40021494225</v>
      </c>
    </row>
    <row r="8" spans="1:133" s="75" customFormat="1" ht="18" customHeight="1">
      <c r="A8" s="83" t="s">
        <v>13</v>
      </c>
      <c r="B8" s="136">
        <v>0</v>
      </c>
      <c r="C8" s="136">
        <v>0</v>
      </c>
      <c r="D8" s="136">
        <v>0</v>
      </c>
      <c r="E8" s="90">
        <v>0</v>
      </c>
      <c r="F8" s="90">
        <v>747664</v>
      </c>
      <c r="G8" s="90">
        <v>2401386</v>
      </c>
      <c r="H8" s="90">
        <v>4519539</v>
      </c>
      <c r="I8" s="90">
        <v>2795042</v>
      </c>
      <c r="J8" s="90">
        <v>1253172</v>
      </c>
      <c r="K8" s="137">
        <v>11716803</v>
      </c>
      <c r="L8" s="93">
        <v>11716803</v>
      </c>
      <c r="M8" s="90">
        <v>0</v>
      </c>
      <c r="N8" s="90">
        <v>0</v>
      </c>
      <c r="O8" s="90">
        <v>0</v>
      </c>
      <c r="P8" s="90">
        <v>0</v>
      </c>
      <c r="Q8" s="90">
        <v>0</v>
      </c>
      <c r="R8" s="90">
        <v>0</v>
      </c>
      <c r="S8" s="90">
        <v>0</v>
      </c>
      <c r="T8" s="90">
        <v>0</v>
      </c>
      <c r="U8" s="90">
        <v>0</v>
      </c>
      <c r="V8" s="90">
        <v>0</v>
      </c>
      <c r="W8" s="90">
        <v>0</v>
      </c>
      <c r="X8" s="90">
        <v>0</v>
      </c>
      <c r="Y8" s="90">
        <v>0</v>
      </c>
      <c r="Z8" s="90">
        <v>0</v>
      </c>
      <c r="AA8" s="90">
        <v>0</v>
      </c>
      <c r="AB8" s="90">
        <v>499123</v>
      </c>
      <c r="AC8" s="90">
        <v>1134369</v>
      </c>
      <c r="AD8" s="90">
        <v>1943174</v>
      </c>
      <c r="AE8" s="90">
        <v>1793013</v>
      </c>
      <c r="AF8" s="90">
        <v>441169</v>
      </c>
      <c r="AG8" s="90">
        <v>5810848</v>
      </c>
      <c r="AH8" s="90">
        <v>5810848</v>
      </c>
      <c r="AI8" s="90">
        <v>0</v>
      </c>
      <c r="AJ8" s="90">
        <v>0</v>
      </c>
      <c r="AK8" s="90">
        <v>0</v>
      </c>
      <c r="AL8" s="90">
        <v>0</v>
      </c>
      <c r="AM8" s="90">
        <v>0</v>
      </c>
      <c r="AN8" s="90">
        <v>0</v>
      </c>
      <c r="AO8" s="90">
        <v>0</v>
      </c>
      <c r="AP8" s="90">
        <v>0</v>
      </c>
      <c r="AQ8" s="90">
        <v>0</v>
      </c>
      <c r="AR8" s="90">
        <v>0</v>
      </c>
      <c r="AS8" s="90">
        <v>0</v>
      </c>
      <c r="AT8" s="90">
        <v>0</v>
      </c>
      <c r="AU8" s="90">
        <v>0</v>
      </c>
      <c r="AV8" s="90">
        <v>0</v>
      </c>
      <c r="AW8" s="90">
        <v>0</v>
      </c>
      <c r="AX8" s="90">
        <v>248541</v>
      </c>
      <c r="AY8" s="90">
        <v>1267017</v>
      </c>
      <c r="AZ8" s="90">
        <v>2576365</v>
      </c>
      <c r="BA8" s="90">
        <v>1002029</v>
      </c>
      <c r="BB8" s="90">
        <v>812003</v>
      </c>
      <c r="BC8" s="90">
        <v>5905955</v>
      </c>
      <c r="BD8" s="90">
        <v>5905955</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137">
        <v>0</v>
      </c>
      <c r="CA8" s="153">
        <v>0</v>
      </c>
      <c r="CB8" s="90">
        <v>0</v>
      </c>
      <c r="CC8" s="90">
        <v>0</v>
      </c>
      <c r="CD8" s="90">
        <v>0</v>
      </c>
      <c r="CE8" s="90">
        <v>806310</v>
      </c>
      <c r="CF8" s="90">
        <v>5232479</v>
      </c>
      <c r="CG8" s="90">
        <v>8632562</v>
      </c>
      <c r="CH8" s="90">
        <v>20000423</v>
      </c>
      <c r="CI8" s="90">
        <v>29911151</v>
      </c>
      <c r="CJ8" s="90">
        <v>64582925</v>
      </c>
      <c r="CK8" s="90">
        <v>64582925</v>
      </c>
      <c r="CL8" s="90">
        <v>0</v>
      </c>
      <c r="CM8" s="90">
        <v>0</v>
      </c>
      <c r="CN8" s="90">
        <v>0</v>
      </c>
      <c r="CO8" s="90">
        <v>0</v>
      </c>
      <c r="CP8" s="90">
        <v>298707</v>
      </c>
      <c r="CQ8" s="90">
        <v>3171250</v>
      </c>
      <c r="CR8" s="90">
        <v>3557208</v>
      </c>
      <c r="CS8" s="90">
        <v>15231819</v>
      </c>
      <c r="CT8" s="90">
        <v>19909620</v>
      </c>
      <c r="CU8" s="90">
        <v>42168604</v>
      </c>
      <c r="CV8" s="90">
        <v>42168604</v>
      </c>
      <c r="CW8" s="90">
        <v>0</v>
      </c>
      <c r="CX8" s="90">
        <v>0</v>
      </c>
      <c r="CY8" s="90">
        <v>0</v>
      </c>
      <c r="CZ8" s="90">
        <v>0</v>
      </c>
      <c r="DA8" s="90">
        <v>267574</v>
      </c>
      <c r="DB8" s="90">
        <v>1752953</v>
      </c>
      <c r="DC8" s="90">
        <v>3714599</v>
      </c>
      <c r="DD8" s="90">
        <v>3255503</v>
      </c>
      <c r="DE8" s="90">
        <v>2152943</v>
      </c>
      <c r="DF8" s="137">
        <v>11143572</v>
      </c>
      <c r="DG8" s="93">
        <v>11143572</v>
      </c>
      <c r="DH8" s="136">
        <v>0</v>
      </c>
      <c r="DI8" s="90">
        <v>0</v>
      </c>
      <c r="DJ8" s="90">
        <v>0</v>
      </c>
      <c r="DK8" s="90">
        <v>0</v>
      </c>
      <c r="DL8" s="90">
        <v>240029</v>
      </c>
      <c r="DM8" s="90">
        <v>308276</v>
      </c>
      <c r="DN8" s="90">
        <v>1360755</v>
      </c>
      <c r="DO8" s="90">
        <v>1513101</v>
      </c>
      <c r="DP8" s="90">
        <v>7848588</v>
      </c>
      <c r="DQ8" s="137">
        <v>11270749</v>
      </c>
      <c r="DR8" s="138">
        <v>11270749</v>
      </c>
      <c r="DS8" s="136">
        <v>2928781</v>
      </c>
      <c r="DT8" s="90">
        <v>3184070</v>
      </c>
      <c r="DU8" s="90">
        <v>6112851</v>
      </c>
      <c r="DV8" s="90">
        <v>929238</v>
      </c>
      <c r="DW8" s="90">
        <v>22023930</v>
      </c>
      <c r="DX8" s="90">
        <v>31082900</v>
      </c>
      <c r="DY8" s="90">
        <v>38380883</v>
      </c>
      <c r="DZ8" s="90">
        <v>43591786</v>
      </c>
      <c r="EA8" s="90">
        <v>51818953</v>
      </c>
      <c r="EB8" s="137">
        <v>187827690</v>
      </c>
      <c r="EC8" s="93">
        <v>193940541</v>
      </c>
    </row>
    <row r="9" spans="1:133" s="75" customFormat="1" ht="18" customHeight="1">
      <c r="A9" s="89" t="s">
        <v>14</v>
      </c>
      <c r="B9" s="136">
        <v>0</v>
      </c>
      <c r="C9" s="136">
        <v>0</v>
      </c>
      <c r="D9" s="136">
        <v>0</v>
      </c>
      <c r="E9" s="90">
        <v>0</v>
      </c>
      <c r="F9" s="90">
        <v>2565842</v>
      </c>
      <c r="G9" s="90">
        <v>3051221</v>
      </c>
      <c r="H9" s="90">
        <v>5306202</v>
      </c>
      <c r="I9" s="90">
        <v>2355401</v>
      </c>
      <c r="J9" s="90">
        <v>197208</v>
      </c>
      <c r="K9" s="137">
        <v>13475874</v>
      </c>
      <c r="L9" s="93">
        <v>13475874</v>
      </c>
      <c r="M9" s="90">
        <v>0</v>
      </c>
      <c r="N9" s="90">
        <v>0</v>
      </c>
      <c r="O9" s="90">
        <v>0</v>
      </c>
      <c r="P9" s="90">
        <v>0</v>
      </c>
      <c r="Q9" s="90">
        <v>0</v>
      </c>
      <c r="R9" s="90">
        <v>0</v>
      </c>
      <c r="S9" s="90">
        <v>9648</v>
      </c>
      <c r="T9" s="90">
        <v>202636</v>
      </c>
      <c r="U9" s="90">
        <v>-110083</v>
      </c>
      <c r="V9" s="90">
        <v>102201</v>
      </c>
      <c r="W9" s="90">
        <v>102201</v>
      </c>
      <c r="X9" s="90">
        <v>0</v>
      </c>
      <c r="Y9" s="90">
        <v>0</v>
      </c>
      <c r="Z9" s="90">
        <v>0</v>
      </c>
      <c r="AA9" s="90">
        <v>0</v>
      </c>
      <c r="AB9" s="90">
        <v>133091</v>
      </c>
      <c r="AC9" s="90">
        <v>461411</v>
      </c>
      <c r="AD9" s="90">
        <v>934905</v>
      </c>
      <c r="AE9" s="90">
        <v>690649</v>
      </c>
      <c r="AF9" s="90">
        <v>307291</v>
      </c>
      <c r="AG9" s="90">
        <v>2527347</v>
      </c>
      <c r="AH9" s="90">
        <v>2527347</v>
      </c>
      <c r="AI9" s="90">
        <v>0</v>
      </c>
      <c r="AJ9" s="90">
        <v>0</v>
      </c>
      <c r="AK9" s="90">
        <v>0</v>
      </c>
      <c r="AL9" s="90">
        <v>0</v>
      </c>
      <c r="AM9" s="90">
        <v>62673</v>
      </c>
      <c r="AN9" s="90">
        <v>87525</v>
      </c>
      <c r="AO9" s="90">
        <v>261112</v>
      </c>
      <c r="AP9" s="90">
        <v>143021</v>
      </c>
      <c r="AQ9" s="90">
        <v>0</v>
      </c>
      <c r="AR9" s="90">
        <v>554331</v>
      </c>
      <c r="AS9" s="90">
        <v>554331</v>
      </c>
      <c r="AT9" s="90">
        <v>0</v>
      </c>
      <c r="AU9" s="90">
        <v>0</v>
      </c>
      <c r="AV9" s="90">
        <v>0</v>
      </c>
      <c r="AW9" s="90">
        <v>0</v>
      </c>
      <c r="AX9" s="90">
        <v>2370078</v>
      </c>
      <c r="AY9" s="90">
        <v>2502285</v>
      </c>
      <c r="AZ9" s="90">
        <v>4100537</v>
      </c>
      <c r="BA9" s="90">
        <v>1319095</v>
      </c>
      <c r="BB9" s="90">
        <v>0</v>
      </c>
      <c r="BC9" s="90">
        <v>10291995</v>
      </c>
      <c r="BD9" s="90">
        <v>10291995</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137">
        <v>0</v>
      </c>
      <c r="CA9" s="153">
        <v>0</v>
      </c>
      <c r="CB9" s="90">
        <v>0</v>
      </c>
      <c r="CC9" s="90">
        <v>0</v>
      </c>
      <c r="CD9" s="90">
        <v>0</v>
      </c>
      <c r="CE9" s="90">
        <v>4825311</v>
      </c>
      <c r="CF9" s="90">
        <v>11027842</v>
      </c>
      <c r="CG9" s="90">
        <v>24362356</v>
      </c>
      <c r="CH9" s="90">
        <v>50651402</v>
      </c>
      <c r="CI9" s="90">
        <v>40172722</v>
      </c>
      <c r="CJ9" s="90">
        <v>131039633</v>
      </c>
      <c r="CK9" s="90">
        <v>131039633</v>
      </c>
      <c r="CL9" s="90">
        <v>0</v>
      </c>
      <c r="CM9" s="90">
        <v>0</v>
      </c>
      <c r="CN9" s="90">
        <v>0</v>
      </c>
      <c r="CO9" s="90">
        <v>0</v>
      </c>
      <c r="CP9" s="90">
        <v>1564817</v>
      </c>
      <c r="CQ9" s="90">
        <v>3132205</v>
      </c>
      <c r="CR9" s="90">
        <v>12552886</v>
      </c>
      <c r="CS9" s="90">
        <v>30582359</v>
      </c>
      <c r="CT9" s="90">
        <v>25651654</v>
      </c>
      <c r="CU9" s="90">
        <v>73483921</v>
      </c>
      <c r="CV9" s="90">
        <v>73483921</v>
      </c>
      <c r="CW9" s="90">
        <v>0</v>
      </c>
      <c r="CX9" s="90">
        <v>0</v>
      </c>
      <c r="CY9" s="90">
        <v>0</v>
      </c>
      <c r="CZ9" s="90">
        <v>0</v>
      </c>
      <c r="DA9" s="90">
        <v>3260494</v>
      </c>
      <c r="DB9" s="90">
        <v>6598033</v>
      </c>
      <c r="DC9" s="90">
        <v>10043392</v>
      </c>
      <c r="DD9" s="90">
        <v>13562181</v>
      </c>
      <c r="DE9" s="90">
        <v>3498581</v>
      </c>
      <c r="DF9" s="137">
        <v>36962681</v>
      </c>
      <c r="DG9" s="93">
        <v>36962681</v>
      </c>
      <c r="DH9" s="136">
        <v>0</v>
      </c>
      <c r="DI9" s="90">
        <v>0</v>
      </c>
      <c r="DJ9" s="90">
        <v>0</v>
      </c>
      <c r="DK9" s="90">
        <v>0</v>
      </c>
      <c r="DL9" s="90">
        <v>0</v>
      </c>
      <c r="DM9" s="90">
        <v>1297604</v>
      </c>
      <c r="DN9" s="90">
        <v>1766078</v>
      </c>
      <c r="DO9" s="90">
        <v>6506862</v>
      </c>
      <c r="DP9" s="90">
        <v>11022487</v>
      </c>
      <c r="DQ9" s="137">
        <v>20593031</v>
      </c>
      <c r="DR9" s="138">
        <v>20593031</v>
      </c>
      <c r="DS9" s="136">
        <v>4691705</v>
      </c>
      <c r="DT9" s="90">
        <v>6105666</v>
      </c>
      <c r="DU9" s="90">
        <v>10797371</v>
      </c>
      <c r="DV9" s="90">
        <v>1448937</v>
      </c>
      <c r="DW9" s="90">
        <v>37346231</v>
      </c>
      <c r="DX9" s="90">
        <v>49237289</v>
      </c>
      <c r="DY9" s="90">
        <v>78244834</v>
      </c>
      <c r="DZ9" s="90">
        <v>88315805</v>
      </c>
      <c r="EA9" s="90">
        <v>74087847</v>
      </c>
      <c r="EB9" s="137">
        <v>328680943</v>
      </c>
      <c r="EC9" s="93">
        <v>339478314</v>
      </c>
    </row>
    <row r="10" spans="1:133" s="75" customFormat="1" ht="18" customHeight="1">
      <c r="A10" s="89" t="s">
        <v>15</v>
      </c>
      <c r="B10" s="136">
        <v>0</v>
      </c>
      <c r="C10" s="136">
        <v>0</v>
      </c>
      <c r="D10" s="136">
        <v>0</v>
      </c>
      <c r="E10" s="90">
        <v>0</v>
      </c>
      <c r="F10" s="90">
        <v>2531978</v>
      </c>
      <c r="G10" s="90">
        <v>8405667</v>
      </c>
      <c r="H10" s="90">
        <v>6985249</v>
      </c>
      <c r="I10" s="90">
        <v>5627687</v>
      </c>
      <c r="J10" s="90">
        <v>3376216</v>
      </c>
      <c r="K10" s="137">
        <v>26926797</v>
      </c>
      <c r="L10" s="93">
        <v>26926797</v>
      </c>
      <c r="M10" s="90">
        <v>0</v>
      </c>
      <c r="N10" s="90">
        <v>0</v>
      </c>
      <c r="O10" s="90">
        <v>0</v>
      </c>
      <c r="P10" s="90">
        <v>0</v>
      </c>
      <c r="Q10" s="90">
        <v>57888</v>
      </c>
      <c r="R10" s="90">
        <v>38592</v>
      </c>
      <c r="S10" s="90">
        <v>53515</v>
      </c>
      <c r="T10" s="90">
        <v>99297</v>
      </c>
      <c r="U10" s="90">
        <v>139198</v>
      </c>
      <c r="V10" s="90">
        <v>388490</v>
      </c>
      <c r="W10" s="90">
        <v>388490</v>
      </c>
      <c r="X10" s="90">
        <v>0</v>
      </c>
      <c r="Y10" s="90">
        <v>0</v>
      </c>
      <c r="Z10" s="90">
        <v>0</v>
      </c>
      <c r="AA10" s="90">
        <v>0</v>
      </c>
      <c r="AB10" s="90">
        <v>522836</v>
      </c>
      <c r="AC10" s="90">
        <v>818469</v>
      </c>
      <c r="AD10" s="90">
        <v>1134469</v>
      </c>
      <c r="AE10" s="90">
        <v>2162361</v>
      </c>
      <c r="AF10" s="90">
        <v>1343375</v>
      </c>
      <c r="AG10" s="90">
        <v>5981510</v>
      </c>
      <c r="AH10" s="90">
        <v>5981510</v>
      </c>
      <c r="AI10" s="90">
        <v>0</v>
      </c>
      <c r="AJ10" s="90">
        <v>0</v>
      </c>
      <c r="AK10" s="90">
        <v>0</v>
      </c>
      <c r="AL10" s="90">
        <v>0</v>
      </c>
      <c r="AM10" s="90">
        <v>0</v>
      </c>
      <c r="AN10" s="90">
        <v>0</v>
      </c>
      <c r="AO10" s="90">
        <v>0</v>
      </c>
      <c r="AP10" s="90">
        <v>0</v>
      </c>
      <c r="AQ10" s="90">
        <v>0</v>
      </c>
      <c r="AR10" s="90">
        <v>0</v>
      </c>
      <c r="AS10" s="90">
        <v>0</v>
      </c>
      <c r="AT10" s="90">
        <v>0</v>
      </c>
      <c r="AU10" s="90">
        <v>0</v>
      </c>
      <c r="AV10" s="90">
        <v>0</v>
      </c>
      <c r="AW10" s="90">
        <v>0</v>
      </c>
      <c r="AX10" s="90">
        <v>1951254</v>
      </c>
      <c r="AY10" s="90">
        <v>7548606</v>
      </c>
      <c r="AZ10" s="90">
        <v>5797265</v>
      </c>
      <c r="BA10" s="90">
        <v>3141713</v>
      </c>
      <c r="BB10" s="90">
        <v>1893643</v>
      </c>
      <c r="BC10" s="90">
        <v>20332481</v>
      </c>
      <c r="BD10" s="90">
        <v>20332481</v>
      </c>
      <c r="BE10" s="90">
        <v>0</v>
      </c>
      <c r="BF10" s="90">
        <v>0</v>
      </c>
      <c r="BG10" s="90">
        <v>0</v>
      </c>
      <c r="BH10" s="90">
        <v>0</v>
      </c>
      <c r="BI10" s="90">
        <v>0</v>
      </c>
      <c r="BJ10" s="90">
        <v>0</v>
      </c>
      <c r="BK10" s="90">
        <v>0</v>
      </c>
      <c r="BL10" s="90">
        <v>224316</v>
      </c>
      <c r="BM10" s="90">
        <v>0</v>
      </c>
      <c r="BN10" s="90">
        <v>224316</v>
      </c>
      <c r="BO10" s="90">
        <v>224316</v>
      </c>
      <c r="BP10" s="90">
        <v>0</v>
      </c>
      <c r="BQ10" s="90">
        <v>0</v>
      </c>
      <c r="BR10" s="90">
        <v>0</v>
      </c>
      <c r="BS10" s="90">
        <v>0</v>
      </c>
      <c r="BT10" s="90">
        <v>0</v>
      </c>
      <c r="BU10" s="90">
        <v>0</v>
      </c>
      <c r="BV10" s="90">
        <v>0</v>
      </c>
      <c r="BW10" s="90">
        <v>0</v>
      </c>
      <c r="BX10" s="90">
        <v>0</v>
      </c>
      <c r="BY10" s="90">
        <v>0</v>
      </c>
      <c r="BZ10" s="137">
        <v>0</v>
      </c>
      <c r="CA10" s="153">
        <v>0</v>
      </c>
      <c r="CB10" s="90">
        <v>0</v>
      </c>
      <c r="CC10" s="90">
        <v>0</v>
      </c>
      <c r="CD10" s="90">
        <v>0</v>
      </c>
      <c r="CE10" s="90">
        <v>9006808</v>
      </c>
      <c r="CF10" s="90">
        <v>21665415</v>
      </c>
      <c r="CG10" s="90">
        <v>48216895</v>
      </c>
      <c r="CH10" s="90">
        <v>89769202</v>
      </c>
      <c r="CI10" s="90">
        <v>92750179</v>
      </c>
      <c r="CJ10" s="90">
        <v>261408499</v>
      </c>
      <c r="CK10" s="90">
        <v>261408499</v>
      </c>
      <c r="CL10" s="90">
        <v>0</v>
      </c>
      <c r="CM10" s="90">
        <v>0</v>
      </c>
      <c r="CN10" s="90">
        <v>0</v>
      </c>
      <c r="CO10" s="90">
        <v>0</v>
      </c>
      <c r="CP10" s="90">
        <v>4510411</v>
      </c>
      <c r="CQ10" s="90">
        <v>9109575</v>
      </c>
      <c r="CR10" s="90">
        <v>29414158</v>
      </c>
      <c r="CS10" s="90">
        <v>56777467</v>
      </c>
      <c r="CT10" s="90">
        <v>56123240</v>
      </c>
      <c r="CU10" s="90">
        <v>155934851</v>
      </c>
      <c r="CV10" s="90">
        <v>155934851</v>
      </c>
      <c r="CW10" s="90">
        <v>0</v>
      </c>
      <c r="CX10" s="90">
        <v>0</v>
      </c>
      <c r="CY10" s="90">
        <v>0</v>
      </c>
      <c r="CZ10" s="90">
        <v>0</v>
      </c>
      <c r="DA10" s="90">
        <v>4302097</v>
      </c>
      <c r="DB10" s="90">
        <v>11152508</v>
      </c>
      <c r="DC10" s="90">
        <v>15015255</v>
      </c>
      <c r="DD10" s="90">
        <v>21779598</v>
      </c>
      <c r="DE10" s="90">
        <v>9092381</v>
      </c>
      <c r="DF10" s="137">
        <v>61341839</v>
      </c>
      <c r="DG10" s="93">
        <v>61341839</v>
      </c>
      <c r="DH10" s="136">
        <v>0</v>
      </c>
      <c r="DI10" s="90">
        <v>0</v>
      </c>
      <c r="DJ10" s="90">
        <v>0</v>
      </c>
      <c r="DK10" s="90">
        <v>0</v>
      </c>
      <c r="DL10" s="90">
        <v>194300</v>
      </c>
      <c r="DM10" s="90">
        <v>1403332</v>
      </c>
      <c r="DN10" s="90">
        <v>3787482</v>
      </c>
      <c r="DO10" s="90">
        <v>11212137</v>
      </c>
      <c r="DP10" s="90">
        <v>27534558</v>
      </c>
      <c r="DQ10" s="137">
        <v>44131809</v>
      </c>
      <c r="DR10" s="138">
        <v>44131809</v>
      </c>
      <c r="DS10" s="136">
        <v>8515045</v>
      </c>
      <c r="DT10" s="90">
        <v>7288952</v>
      </c>
      <c r="DU10" s="90">
        <v>15803997</v>
      </c>
      <c r="DV10" s="90">
        <v>3379776</v>
      </c>
      <c r="DW10" s="90">
        <v>81354751</v>
      </c>
      <c r="DX10" s="90">
        <v>101604712</v>
      </c>
      <c r="DY10" s="90">
        <v>136440215</v>
      </c>
      <c r="DZ10" s="90">
        <v>170309851</v>
      </c>
      <c r="EA10" s="90">
        <v>172438291</v>
      </c>
      <c r="EB10" s="137">
        <v>665527596</v>
      </c>
      <c r="EC10" s="93">
        <v>681331593</v>
      </c>
    </row>
    <row r="11" spans="1:133" s="75" customFormat="1" ht="18" customHeight="1">
      <c r="A11" s="89" t="s">
        <v>16</v>
      </c>
      <c r="B11" s="136">
        <v>168624</v>
      </c>
      <c r="C11" s="136">
        <v>0</v>
      </c>
      <c r="D11" s="136">
        <v>168624</v>
      </c>
      <c r="E11" s="90">
        <v>98812</v>
      </c>
      <c r="F11" s="90">
        <v>8050899</v>
      </c>
      <c r="G11" s="90">
        <v>11620568</v>
      </c>
      <c r="H11" s="90">
        <v>21743607</v>
      </c>
      <c r="I11" s="90">
        <v>18284964</v>
      </c>
      <c r="J11" s="90">
        <v>8534899</v>
      </c>
      <c r="K11" s="137">
        <v>68333749</v>
      </c>
      <c r="L11" s="93">
        <v>68502373</v>
      </c>
      <c r="M11" s="90">
        <v>0</v>
      </c>
      <c r="N11" s="90">
        <v>0</v>
      </c>
      <c r="O11" s="90">
        <v>0</v>
      </c>
      <c r="P11" s="90">
        <v>0</v>
      </c>
      <c r="Q11" s="90">
        <v>0</v>
      </c>
      <c r="R11" s="90">
        <v>0</v>
      </c>
      <c r="S11" s="90">
        <v>0</v>
      </c>
      <c r="T11" s="90">
        <v>0</v>
      </c>
      <c r="U11" s="90">
        <v>0</v>
      </c>
      <c r="V11" s="90">
        <v>0</v>
      </c>
      <c r="W11" s="90">
        <v>0</v>
      </c>
      <c r="X11" s="90">
        <v>0</v>
      </c>
      <c r="Y11" s="90">
        <v>0</v>
      </c>
      <c r="Z11" s="90">
        <v>0</v>
      </c>
      <c r="AA11" s="90">
        <v>98812</v>
      </c>
      <c r="AB11" s="90">
        <v>1748556</v>
      </c>
      <c r="AC11" s="90">
        <v>4612722</v>
      </c>
      <c r="AD11" s="90">
        <v>11614017</v>
      </c>
      <c r="AE11" s="90">
        <v>11220298</v>
      </c>
      <c r="AF11" s="90">
        <v>7992075</v>
      </c>
      <c r="AG11" s="90">
        <v>37286480</v>
      </c>
      <c r="AH11" s="90">
        <v>37286480</v>
      </c>
      <c r="AI11" s="90">
        <v>168624</v>
      </c>
      <c r="AJ11" s="90">
        <v>0</v>
      </c>
      <c r="AK11" s="90">
        <v>168624</v>
      </c>
      <c r="AL11" s="90">
        <v>0</v>
      </c>
      <c r="AM11" s="90">
        <v>330828</v>
      </c>
      <c r="AN11" s="90">
        <v>157503</v>
      </c>
      <c r="AO11" s="90">
        <v>712230</v>
      </c>
      <c r="AP11" s="90">
        <v>0</v>
      </c>
      <c r="AQ11" s="90">
        <v>0</v>
      </c>
      <c r="AR11" s="90">
        <v>1200561</v>
      </c>
      <c r="AS11" s="90">
        <v>1369185</v>
      </c>
      <c r="AT11" s="90">
        <v>0</v>
      </c>
      <c r="AU11" s="90">
        <v>0</v>
      </c>
      <c r="AV11" s="90">
        <v>0</v>
      </c>
      <c r="AW11" s="90">
        <v>0</v>
      </c>
      <c r="AX11" s="90">
        <v>5800737</v>
      </c>
      <c r="AY11" s="90">
        <v>6659525</v>
      </c>
      <c r="AZ11" s="90">
        <v>8825602</v>
      </c>
      <c r="BA11" s="90">
        <v>6833771</v>
      </c>
      <c r="BB11" s="90">
        <v>542824</v>
      </c>
      <c r="BC11" s="90">
        <v>28662459</v>
      </c>
      <c r="BD11" s="90">
        <v>28662459</v>
      </c>
      <c r="BE11" s="90">
        <v>0</v>
      </c>
      <c r="BF11" s="90">
        <v>0</v>
      </c>
      <c r="BG11" s="90">
        <v>0</v>
      </c>
      <c r="BH11" s="90">
        <v>0</v>
      </c>
      <c r="BI11" s="90">
        <v>170778</v>
      </c>
      <c r="BJ11" s="90">
        <v>190818</v>
      </c>
      <c r="BK11" s="90">
        <v>591758</v>
      </c>
      <c r="BL11" s="90">
        <v>230895</v>
      </c>
      <c r="BM11" s="90">
        <v>0</v>
      </c>
      <c r="BN11" s="90">
        <v>1184249</v>
      </c>
      <c r="BO11" s="90">
        <v>1184249</v>
      </c>
      <c r="BP11" s="90">
        <v>0</v>
      </c>
      <c r="BQ11" s="90">
        <v>0</v>
      </c>
      <c r="BR11" s="90">
        <v>0</v>
      </c>
      <c r="BS11" s="90">
        <v>0</v>
      </c>
      <c r="BT11" s="90">
        <v>0</v>
      </c>
      <c r="BU11" s="90">
        <v>0</v>
      </c>
      <c r="BV11" s="90">
        <v>0</v>
      </c>
      <c r="BW11" s="90">
        <v>0</v>
      </c>
      <c r="BX11" s="90">
        <v>0</v>
      </c>
      <c r="BY11" s="90">
        <v>0</v>
      </c>
      <c r="BZ11" s="137">
        <v>0</v>
      </c>
      <c r="CA11" s="153">
        <v>226311</v>
      </c>
      <c r="CB11" s="90">
        <v>642838</v>
      </c>
      <c r="CC11" s="90">
        <v>869149</v>
      </c>
      <c r="CD11" s="90">
        <v>0</v>
      </c>
      <c r="CE11" s="90">
        <v>16949993</v>
      </c>
      <c r="CF11" s="90">
        <v>35947149</v>
      </c>
      <c r="CG11" s="90">
        <v>76693338</v>
      </c>
      <c r="CH11" s="90">
        <v>125031789</v>
      </c>
      <c r="CI11" s="90">
        <v>139796854</v>
      </c>
      <c r="CJ11" s="90">
        <v>394419123</v>
      </c>
      <c r="CK11" s="90">
        <v>395288272</v>
      </c>
      <c r="CL11" s="90">
        <v>0</v>
      </c>
      <c r="CM11" s="90">
        <v>405619</v>
      </c>
      <c r="CN11" s="90">
        <v>405619</v>
      </c>
      <c r="CO11" s="90">
        <v>0</v>
      </c>
      <c r="CP11" s="90">
        <v>7634211</v>
      </c>
      <c r="CQ11" s="90">
        <v>15154631</v>
      </c>
      <c r="CR11" s="90">
        <v>32842650</v>
      </c>
      <c r="CS11" s="90">
        <v>72488447</v>
      </c>
      <c r="CT11" s="90">
        <v>81643496</v>
      </c>
      <c r="CU11" s="90">
        <v>209763435</v>
      </c>
      <c r="CV11" s="90">
        <v>210169054</v>
      </c>
      <c r="CW11" s="90">
        <v>226311</v>
      </c>
      <c r="CX11" s="90">
        <v>237219</v>
      </c>
      <c r="CY11" s="90">
        <v>463530</v>
      </c>
      <c r="CZ11" s="90">
        <v>0</v>
      </c>
      <c r="DA11" s="90">
        <v>8136357</v>
      </c>
      <c r="DB11" s="90">
        <v>19686669</v>
      </c>
      <c r="DC11" s="90">
        <v>34253778</v>
      </c>
      <c r="DD11" s="90">
        <v>25980440</v>
      </c>
      <c r="DE11" s="90">
        <v>12418449</v>
      </c>
      <c r="DF11" s="137">
        <v>100475693</v>
      </c>
      <c r="DG11" s="93">
        <v>100939223</v>
      </c>
      <c r="DH11" s="136">
        <v>0</v>
      </c>
      <c r="DI11" s="90">
        <v>0</v>
      </c>
      <c r="DJ11" s="90">
        <v>0</v>
      </c>
      <c r="DK11" s="90">
        <v>0</v>
      </c>
      <c r="DL11" s="90">
        <v>1179425</v>
      </c>
      <c r="DM11" s="90">
        <v>1105849</v>
      </c>
      <c r="DN11" s="90">
        <v>9596910</v>
      </c>
      <c r="DO11" s="90">
        <v>26562902</v>
      </c>
      <c r="DP11" s="90">
        <v>45734909</v>
      </c>
      <c r="DQ11" s="137">
        <v>84179995</v>
      </c>
      <c r="DR11" s="138">
        <v>84179995</v>
      </c>
      <c r="DS11" s="136">
        <v>16656708</v>
      </c>
      <c r="DT11" s="90">
        <v>28061582</v>
      </c>
      <c r="DU11" s="90">
        <v>44718290</v>
      </c>
      <c r="DV11" s="90">
        <v>5302313</v>
      </c>
      <c r="DW11" s="90">
        <v>128825290</v>
      </c>
      <c r="DX11" s="90">
        <v>159951034</v>
      </c>
      <c r="DY11" s="90">
        <v>228989948</v>
      </c>
      <c r="DZ11" s="90">
        <v>262024744</v>
      </c>
      <c r="EA11" s="90">
        <v>241994368</v>
      </c>
      <c r="EB11" s="137">
        <v>1027087697</v>
      </c>
      <c r="EC11" s="93">
        <v>1071805987</v>
      </c>
    </row>
    <row r="12" spans="1:133" s="75" customFormat="1" ht="18" customHeight="1">
      <c r="A12" s="89" t="s">
        <v>17</v>
      </c>
      <c r="B12" s="136">
        <v>0</v>
      </c>
      <c r="C12" s="136">
        <v>0</v>
      </c>
      <c r="D12" s="136">
        <v>0</v>
      </c>
      <c r="E12" s="90">
        <v>0</v>
      </c>
      <c r="F12" s="90">
        <v>7339959</v>
      </c>
      <c r="G12" s="90">
        <v>10151315</v>
      </c>
      <c r="H12" s="90">
        <v>12215949</v>
      </c>
      <c r="I12" s="90">
        <v>8431907</v>
      </c>
      <c r="J12" s="90">
        <v>3784834</v>
      </c>
      <c r="K12" s="137">
        <v>41923964</v>
      </c>
      <c r="L12" s="93">
        <v>41923964</v>
      </c>
      <c r="M12" s="90">
        <v>0</v>
      </c>
      <c r="N12" s="90">
        <v>0</v>
      </c>
      <c r="O12" s="90">
        <v>0</v>
      </c>
      <c r="P12" s="90">
        <v>0</v>
      </c>
      <c r="Q12" s="90">
        <v>19296</v>
      </c>
      <c r="R12" s="90">
        <v>19296</v>
      </c>
      <c r="S12" s="90">
        <v>28944</v>
      </c>
      <c r="T12" s="90">
        <v>9648</v>
      </c>
      <c r="U12" s="90">
        <v>19296</v>
      </c>
      <c r="V12" s="90">
        <v>96480</v>
      </c>
      <c r="W12" s="90">
        <v>96480</v>
      </c>
      <c r="X12" s="90">
        <v>0</v>
      </c>
      <c r="Y12" s="90">
        <v>0</v>
      </c>
      <c r="Z12" s="90">
        <v>0</v>
      </c>
      <c r="AA12" s="90">
        <v>0</v>
      </c>
      <c r="AB12" s="90">
        <v>1812600</v>
      </c>
      <c r="AC12" s="90">
        <v>1789649</v>
      </c>
      <c r="AD12" s="90">
        <v>3613964</v>
      </c>
      <c r="AE12" s="90">
        <v>2917798</v>
      </c>
      <c r="AF12" s="90">
        <v>955526</v>
      </c>
      <c r="AG12" s="90">
        <v>11089537</v>
      </c>
      <c r="AH12" s="90">
        <v>11089537</v>
      </c>
      <c r="AI12" s="90">
        <v>0</v>
      </c>
      <c r="AJ12" s="90">
        <v>0</v>
      </c>
      <c r="AK12" s="90">
        <v>0</v>
      </c>
      <c r="AL12" s="90">
        <v>0</v>
      </c>
      <c r="AM12" s="90">
        <v>0</v>
      </c>
      <c r="AN12" s="90">
        <v>319849</v>
      </c>
      <c r="AO12" s="90">
        <v>229872</v>
      </c>
      <c r="AP12" s="90">
        <v>0</v>
      </c>
      <c r="AQ12" s="90">
        <v>279984</v>
      </c>
      <c r="AR12" s="90">
        <v>829705</v>
      </c>
      <c r="AS12" s="90">
        <v>829705</v>
      </c>
      <c r="AT12" s="90">
        <v>0</v>
      </c>
      <c r="AU12" s="90">
        <v>0</v>
      </c>
      <c r="AV12" s="90">
        <v>0</v>
      </c>
      <c r="AW12" s="90">
        <v>0</v>
      </c>
      <c r="AX12" s="90">
        <v>5508063</v>
      </c>
      <c r="AY12" s="90">
        <v>8022521</v>
      </c>
      <c r="AZ12" s="90">
        <v>8343169</v>
      </c>
      <c r="BA12" s="90">
        <v>5504461</v>
      </c>
      <c r="BB12" s="90">
        <v>2530028</v>
      </c>
      <c r="BC12" s="90">
        <v>29908242</v>
      </c>
      <c r="BD12" s="90">
        <v>29908242</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137">
        <v>0</v>
      </c>
      <c r="CA12" s="153">
        <v>0</v>
      </c>
      <c r="CB12" s="90">
        <v>730365</v>
      </c>
      <c r="CC12" s="90">
        <v>730365</v>
      </c>
      <c r="CD12" s="90">
        <v>0</v>
      </c>
      <c r="CE12" s="90">
        <v>9229509</v>
      </c>
      <c r="CF12" s="90">
        <v>29450895</v>
      </c>
      <c r="CG12" s="90">
        <v>51944762</v>
      </c>
      <c r="CH12" s="90">
        <v>85037759</v>
      </c>
      <c r="CI12" s="90">
        <v>88592427</v>
      </c>
      <c r="CJ12" s="90">
        <v>264255352</v>
      </c>
      <c r="CK12" s="90">
        <v>264985717</v>
      </c>
      <c r="CL12" s="90">
        <v>0</v>
      </c>
      <c r="CM12" s="90">
        <v>0</v>
      </c>
      <c r="CN12" s="90">
        <v>0</v>
      </c>
      <c r="CO12" s="90">
        <v>0</v>
      </c>
      <c r="CP12" s="90">
        <v>4944952</v>
      </c>
      <c r="CQ12" s="90">
        <v>12168269</v>
      </c>
      <c r="CR12" s="90">
        <v>30169982</v>
      </c>
      <c r="CS12" s="90">
        <v>55260589</v>
      </c>
      <c r="CT12" s="90">
        <v>49236809</v>
      </c>
      <c r="CU12" s="90">
        <v>151780601</v>
      </c>
      <c r="CV12" s="90">
        <v>151780601</v>
      </c>
      <c r="CW12" s="90">
        <v>0</v>
      </c>
      <c r="CX12" s="90">
        <v>730365</v>
      </c>
      <c r="CY12" s="90">
        <v>730365</v>
      </c>
      <c r="CZ12" s="90">
        <v>0</v>
      </c>
      <c r="DA12" s="90">
        <v>3729086</v>
      </c>
      <c r="DB12" s="90">
        <v>15531159</v>
      </c>
      <c r="DC12" s="90">
        <v>17095983</v>
      </c>
      <c r="DD12" s="90">
        <v>13761553</v>
      </c>
      <c r="DE12" s="90">
        <v>5650631</v>
      </c>
      <c r="DF12" s="137">
        <v>55768412</v>
      </c>
      <c r="DG12" s="93">
        <v>56498777</v>
      </c>
      <c r="DH12" s="136">
        <v>0</v>
      </c>
      <c r="DI12" s="90">
        <v>0</v>
      </c>
      <c r="DJ12" s="90">
        <v>0</v>
      </c>
      <c r="DK12" s="90">
        <v>0</v>
      </c>
      <c r="DL12" s="90">
        <v>555471</v>
      </c>
      <c r="DM12" s="90">
        <v>1751467</v>
      </c>
      <c r="DN12" s="90">
        <v>4678797</v>
      </c>
      <c r="DO12" s="90">
        <v>16015617</v>
      </c>
      <c r="DP12" s="90">
        <v>33704987</v>
      </c>
      <c r="DQ12" s="137">
        <v>56706339</v>
      </c>
      <c r="DR12" s="138">
        <v>56706339</v>
      </c>
      <c r="DS12" s="136">
        <v>12048180</v>
      </c>
      <c r="DT12" s="90">
        <v>13894923</v>
      </c>
      <c r="DU12" s="90">
        <v>25943103</v>
      </c>
      <c r="DV12" s="90">
        <v>4580008</v>
      </c>
      <c r="DW12" s="90">
        <v>71110703</v>
      </c>
      <c r="DX12" s="90">
        <v>117918149</v>
      </c>
      <c r="DY12" s="90">
        <v>149066034</v>
      </c>
      <c r="DZ12" s="90">
        <v>173974298</v>
      </c>
      <c r="EA12" s="90">
        <v>160636198</v>
      </c>
      <c r="EB12" s="137">
        <v>677285390</v>
      </c>
      <c r="EC12" s="93">
        <v>703228493</v>
      </c>
    </row>
    <row r="13" spans="1:133" s="75" customFormat="1" ht="18" customHeight="1">
      <c r="A13" s="89" t="s">
        <v>18</v>
      </c>
      <c r="B13" s="136">
        <v>0</v>
      </c>
      <c r="C13" s="136">
        <v>0</v>
      </c>
      <c r="D13" s="136">
        <v>0</v>
      </c>
      <c r="E13" s="90">
        <v>0</v>
      </c>
      <c r="F13" s="90">
        <v>1886063</v>
      </c>
      <c r="G13" s="90">
        <v>6698046</v>
      </c>
      <c r="H13" s="90">
        <v>7014745</v>
      </c>
      <c r="I13" s="90">
        <v>5435548</v>
      </c>
      <c r="J13" s="90">
        <v>3077386</v>
      </c>
      <c r="K13" s="137">
        <v>24111788</v>
      </c>
      <c r="L13" s="93">
        <v>24111788</v>
      </c>
      <c r="M13" s="90">
        <v>0</v>
      </c>
      <c r="N13" s="90">
        <v>0</v>
      </c>
      <c r="O13" s="90">
        <v>0</v>
      </c>
      <c r="P13" s="90">
        <v>0</v>
      </c>
      <c r="Q13" s="90">
        <v>5267</v>
      </c>
      <c r="R13" s="90">
        <v>12290</v>
      </c>
      <c r="S13" s="90">
        <v>0</v>
      </c>
      <c r="T13" s="90">
        <v>53256</v>
      </c>
      <c r="U13" s="90">
        <v>0</v>
      </c>
      <c r="V13" s="90">
        <v>70813</v>
      </c>
      <c r="W13" s="90">
        <v>70813</v>
      </c>
      <c r="X13" s="90">
        <v>0</v>
      </c>
      <c r="Y13" s="90">
        <v>0</v>
      </c>
      <c r="Z13" s="90">
        <v>0</v>
      </c>
      <c r="AA13" s="90">
        <v>0</v>
      </c>
      <c r="AB13" s="90">
        <v>125760</v>
      </c>
      <c r="AC13" s="90">
        <v>599789</v>
      </c>
      <c r="AD13" s="90">
        <v>2202558</v>
      </c>
      <c r="AE13" s="90">
        <v>2831105</v>
      </c>
      <c r="AF13" s="90">
        <v>945878</v>
      </c>
      <c r="AG13" s="90">
        <v>6705090</v>
      </c>
      <c r="AH13" s="90">
        <v>6705090</v>
      </c>
      <c r="AI13" s="90">
        <v>0</v>
      </c>
      <c r="AJ13" s="90">
        <v>0</v>
      </c>
      <c r="AK13" s="90">
        <v>0</v>
      </c>
      <c r="AL13" s="90">
        <v>0</v>
      </c>
      <c r="AM13" s="90">
        <v>0</v>
      </c>
      <c r="AN13" s="90">
        <v>0</v>
      </c>
      <c r="AO13" s="90">
        <v>0</v>
      </c>
      <c r="AP13" s="90">
        <v>0</v>
      </c>
      <c r="AQ13" s="90">
        <v>0</v>
      </c>
      <c r="AR13" s="90">
        <v>0</v>
      </c>
      <c r="AS13" s="90">
        <v>0</v>
      </c>
      <c r="AT13" s="90">
        <v>0</v>
      </c>
      <c r="AU13" s="90">
        <v>0</v>
      </c>
      <c r="AV13" s="90">
        <v>0</v>
      </c>
      <c r="AW13" s="90">
        <v>0</v>
      </c>
      <c r="AX13" s="90">
        <v>1755036</v>
      </c>
      <c r="AY13" s="90">
        <v>6085967</v>
      </c>
      <c r="AZ13" s="90">
        <v>4812187</v>
      </c>
      <c r="BA13" s="90">
        <v>2551187</v>
      </c>
      <c r="BB13" s="90">
        <v>2131508</v>
      </c>
      <c r="BC13" s="90">
        <v>17335885</v>
      </c>
      <c r="BD13" s="90">
        <v>17335885</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137">
        <v>0</v>
      </c>
      <c r="CA13" s="153">
        <v>242100</v>
      </c>
      <c r="CB13" s="90">
        <v>1021679</v>
      </c>
      <c r="CC13" s="90">
        <v>1263779</v>
      </c>
      <c r="CD13" s="90">
        <v>0</v>
      </c>
      <c r="CE13" s="90">
        <v>8231695</v>
      </c>
      <c r="CF13" s="90">
        <v>25656545</v>
      </c>
      <c r="CG13" s="90">
        <v>54405892</v>
      </c>
      <c r="CH13" s="90">
        <v>81522385</v>
      </c>
      <c r="CI13" s="90">
        <v>78352091</v>
      </c>
      <c r="CJ13" s="90">
        <v>248168608</v>
      </c>
      <c r="CK13" s="90">
        <v>249432387</v>
      </c>
      <c r="CL13" s="90">
        <v>0</v>
      </c>
      <c r="CM13" s="90">
        <v>1021679</v>
      </c>
      <c r="CN13" s="90">
        <v>1021679</v>
      </c>
      <c r="CO13" s="90">
        <v>0</v>
      </c>
      <c r="CP13" s="90">
        <v>4027039</v>
      </c>
      <c r="CQ13" s="90">
        <v>9805151</v>
      </c>
      <c r="CR13" s="90">
        <v>24747016</v>
      </c>
      <c r="CS13" s="90">
        <v>45523927</v>
      </c>
      <c r="CT13" s="90">
        <v>44205813</v>
      </c>
      <c r="CU13" s="90">
        <v>128308946</v>
      </c>
      <c r="CV13" s="90">
        <v>129330625</v>
      </c>
      <c r="CW13" s="90">
        <v>242100</v>
      </c>
      <c r="CX13" s="90">
        <v>0</v>
      </c>
      <c r="CY13" s="90">
        <v>242100</v>
      </c>
      <c r="CZ13" s="90">
        <v>0</v>
      </c>
      <c r="DA13" s="90">
        <v>3962119</v>
      </c>
      <c r="DB13" s="90">
        <v>15538618</v>
      </c>
      <c r="DC13" s="90">
        <v>25808950</v>
      </c>
      <c r="DD13" s="90">
        <v>26552970</v>
      </c>
      <c r="DE13" s="90">
        <v>12455337</v>
      </c>
      <c r="DF13" s="137">
        <v>84317994</v>
      </c>
      <c r="DG13" s="93">
        <v>84560094</v>
      </c>
      <c r="DH13" s="136">
        <v>0</v>
      </c>
      <c r="DI13" s="90">
        <v>0</v>
      </c>
      <c r="DJ13" s="90">
        <v>0</v>
      </c>
      <c r="DK13" s="90">
        <v>0</v>
      </c>
      <c r="DL13" s="90">
        <v>242537</v>
      </c>
      <c r="DM13" s="90">
        <v>312776</v>
      </c>
      <c r="DN13" s="90">
        <v>3849926</v>
      </c>
      <c r="DO13" s="90">
        <v>9445488</v>
      </c>
      <c r="DP13" s="90">
        <v>21690941</v>
      </c>
      <c r="DQ13" s="137">
        <v>35541668</v>
      </c>
      <c r="DR13" s="138">
        <v>35541668</v>
      </c>
      <c r="DS13" s="136">
        <v>9550376</v>
      </c>
      <c r="DT13" s="90">
        <v>23840320</v>
      </c>
      <c r="DU13" s="90">
        <v>33390696</v>
      </c>
      <c r="DV13" s="90">
        <v>2408401</v>
      </c>
      <c r="DW13" s="90">
        <v>59591224</v>
      </c>
      <c r="DX13" s="90">
        <v>123143944</v>
      </c>
      <c r="DY13" s="90">
        <v>140818459</v>
      </c>
      <c r="DZ13" s="90">
        <v>158179606</v>
      </c>
      <c r="EA13" s="90">
        <v>151324039</v>
      </c>
      <c r="EB13" s="137">
        <v>635465673</v>
      </c>
      <c r="EC13" s="93">
        <v>668856369</v>
      </c>
    </row>
    <row r="14" spans="1:133" s="75" customFormat="1" ht="18" customHeight="1">
      <c r="A14" s="89" t="s">
        <v>19</v>
      </c>
      <c r="B14" s="136">
        <v>11982</v>
      </c>
      <c r="C14" s="136">
        <v>480390</v>
      </c>
      <c r="D14" s="136">
        <v>492372</v>
      </c>
      <c r="E14" s="90">
        <v>0</v>
      </c>
      <c r="F14" s="90">
        <v>15164745</v>
      </c>
      <c r="G14" s="90">
        <v>14779445</v>
      </c>
      <c r="H14" s="90">
        <v>13798649</v>
      </c>
      <c r="I14" s="90">
        <v>8034994</v>
      </c>
      <c r="J14" s="90">
        <v>3005286</v>
      </c>
      <c r="K14" s="137">
        <v>54783119</v>
      </c>
      <c r="L14" s="93">
        <v>55275491</v>
      </c>
      <c r="M14" s="90">
        <v>0</v>
      </c>
      <c r="N14" s="90">
        <v>0</v>
      </c>
      <c r="O14" s="90">
        <v>0</v>
      </c>
      <c r="P14" s="90">
        <v>0</v>
      </c>
      <c r="Q14" s="90">
        <v>0</v>
      </c>
      <c r="R14" s="90">
        <v>0</v>
      </c>
      <c r="S14" s="90">
        <v>0</v>
      </c>
      <c r="T14" s="90">
        <v>0</v>
      </c>
      <c r="U14" s="90">
        <v>0</v>
      </c>
      <c r="V14" s="90">
        <v>0</v>
      </c>
      <c r="W14" s="90">
        <v>0</v>
      </c>
      <c r="X14" s="90">
        <v>11982</v>
      </c>
      <c r="Y14" s="90">
        <v>0</v>
      </c>
      <c r="Z14" s="90">
        <v>11982</v>
      </c>
      <c r="AA14" s="90">
        <v>0</v>
      </c>
      <c r="AB14" s="90">
        <v>1526230</v>
      </c>
      <c r="AC14" s="90">
        <v>2192551</v>
      </c>
      <c r="AD14" s="90">
        <v>2803217</v>
      </c>
      <c r="AE14" s="90">
        <v>2845737</v>
      </c>
      <c r="AF14" s="90">
        <v>1350830</v>
      </c>
      <c r="AG14" s="90">
        <v>10718565</v>
      </c>
      <c r="AH14" s="90">
        <v>10730547</v>
      </c>
      <c r="AI14" s="90">
        <v>0</v>
      </c>
      <c r="AJ14" s="90">
        <v>0</v>
      </c>
      <c r="AK14" s="90">
        <v>0</v>
      </c>
      <c r="AL14" s="90">
        <v>0</v>
      </c>
      <c r="AM14" s="90">
        <v>668313</v>
      </c>
      <c r="AN14" s="90">
        <v>578501</v>
      </c>
      <c r="AO14" s="90">
        <v>224662</v>
      </c>
      <c r="AP14" s="90">
        <v>494786</v>
      </c>
      <c r="AQ14" s="90">
        <v>82924</v>
      </c>
      <c r="AR14" s="90">
        <v>2049186</v>
      </c>
      <c r="AS14" s="90">
        <v>2049186</v>
      </c>
      <c r="AT14" s="90">
        <v>0</v>
      </c>
      <c r="AU14" s="90">
        <v>480390</v>
      </c>
      <c r="AV14" s="90">
        <v>480390</v>
      </c>
      <c r="AW14" s="90">
        <v>0</v>
      </c>
      <c r="AX14" s="90">
        <v>12970202</v>
      </c>
      <c r="AY14" s="90">
        <v>12008393</v>
      </c>
      <c r="AZ14" s="90">
        <v>10770770</v>
      </c>
      <c r="BA14" s="90">
        <v>4694471</v>
      </c>
      <c r="BB14" s="90">
        <v>1571532</v>
      </c>
      <c r="BC14" s="90">
        <v>42015368</v>
      </c>
      <c r="BD14" s="90">
        <v>42495758</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137">
        <v>0</v>
      </c>
      <c r="CA14" s="153">
        <v>383598</v>
      </c>
      <c r="CB14" s="90">
        <v>698537</v>
      </c>
      <c r="CC14" s="90">
        <v>1082135</v>
      </c>
      <c r="CD14" s="90">
        <v>0</v>
      </c>
      <c r="CE14" s="90">
        <v>23200985</v>
      </c>
      <c r="CF14" s="90">
        <v>39669391</v>
      </c>
      <c r="CG14" s="90">
        <v>66282169</v>
      </c>
      <c r="CH14" s="90">
        <v>99211613</v>
      </c>
      <c r="CI14" s="90">
        <v>91136653</v>
      </c>
      <c r="CJ14" s="90">
        <v>319500811</v>
      </c>
      <c r="CK14" s="90">
        <v>320582946</v>
      </c>
      <c r="CL14" s="90">
        <v>0</v>
      </c>
      <c r="CM14" s="90">
        <v>401053</v>
      </c>
      <c r="CN14" s="90">
        <v>401053</v>
      </c>
      <c r="CO14" s="90">
        <v>0</v>
      </c>
      <c r="CP14" s="90">
        <v>6479166</v>
      </c>
      <c r="CQ14" s="90">
        <v>10721526</v>
      </c>
      <c r="CR14" s="90">
        <v>27275113</v>
      </c>
      <c r="CS14" s="90">
        <v>54748821</v>
      </c>
      <c r="CT14" s="90">
        <v>56037164</v>
      </c>
      <c r="CU14" s="90">
        <v>155261790</v>
      </c>
      <c r="CV14" s="90">
        <v>155662843</v>
      </c>
      <c r="CW14" s="90">
        <v>383598</v>
      </c>
      <c r="CX14" s="90">
        <v>297484</v>
      </c>
      <c r="CY14" s="90">
        <v>681082</v>
      </c>
      <c r="CZ14" s="90">
        <v>0</v>
      </c>
      <c r="DA14" s="90">
        <v>16283717</v>
      </c>
      <c r="DB14" s="90">
        <v>27330214</v>
      </c>
      <c r="DC14" s="90">
        <v>36117356</v>
      </c>
      <c r="DD14" s="90">
        <v>32120627</v>
      </c>
      <c r="DE14" s="90">
        <v>15813305</v>
      </c>
      <c r="DF14" s="137">
        <v>127665219</v>
      </c>
      <c r="DG14" s="93">
        <v>128346301</v>
      </c>
      <c r="DH14" s="136">
        <v>0</v>
      </c>
      <c r="DI14" s="90">
        <v>0</v>
      </c>
      <c r="DJ14" s="90">
        <v>0</v>
      </c>
      <c r="DK14" s="90">
        <v>0</v>
      </c>
      <c r="DL14" s="90">
        <v>438102</v>
      </c>
      <c r="DM14" s="90">
        <v>1617651</v>
      </c>
      <c r="DN14" s="90">
        <v>2889700</v>
      </c>
      <c r="DO14" s="90">
        <v>12342165</v>
      </c>
      <c r="DP14" s="90">
        <v>19286184</v>
      </c>
      <c r="DQ14" s="137">
        <v>36573802</v>
      </c>
      <c r="DR14" s="138">
        <v>36573802</v>
      </c>
      <c r="DS14" s="136">
        <v>27416835</v>
      </c>
      <c r="DT14" s="90">
        <v>16950482</v>
      </c>
      <c r="DU14" s="90">
        <v>44367317</v>
      </c>
      <c r="DV14" s="90">
        <v>5284056</v>
      </c>
      <c r="DW14" s="90">
        <v>114826456</v>
      </c>
      <c r="DX14" s="90">
        <v>113030284</v>
      </c>
      <c r="DY14" s="90">
        <v>153930440</v>
      </c>
      <c r="DZ14" s="90">
        <v>181697160</v>
      </c>
      <c r="EA14" s="90">
        <v>157108770</v>
      </c>
      <c r="EB14" s="137">
        <v>725877166</v>
      </c>
      <c r="EC14" s="93">
        <v>770244483</v>
      </c>
    </row>
    <row r="15" spans="1:133" s="75" customFormat="1" ht="18" customHeight="1">
      <c r="A15" s="89" t="s">
        <v>20</v>
      </c>
      <c r="B15" s="136">
        <v>72501</v>
      </c>
      <c r="C15" s="136">
        <v>0</v>
      </c>
      <c r="D15" s="136">
        <v>72501</v>
      </c>
      <c r="E15" s="90">
        <v>34770</v>
      </c>
      <c r="F15" s="90">
        <v>4720546</v>
      </c>
      <c r="G15" s="90">
        <v>17134712</v>
      </c>
      <c r="H15" s="90">
        <v>18148339</v>
      </c>
      <c r="I15" s="90">
        <v>11633312</v>
      </c>
      <c r="J15" s="90">
        <v>4540171</v>
      </c>
      <c r="K15" s="137">
        <v>56211850</v>
      </c>
      <c r="L15" s="93">
        <v>56284351</v>
      </c>
      <c r="M15" s="90">
        <v>0</v>
      </c>
      <c r="N15" s="90">
        <v>0</v>
      </c>
      <c r="O15" s="90">
        <v>0</v>
      </c>
      <c r="P15" s="90">
        <v>0</v>
      </c>
      <c r="Q15" s="90">
        <v>0</v>
      </c>
      <c r="R15" s="90">
        <v>0</v>
      </c>
      <c r="S15" s="90">
        <v>0</v>
      </c>
      <c r="T15" s="90">
        <v>0</v>
      </c>
      <c r="U15" s="90">
        <v>0</v>
      </c>
      <c r="V15" s="90">
        <v>0</v>
      </c>
      <c r="W15" s="90">
        <v>0</v>
      </c>
      <c r="X15" s="90">
        <v>72501</v>
      </c>
      <c r="Y15" s="90">
        <v>0</v>
      </c>
      <c r="Z15" s="90">
        <v>72501</v>
      </c>
      <c r="AA15" s="90">
        <v>34770</v>
      </c>
      <c r="AB15" s="90">
        <v>1660061</v>
      </c>
      <c r="AC15" s="90">
        <v>3358375</v>
      </c>
      <c r="AD15" s="90">
        <v>7007042</v>
      </c>
      <c r="AE15" s="90">
        <v>4446536</v>
      </c>
      <c r="AF15" s="90">
        <v>2937654</v>
      </c>
      <c r="AG15" s="90">
        <v>19444438</v>
      </c>
      <c r="AH15" s="90">
        <v>19516939</v>
      </c>
      <c r="AI15" s="90">
        <v>0</v>
      </c>
      <c r="AJ15" s="90">
        <v>0</v>
      </c>
      <c r="AK15" s="90">
        <v>0</v>
      </c>
      <c r="AL15" s="90">
        <v>0</v>
      </c>
      <c r="AM15" s="90">
        <v>0</v>
      </c>
      <c r="AN15" s="90">
        <v>0</v>
      </c>
      <c r="AO15" s="90">
        <v>0</v>
      </c>
      <c r="AP15" s="90">
        <v>0</v>
      </c>
      <c r="AQ15" s="90">
        <v>0</v>
      </c>
      <c r="AR15" s="90">
        <v>0</v>
      </c>
      <c r="AS15" s="90">
        <v>0</v>
      </c>
      <c r="AT15" s="90">
        <v>0</v>
      </c>
      <c r="AU15" s="90">
        <v>0</v>
      </c>
      <c r="AV15" s="90">
        <v>0</v>
      </c>
      <c r="AW15" s="90">
        <v>0</v>
      </c>
      <c r="AX15" s="90">
        <v>3060485</v>
      </c>
      <c r="AY15" s="90">
        <v>13776337</v>
      </c>
      <c r="AZ15" s="90">
        <v>11141297</v>
      </c>
      <c r="BA15" s="90">
        <v>7186776</v>
      </c>
      <c r="BB15" s="90">
        <v>1404215</v>
      </c>
      <c r="BC15" s="90">
        <v>36569110</v>
      </c>
      <c r="BD15" s="90">
        <v>36569110</v>
      </c>
      <c r="BE15" s="90">
        <v>0</v>
      </c>
      <c r="BF15" s="90">
        <v>0</v>
      </c>
      <c r="BG15" s="90">
        <v>0</v>
      </c>
      <c r="BH15" s="90">
        <v>0</v>
      </c>
      <c r="BI15" s="90">
        <v>0</v>
      </c>
      <c r="BJ15" s="90">
        <v>0</v>
      </c>
      <c r="BK15" s="90">
        <v>0</v>
      </c>
      <c r="BL15" s="90">
        <v>0</v>
      </c>
      <c r="BM15" s="90">
        <v>198302</v>
      </c>
      <c r="BN15" s="90">
        <v>198302</v>
      </c>
      <c r="BO15" s="90">
        <v>198302</v>
      </c>
      <c r="BP15" s="90">
        <v>0</v>
      </c>
      <c r="BQ15" s="90">
        <v>0</v>
      </c>
      <c r="BR15" s="90">
        <v>0</v>
      </c>
      <c r="BS15" s="90">
        <v>0</v>
      </c>
      <c r="BT15" s="90">
        <v>0</v>
      </c>
      <c r="BU15" s="90">
        <v>0</v>
      </c>
      <c r="BV15" s="90">
        <v>0</v>
      </c>
      <c r="BW15" s="90">
        <v>0</v>
      </c>
      <c r="BX15" s="90">
        <v>0</v>
      </c>
      <c r="BY15" s="90">
        <v>0</v>
      </c>
      <c r="BZ15" s="137">
        <v>0</v>
      </c>
      <c r="CA15" s="153">
        <v>0</v>
      </c>
      <c r="CB15" s="90">
        <v>624118</v>
      </c>
      <c r="CC15" s="90">
        <v>624118</v>
      </c>
      <c r="CD15" s="90">
        <v>0</v>
      </c>
      <c r="CE15" s="90">
        <v>6292587</v>
      </c>
      <c r="CF15" s="90">
        <v>47943584</v>
      </c>
      <c r="CG15" s="90">
        <v>116248772</v>
      </c>
      <c r="CH15" s="90">
        <v>177506315</v>
      </c>
      <c r="CI15" s="90">
        <v>142359056</v>
      </c>
      <c r="CJ15" s="90">
        <v>490350314</v>
      </c>
      <c r="CK15" s="90">
        <v>490974432</v>
      </c>
      <c r="CL15" s="90">
        <v>0</v>
      </c>
      <c r="CM15" s="90">
        <v>392148</v>
      </c>
      <c r="CN15" s="90">
        <v>392148</v>
      </c>
      <c r="CO15" s="90">
        <v>0</v>
      </c>
      <c r="CP15" s="90">
        <v>1183198</v>
      </c>
      <c r="CQ15" s="90">
        <v>14939877</v>
      </c>
      <c r="CR15" s="90">
        <v>59772280</v>
      </c>
      <c r="CS15" s="90">
        <v>113913532</v>
      </c>
      <c r="CT15" s="90">
        <v>81977207</v>
      </c>
      <c r="CU15" s="90">
        <v>271786094</v>
      </c>
      <c r="CV15" s="90">
        <v>272178242</v>
      </c>
      <c r="CW15" s="90">
        <v>0</v>
      </c>
      <c r="CX15" s="90">
        <v>231970</v>
      </c>
      <c r="CY15" s="90">
        <v>231970</v>
      </c>
      <c r="CZ15" s="90">
        <v>0</v>
      </c>
      <c r="DA15" s="90">
        <v>4878917</v>
      </c>
      <c r="DB15" s="90">
        <v>31852476</v>
      </c>
      <c r="DC15" s="90">
        <v>46258253</v>
      </c>
      <c r="DD15" s="90">
        <v>43599252</v>
      </c>
      <c r="DE15" s="90">
        <v>18083305</v>
      </c>
      <c r="DF15" s="137">
        <v>144672203</v>
      </c>
      <c r="DG15" s="93">
        <v>144904173</v>
      </c>
      <c r="DH15" s="136">
        <v>0</v>
      </c>
      <c r="DI15" s="90">
        <v>0</v>
      </c>
      <c r="DJ15" s="90">
        <v>0</v>
      </c>
      <c r="DK15" s="90">
        <v>0</v>
      </c>
      <c r="DL15" s="90">
        <v>230472</v>
      </c>
      <c r="DM15" s="90">
        <v>1151231</v>
      </c>
      <c r="DN15" s="90">
        <v>10218239</v>
      </c>
      <c r="DO15" s="90">
        <v>19993531</v>
      </c>
      <c r="DP15" s="90">
        <v>42298544</v>
      </c>
      <c r="DQ15" s="137">
        <v>73892017</v>
      </c>
      <c r="DR15" s="138">
        <v>73892017</v>
      </c>
      <c r="DS15" s="136">
        <v>30218820</v>
      </c>
      <c r="DT15" s="90">
        <v>40534375</v>
      </c>
      <c r="DU15" s="90">
        <v>70753195</v>
      </c>
      <c r="DV15" s="90">
        <v>7165516</v>
      </c>
      <c r="DW15" s="90">
        <v>93829799</v>
      </c>
      <c r="DX15" s="90">
        <v>209447743</v>
      </c>
      <c r="DY15" s="90">
        <v>270609342</v>
      </c>
      <c r="DZ15" s="90">
        <v>286148604</v>
      </c>
      <c r="EA15" s="90">
        <v>239952463</v>
      </c>
      <c r="EB15" s="137">
        <v>1107153467</v>
      </c>
      <c r="EC15" s="93">
        <v>1177906662</v>
      </c>
    </row>
    <row r="16" spans="1:133" s="75" customFormat="1" ht="18" customHeight="1">
      <c r="A16" s="89" t="s">
        <v>21</v>
      </c>
      <c r="B16" s="136">
        <v>37530</v>
      </c>
      <c r="C16" s="136">
        <v>58485</v>
      </c>
      <c r="D16" s="136">
        <v>96015</v>
      </c>
      <c r="E16" s="90">
        <v>32301</v>
      </c>
      <c r="F16" s="90">
        <v>12271276</v>
      </c>
      <c r="G16" s="90">
        <v>13492002</v>
      </c>
      <c r="H16" s="90">
        <v>15364956</v>
      </c>
      <c r="I16" s="90">
        <v>6625455</v>
      </c>
      <c r="J16" s="90">
        <v>4730212</v>
      </c>
      <c r="K16" s="137">
        <v>52516202</v>
      </c>
      <c r="L16" s="93">
        <v>52612217</v>
      </c>
      <c r="M16" s="90">
        <v>0</v>
      </c>
      <c r="N16" s="90">
        <v>0</v>
      </c>
      <c r="O16" s="90">
        <v>0</v>
      </c>
      <c r="P16" s="90">
        <v>0</v>
      </c>
      <c r="Q16" s="90">
        <v>0</v>
      </c>
      <c r="R16" s="90">
        <v>0</v>
      </c>
      <c r="S16" s="90">
        <v>206001</v>
      </c>
      <c r="T16" s="90">
        <v>0</v>
      </c>
      <c r="U16" s="90">
        <v>0</v>
      </c>
      <c r="V16" s="90">
        <v>206001</v>
      </c>
      <c r="W16" s="90">
        <v>206001</v>
      </c>
      <c r="X16" s="90">
        <v>37530</v>
      </c>
      <c r="Y16" s="90">
        <v>58485</v>
      </c>
      <c r="Z16" s="90">
        <v>96015</v>
      </c>
      <c r="AA16" s="90">
        <v>32301</v>
      </c>
      <c r="AB16" s="90">
        <v>4166553</v>
      </c>
      <c r="AC16" s="90">
        <v>4801721</v>
      </c>
      <c r="AD16" s="90">
        <v>8627722</v>
      </c>
      <c r="AE16" s="90">
        <v>4210619</v>
      </c>
      <c r="AF16" s="90">
        <v>2606100</v>
      </c>
      <c r="AG16" s="90">
        <v>24445016</v>
      </c>
      <c r="AH16" s="90">
        <v>24541031</v>
      </c>
      <c r="AI16" s="90">
        <v>0</v>
      </c>
      <c r="AJ16" s="90">
        <v>0</v>
      </c>
      <c r="AK16" s="90">
        <v>0</v>
      </c>
      <c r="AL16" s="90">
        <v>0</v>
      </c>
      <c r="AM16" s="90">
        <v>0</v>
      </c>
      <c r="AN16" s="90">
        <v>0</v>
      </c>
      <c r="AO16" s="90">
        <v>0</v>
      </c>
      <c r="AP16" s="90">
        <v>0</v>
      </c>
      <c r="AQ16" s="90">
        <v>0</v>
      </c>
      <c r="AR16" s="90">
        <v>0</v>
      </c>
      <c r="AS16" s="90">
        <v>0</v>
      </c>
      <c r="AT16" s="90">
        <v>0</v>
      </c>
      <c r="AU16" s="90">
        <v>0</v>
      </c>
      <c r="AV16" s="90">
        <v>0</v>
      </c>
      <c r="AW16" s="90">
        <v>0</v>
      </c>
      <c r="AX16" s="90">
        <v>8104723</v>
      </c>
      <c r="AY16" s="90">
        <v>8690281</v>
      </c>
      <c r="AZ16" s="90">
        <v>6531233</v>
      </c>
      <c r="BA16" s="90">
        <v>2190520</v>
      </c>
      <c r="BB16" s="90">
        <v>2124112</v>
      </c>
      <c r="BC16" s="90">
        <v>27640869</v>
      </c>
      <c r="BD16" s="90">
        <v>27640869</v>
      </c>
      <c r="BE16" s="90">
        <v>0</v>
      </c>
      <c r="BF16" s="90">
        <v>0</v>
      </c>
      <c r="BG16" s="90">
        <v>0</v>
      </c>
      <c r="BH16" s="90">
        <v>0</v>
      </c>
      <c r="BI16" s="90">
        <v>0</v>
      </c>
      <c r="BJ16" s="90">
        <v>0</v>
      </c>
      <c r="BK16" s="90">
        <v>0</v>
      </c>
      <c r="BL16" s="90">
        <v>224316</v>
      </c>
      <c r="BM16" s="90">
        <v>0</v>
      </c>
      <c r="BN16" s="90">
        <v>224316</v>
      </c>
      <c r="BO16" s="90">
        <v>224316</v>
      </c>
      <c r="BP16" s="90">
        <v>0</v>
      </c>
      <c r="BQ16" s="90">
        <v>0</v>
      </c>
      <c r="BR16" s="90">
        <v>0</v>
      </c>
      <c r="BS16" s="90">
        <v>0</v>
      </c>
      <c r="BT16" s="90">
        <v>0</v>
      </c>
      <c r="BU16" s="90">
        <v>0</v>
      </c>
      <c r="BV16" s="90">
        <v>0</v>
      </c>
      <c r="BW16" s="90">
        <v>0</v>
      </c>
      <c r="BX16" s="90">
        <v>0</v>
      </c>
      <c r="BY16" s="90">
        <v>0</v>
      </c>
      <c r="BZ16" s="137">
        <v>0</v>
      </c>
      <c r="CA16" s="153">
        <v>0</v>
      </c>
      <c r="CB16" s="90">
        <v>417861</v>
      </c>
      <c r="CC16" s="90">
        <v>417861</v>
      </c>
      <c r="CD16" s="90">
        <v>0</v>
      </c>
      <c r="CE16" s="90">
        <v>27058683</v>
      </c>
      <c r="CF16" s="90">
        <v>41481584</v>
      </c>
      <c r="CG16" s="90">
        <v>125456796</v>
      </c>
      <c r="CH16" s="90">
        <v>128059692</v>
      </c>
      <c r="CI16" s="90">
        <v>128095043</v>
      </c>
      <c r="CJ16" s="90">
        <v>450151798</v>
      </c>
      <c r="CK16" s="90">
        <v>450569659</v>
      </c>
      <c r="CL16" s="90">
        <v>0</v>
      </c>
      <c r="CM16" s="90">
        <v>188607</v>
      </c>
      <c r="CN16" s="90">
        <v>188607</v>
      </c>
      <c r="CO16" s="90">
        <v>0</v>
      </c>
      <c r="CP16" s="90">
        <v>8504365</v>
      </c>
      <c r="CQ16" s="90">
        <v>15270900</v>
      </c>
      <c r="CR16" s="90">
        <v>65194711</v>
      </c>
      <c r="CS16" s="90">
        <v>76324277</v>
      </c>
      <c r="CT16" s="90">
        <v>69408849</v>
      </c>
      <c r="CU16" s="90">
        <v>234703102</v>
      </c>
      <c r="CV16" s="90">
        <v>234891709</v>
      </c>
      <c r="CW16" s="90">
        <v>0</v>
      </c>
      <c r="CX16" s="90">
        <v>229254</v>
      </c>
      <c r="CY16" s="90">
        <v>229254</v>
      </c>
      <c r="CZ16" s="90">
        <v>0</v>
      </c>
      <c r="DA16" s="90">
        <v>17390785</v>
      </c>
      <c r="DB16" s="90">
        <v>24642682</v>
      </c>
      <c r="DC16" s="90">
        <v>49476768</v>
      </c>
      <c r="DD16" s="90">
        <v>25656888</v>
      </c>
      <c r="DE16" s="90">
        <v>12216331</v>
      </c>
      <c r="DF16" s="137">
        <v>129383454</v>
      </c>
      <c r="DG16" s="93">
        <v>129612708</v>
      </c>
      <c r="DH16" s="136">
        <v>0</v>
      </c>
      <c r="DI16" s="90">
        <v>0</v>
      </c>
      <c r="DJ16" s="90">
        <v>0</v>
      </c>
      <c r="DK16" s="90">
        <v>0</v>
      </c>
      <c r="DL16" s="90">
        <v>1163533</v>
      </c>
      <c r="DM16" s="90">
        <v>1568002</v>
      </c>
      <c r="DN16" s="90">
        <v>10785317</v>
      </c>
      <c r="DO16" s="90">
        <v>26078527</v>
      </c>
      <c r="DP16" s="90">
        <v>46469863</v>
      </c>
      <c r="DQ16" s="137">
        <v>86065242</v>
      </c>
      <c r="DR16" s="138">
        <v>86065242</v>
      </c>
      <c r="DS16" s="136">
        <v>32431164</v>
      </c>
      <c r="DT16" s="90">
        <v>40783945</v>
      </c>
      <c r="DU16" s="90">
        <v>73215109</v>
      </c>
      <c r="DV16" s="90">
        <v>9098644</v>
      </c>
      <c r="DW16" s="90">
        <v>144860515</v>
      </c>
      <c r="DX16" s="90">
        <v>151636821</v>
      </c>
      <c r="DY16" s="90">
        <v>268100163</v>
      </c>
      <c r="DZ16" s="90">
        <v>201892643</v>
      </c>
      <c r="EA16" s="90">
        <v>215625717</v>
      </c>
      <c r="EB16" s="137">
        <v>991214503</v>
      </c>
      <c r="EC16" s="93">
        <v>1064429612</v>
      </c>
    </row>
    <row r="17" spans="1:133" s="75" customFormat="1" ht="18" customHeight="1">
      <c r="A17" s="89" t="s">
        <v>22</v>
      </c>
      <c r="B17" s="136">
        <v>0</v>
      </c>
      <c r="C17" s="136">
        <v>0</v>
      </c>
      <c r="D17" s="136">
        <v>0</v>
      </c>
      <c r="E17" s="90">
        <v>0</v>
      </c>
      <c r="F17" s="90">
        <v>6121865</v>
      </c>
      <c r="G17" s="90">
        <v>9765704</v>
      </c>
      <c r="H17" s="90">
        <v>9829794</v>
      </c>
      <c r="I17" s="90">
        <v>7321878</v>
      </c>
      <c r="J17" s="90">
        <v>2591109</v>
      </c>
      <c r="K17" s="137">
        <v>35630350</v>
      </c>
      <c r="L17" s="93">
        <v>35630350</v>
      </c>
      <c r="M17" s="90">
        <v>0</v>
      </c>
      <c r="N17" s="90">
        <v>0</v>
      </c>
      <c r="O17" s="90">
        <v>0</v>
      </c>
      <c r="P17" s="90">
        <v>0</v>
      </c>
      <c r="Q17" s="90">
        <v>9648</v>
      </c>
      <c r="R17" s="90">
        <v>0</v>
      </c>
      <c r="S17" s="90">
        <v>0</v>
      </c>
      <c r="T17" s="90">
        <v>0</v>
      </c>
      <c r="U17" s="90">
        <v>0</v>
      </c>
      <c r="V17" s="90">
        <v>9648</v>
      </c>
      <c r="W17" s="90">
        <v>9648</v>
      </c>
      <c r="X17" s="90">
        <v>0</v>
      </c>
      <c r="Y17" s="90">
        <v>0</v>
      </c>
      <c r="Z17" s="90">
        <v>0</v>
      </c>
      <c r="AA17" s="90">
        <v>0</v>
      </c>
      <c r="AB17" s="90">
        <v>769167</v>
      </c>
      <c r="AC17" s="90">
        <v>644882</v>
      </c>
      <c r="AD17" s="90">
        <v>2108271</v>
      </c>
      <c r="AE17" s="90">
        <v>1744156</v>
      </c>
      <c r="AF17" s="90">
        <v>1696491</v>
      </c>
      <c r="AG17" s="90">
        <v>6962967</v>
      </c>
      <c r="AH17" s="90">
        <v>6962967</v>
      </c>
      <c r="AI17" s="90">
        <v>0</v>
      </c>
      <c r="AJ17" s="90">
        <v>0</v>
      </c>
      <c r="AK17" s="90">
        <v>0</v>
      </c>
      <c r="AL17" s="90">
        <v>0</v>
      </c>
      <c r="AM17" s="90">
        <v>0</v>
      </c>
      <c r="AN17" s="90">
        <v>0</v>
      </c>
      <c r="AO17" s="90">
        <v>0</v>
      </c>
      <c r="AP17" s="90">
        <v>0</v>
      </c>
      <c r="AQ17" s="90">
        <v>0</v>
      </c>
      <c r="AR17" s="90">
        <v>0</v>
      </c>
      <c r="AS17" s="90">
        <v>0</v>
      </c>
      <c r="AT17" s="90">
        <v>0</v>
      </c>
      <c r="AU17" s="90">
        <v>0</v>
      </c>
      <c r="AV17" s="90">
        <v>0</v>
      </c>
      <c r="AW17" s="90">
        <v>0</v>
      </c>
      <c r="AX17" s="90">
        <v>5343050</v>
      </c>
      <c r="AY17" s="90">
        <v>8936584</v>
      </c>
      <c r="AZ17" s="90">
        <v>7721523</v>
      </c>
      <c r="BA17" s="90">
        <v>5577722</v>
      </c>
      <c r="BB17" s="90">
        <v>894618</v>
      </c>
      <c r="BC17" s="90">
        <v>28473497</v>
      </c>
      <c r="BD17" s="90">
        <v>28473497</v>
      </c>
      <c r="BE17" s="90">
        <v>0</v>
      </c>
      <c r="BF17" s="90">
        <v>0</v>
      </c>
      <c r="BG17" s="90">
        <v>0</v>
      </c>
      <c r="BH17" s="90">
        <v>0</v>
      </c>
      <c r="BI17" s="90">
        <v>0</v>
      </c>
      <c r="BJ17" s="90">
        <v>184238</v>
      </c>
      <c r="BK17" s="90">
        <v>0</v>
      </c>
      <c r="BL17" s="90">
        <v>0</v>
      </c>
      <c r="BM17" s="90">
        <v>0</v>
      </c>
      <c r="BN17" s="90">
        <v>184238</v>
      </c>
      <c r="BO17" s="90">
        <v>184238</v>
      </c>
      <c r="BP17" s="90">
        <v>0</v>
      </c>
      <c r="BQ17" s="90">
        <v>0</v>
      </c>
      <c r="BR17" s="90">
        <v>0</v>
      </c>
      <c r="BS17" s="90">
        <v>0</v>
      </c>
      <c r="BT17" s="90">
        <v>0</v>
      </c>
      <c r="BU17" s="90">
        <v>0</v>
      </c>
      <c r="BV17" s="90">
        <v>0</v>
      </c>
      <c r="BW17" s="90">
        <v>0</v>
      </c>
      <c r="BX17" s="90">
        <v>0</v>
      </c>
      <c r="BY17" s="90">
        <v>0</v>
      </c>
      <c r="BZ17" s="137">
        <v>0</v>
      </c>
      <c r="CA17" s="153">
        <v>0</v>
      </c>
      <c r="CB17" s="90">
        <v>1123726</v>
      </c>
      <c r="CC17" s="90">
        <v>1123726</v>
      </c>
      <c r="CD17" s="90">
        <v>0</v>
      </c>
      <c r="CE17" s="90">
        <v>13070324</v>
      </c>
      <c r="CF17" s="90">
        <v>27341558</v>
      </c>
      <c r="CG17" s="90">
        <v>63586064</v>
      </c>
      <c r="CH17" s="90">
        <v>112003630</v>
      </c>
      <c r="CI17" s="90">
        <v>114143301</v>
      </c>
      <c r="CJ17" s="90">
        <v>330144877</v>
      </c>
      <c r="CK17" s="90">
        <v>331268603</v>
      </c>
      <c r="CL17" s="90">
        <v>0</v>
      </c>
      <c r="CM17" s="90">
        <v>403500</v>
      </c>
      <c r="CN17" s="90">
        <v>403500</v>
      </c>
      <c r="CO17" s="90">
        <v>0</v>
      </c>
      <c r="CP17" s="90">
        <v>7637811</v>
      </c>
      <c r="CQ17" s="90">
        <v>12664455</v>
      </c>
      <c r="CR17" s="90">
        <v>36946921</v>
      </c>
      <c r="CS17" s="90">
        <v>77963868</v>
      </c>
      <c r="CT17" s="90">
        <v>77737753</v>
      </c>
      <c r="CU17" s="90">
        <v>212950808</v>
      </c>
      <c r="CV17" s="90">
        <v>213354308</v>
      </c>
      <c r="CW17" s="90">
        <v>0</v>
      </c>
      <c r="CX17" s="90">
        <v>720226</v>
      </c>
      <c r="CY17" s="90">
        <v>720226</v>
      </c>
      <c r="CZ17" s="90">
        <v>0</v>
      </c>
      <c r="DA17" s="90">
        <v>5432513</v>
      </c>
      <c r="DB17" s="90">
        <v>13455282</v>
      </c>
      <c r="DC17" s="90">
        <v>22850330</v>
      </c>
      <c r="DD17" s="90">
        <v>21614517</v>
      </c>
      <c r="DE17" s="90">
        <v>4065256</v>
      </c>
      <c r="DF17" s="137">
        <v>67417898</v>
      </c>
      <c r="DG17" s="93">
        <v>68138124</v>
      </c>
      <c r="DH17" s="136">
        <v>0</v>
      </c>
      <c r="DI17" s="90">
        <v>0</v>
      </c>
      <c r="DJ17" s="90">
        <v>0</v>
      </c>
      <c r="DK17" s="90">
        <v>0</v>
      </c>
      <c r="DL17" s="90">
        <v>0</v>
      </c>
      <c r="DM17" s="90">
        <v>1221821</v>
      </c>
      <c r="DN17" s="90">
        <v>3788813</v>
      </c>
      <c r="DO17" s="90">
        <v>12425245</v>
      </c>
      <c r="DP17" s="90">
        <v>32340292</v>
      </c>
      <c r="DQ17" s="137">
        <v>49776171</v>
      </c>
      <c r="DR17" s="138">
        <v>49776171</v>
      </c>
      <c r="DS17" s="136">
        <v>16835844</v>
      </c>
      <c r="DT17" s="90">
        <v>28373086</v>
      </c>
      <c r="DU17" s="90">
        <v>45208930</v>
      </c>
      <c r="DV17" s="90">
        <v>3438631</v>
      </c>
      <c r="DW17" s="90">
        <v>92935676</v>
      </c>
      <c r="DX17" s="90">
        <v>139650212</v>
      </c>
      <c r="DY17" s="90">
        <v>173294742</v>
      </c>
      <c r="DZ17" s="90">
        <v>231583648</v>
      </c>
      <c r="EA17" s="90">
        <v>210258034</v>
      </c>
      <c r="EB17" s="137">
        <v>851160943</v>
      </c>
      <c r="EC17" s="93">
        <v>896369873</v>
      </c>
    </row>
    <row r="18" spans="1:133" s="75" customFormat="1" ht="18" customHeight="1">
      <c r="A18" s="89" t="s">
        <v>23</v>
      </c>
      <c r="B18" s="136">
        <v>0</v>
      </c>
      <c r="C18" s="136">
        <v>0</v>
      </c>
      <c r="D18" s="136">
        <v>0</v>
      </c>
      <c r="E18" s="90">
        <v>0</v>
      </c>
      <c r="F18" s="90">
        <v>22908052</v>
      </c>
      <c r="G18" s="90">
        <v>26583009</v>
      </c>
      <c r="H18" s="90">
        <v>35074604</v>
      </c>
      <c r="I18" s="90">
        <v>28382345</v>
      </c>
      <c r="J18" s="90">
        <v>15580901</v>
      </c>
      <c r="K18" s="137">
        <v>128528911</v>
      </c>
      <c r="L18" s="93">
        <v>128528911</v>
      </c>
      <c r="M18" s="90">
        <v>0</v>
      </c>
      <c r="N18" s="90">
        <v>0</v>
      </c>
      <c r="O18" s="90">
        <v>0</v>
      </c>
      <c r="P18" s="90">
        <v>0</v>
      </c>
      <c r="Q18" s="90">
        <v>0</v>
      </c>
      <c r="R18" s="90">
        <v>0</v>
      </c>
      <c r="S18" s="90">
        <v>0</v>
      </c>
      <c r="T18" s="90">
        <v>0</v>
      </c>
      <c r="U18" s="90">
        <v>0</v>
      </c>
      <c r="V18" s="90">
        <v>0</v>
      </c>
      <c r="W18" s="90">
        <v>0</v>
      </c>
      <c r="X18" s="90">
        <v>0</v>
      </c>
      <c r="Y18" s="90">
        <v>0</v>
      </c>
      <c r="Z18" s="90">
        <v>0</v>
      </c>
      <c r="AA18" s="90">
        <v>0</v>
      </c>
      <c r="AB18" s="90">
        <v>3597497</v>
      </c>
      <c r="AC18" s="90">
        <v>5689108</v>
      </c>
      <c r="AD18" s="90">
        <v>11816795</v>
      </c>
      <c r="AE18" s="90">
        <v>11854435</v>
      </c>
      <c r="AF18" s="90">
        <v>9933313</v>
      </c>
      <c r="AG18" s="90">
        <v>42891148</v>
      </c>
      <c r="AH18" s="90">
        <v>42891148</v>
      </c>
      <c r="AI18" s="90">
        <v>0</v>
      </c>
      <c r="AJ18" s="90">
        <v>0</v>
      </c>
      <c r="AK18" s="90">
        <v>0</v>
      </c>
      <c r="AL18" s="90">
        <v>0</v>
      </c>
      <c r="AM18" s="90">
        <v>330828</v>
      </c>
      <c r="AN18" s="90">
        <v>315006</v>
      </c>
      <c r="AO18" s="90">
        <v>233345</v>
      </c>
      <c r="AP18" s="90">
        <v>1077195</v>
      </c>
      <c r="AQ18" s="90">
        <v>813903</v>
      </c>
      <c r="AR18" s="90">
        <v>2770277</v>
      </c>
      <c r="AS18" s="90">
        <v>2770277</v>
      </c>
      <c r="AT18" s="90">
        <v>0</v>
      </c>
      <c r="AU18" s="90">
        <v>0</v>
      </c>
      <c r="AV18" s="90">
        <v>0</v>
      </c>
      <c r="AW18" s="90">
        <v>0</v>
      </c>
      <c r="AX18" s="90">
        <v>18979727</v>
      </c>
      <c r="AY18" s="90">
        <v>20578895</v>
      </c>
      <c r="AZ18" s="90">
        <v>23024464</v>
      </c>
      <c r="BA18" s="90">
        <v>15450715</v>
      </c>
      <c r="BB18" s="90">
        <v>4833685</v>
      </c>
      <c r="BC18" s="90">
        <v>82867486</v>
      </c>
      <c r="BD18" s="90">
        <v>82867486</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137">
        <v>0</v>
      </c>
      <c r="CA18" s="153">
        <v>199089</v>
      </c>
      <c r="CB18" s="90">
        <v>227664</v>
      </c>
      <c r="CC18" s="90">
        <v>426753</v>
      </c>
      <c r="CD18" s="90">
        <v>0</v>
      </c>
      <c r="CE18" s="90">
        <v>29754546</v>
      </c>
      <c r="CF18" s="90">
        <v>63962350</v>
      </c>
      <c r="CG18" s="90">
        <v>128755591</v>
      </c>
      <c r="CH18" s="90">
        <v>234553891</v>
      </c>
      <c r="CI18" s="90">
        <v>302439852</v>
      </c>
      <c r="CJ18" s="90">
        <v>759466230</v>
      </c>
      <c r="CK18" s="90">
        <v>759892983</v>
      </c>
      <c r="CL18" s="90">
        <v>199089</v>
      </c>
      <c r="CM18" s="90">
        <v>0</v>
      </c>
      <c r="CN18" s="90">
        <v>199089</v>
      </c>
      <c r="CO18" s="90">
        <v>0</v>
      </c>
      <c r="CP18" s="90">
        <v>13146035</v>
      </c>
      <c r="CQ18" s="90">
        <v>25843087</v>
      </c>
      <c r="CR18" s="90">
        <v>70468069</v>
      </c>
      <c r="CS18" s="90">
        <v>126563584</v>
      </c>
      <c r="CT18" s="90">
        <v>156705981</v>
      </c>
      <c r="CU18" s="90">
        <v>392726756</v>
      </c>
      <c r="CV18" s="90">
        <v>392925845</v>
      </c>
      <c r="CW18" s="90">
        <v>0</v>
      </c>
      <c r="CX18" s="90">
        <v>227664</v>
      </c>
      <c r="CY18" s="90">
        <v>227664</v>
      </c>
      <c r="CZ18" s="90">
        <v>0</v>
      </c>
      <c r="DA18" s="90">
        <v>16078827</v>
      </c>
      <c r="DB18" s="90">
        <v>35040150</v>
      </c>
      <c r="DC18" s="90">
        <v>46751884</v>
      </c>
      <c r="DD18" s="90">
        <v>60517287</v>
      </c>
      <c r="DE18" s="90">
        <v>23214740</v>
      </c>
      <c r="DF18" s="137">
        <v>181602888</v>
      </c>
      <c r="DG18" s="93">
        <v>181830552</v>
      </c>
      <c r="DH18" s="136">
        <v>0</v>
      </c>
      <c r="DI18" s="90">
        <v>0</v>
      </c>
      <c r="DJ18" s="90">
        <v>0</v>
      </c>
      <c r="DK18" s="90">
        <v>0</v>
      </c>
      <c r="DL18" s="90">
        <v>529684</v>
      </c>
      <c r="DM18" s="90">
        <v>3079113</v>
      </c>
      <c r="DN18" s="90">
        <v>11535638</v>
      </c>
      <c r="DO18" s="90">
        <v>47473020</v>
      </c>
      <c r="DP18" s="90">
        <v>122519131</v>
      </c>
      <c r="DQ18" s="137">
        <v>185136586</v>
      </c>
      <c r="DR18" s="138">
        <v>185136586</v>
      </c>
      <c r="DS18" s="136">
        <v>25796735</v>
      </c>
      <c r="DT18" s="90">
        <v>41211767</v>
      </c>
      <c r="DU18" s="90">
        <v>67008502</v>
      </c>
      <c r="DV18" s="90">
        <v>8864864</v>
      </c>
      <c r="DW18" s="90">
        <v>297518260</v>
      </c>
      <c r="DX18" s="90">
        <v>312442574</v>
      </c>
      <c r="DY18" s="90">
        <v>432234569</v>
      </c>
      <c r="DZ18" s="90">
        <v>518213293</v>
      </c>
      <c r="EA18" s="90">
        <v>569115608</v>
      </c>
      <c r="EB18" s="137">
        <v>2138389168</v>
      </c>
      <c r="EC18" s="93">
        <v>2205397670</v>
      </c>
    </row>
    <row r="19" spans="1:133" s="75" customFormat="1" ht="18" customHeight="1">
      <c r="A19" s="89" t="s">
        <v>24</v>
      </c>
      <c r="B19" s="136">
        <v>0</v>
      </c>
      <c r="C19" s="136">
        <v>325676</v>
      </c>
      <c r="D19" s="136">
        <v>325676</v>
      </c>
      <c r="E19" s="90">
        <v>94915</v>
      </c>
      <c r="F19" s="90">
        <v>10462693</v>
      </c>
      <c r="G19" s="90">
        <v>21959714</v>
      </c>
      <c r="H19" s="90">
        <v>36983916</v>
      </c>
      <c r="I19" s="90">
        <v>29677600</v>
      </c>
      <c r="J19" s="90">
        <v>12772660</v>
      </c>
      <c r="K19" s="137">
        <v>111951498</v>
      </c>
      <c r="L19" s="93">
        <v>112277174</v>
      </c>
      <c r="M19" s="90">
        <v>0</v>
      </c>
      <c r="N19" s="90">
        <v>0</v>
      </c>
      <c r="O19" s="90">
        <v>0</v>
      </c>
      <c r="P19" s="90">
        <v>0</v>
      </c>
      <c r="Q19" s="90">
        <v>115776</v>
      </c>
      <c r="R19" s="90">
        <v>233094</v>
      </c>
      <c r="S19" s="90">
        <v>379567</v>
      </c>
      <c r="T19" s="90">
        <v>685221</v>
      </c>
      <c r="U19" s="90">
        <v>697827</v>
      </c>
      <c r="V19" s="90">
        <v>2111485</v>
      </c>
      <c r="W19" s="90">
        <v>2111485</v>
      </c>
      <c r="X19" s="90">
        <v>0</v>
      </c>
      <c r="Y19" s="90">
        <v>0</v>
      </c>
      <c r="Z19" s="90">
        <v>0</v>
      </c>
      <c r="AA19" s="90">
        <v>0</v>
      </c>
      <c r="AB19" s="90">
        <v>1569890</v>
      </c>
      <c r="AC19" s="90">
        <v>4053616</v>
      </c>
      <c r="AD19" s="90">
        <v>7131591</v>
      </c>
      <c r="AE19" s="90">
        <v>9967330</v>
      </c>
      <c r="AF19" s="90">
        <v>8295094</v>
      </c>
      <c r="AG19" s="90">
        <v>31017521</v>
      </c>
      <c r="AH19" s="90">
        <v>31017521</v>
      </c>
      <c r="AI19" s="90">
        <v>0</v>
      </c>
      <c r="AJ19" s="90">
        <v>77135</v>
      </c>
      <c r="AK19" s="90">
        <v>77135</v>
      </c>
      <c r="AL19" s="90">
        <v>94915</v>
      </c>
      <c r="AM19" s="90">
        <v>369844</v>
      </c>
      <c r="AN19" s="90">
        <v>557169</v>
      </c>
      <c r="AO19" s="90">
        <v>937046</v>
      </c>
      <c r="AP19" s="90">
        <v>1455251</v>
      </c>
      <c r="AQ19" s="90">
        <v>616312</v>
      </c>
      <c r="AR19" s="90">
        <v>4030537</v>
      </c>
      <c r="AS19" s="90">
        <v>4107672</v>
      </c>
      <c r="AT19" s="90">
        <v>0</v>
      </c>
      <c r="AU19" s="90">
        <v>248541</v>
      </c>
      <c r="AV19" s="90">
        <v>248541</v>
      </c>
      <c r="AW19" s="90">
        <v>0</v>
      </c>
      <c r="AX19" s="90">
        <v>8407183</v>
      </c>
      <c r="AY19" s="90">
        <v>17115835</v>
      </c>
      <c r="AZ19" s="90">
        <v>28535712</v>
      </c>
      <c r="BA19" s="90">
        <v>17569798</v>
      </c>
      <c r="BB19" s="90">
        <v>3163427</v>
      </c>
      <c r="BC19" s="90">
        <v>74791955</v>
      </c>
      <c r="BD19" s="90">
        <v>75040496</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137">
        <v>0</v>
      </c>
      <c r="CA19" s="153">
        <v>261635</v>
      </c>
      <c r="CB19" s="90">
        <v>860202</v>
      </c>
      <c r="CC19" s="90">
        <v>1121837</v>
      </c>
      <c r="CD19" s="90">
        <v>0</v>
      </c>
      <c r="CE19" s="90">
        <v>28920837</v>
      </c>
      <c r="CF19" s="90">
        <v>65511260</v>
      </c>
      <c r="CG19" s="90">
        <v>185220019</v>
      </c>
      <c r="CH19" s="90">
        <v>285465228</v>
      </c>
      <c r="CI19" s="90">
        <v>345838715</v>
      </c>
      <c r="CJ19" s="90">
        <v>910956059</v>
      </c>
      <c r="CK19" s="90">
        <v>912077896</v>
      </c>
      <c r="CL19" s="90">
        <v>261635</v>
      </c>
      <c r="CM19" s="90">
        <v>382142</v>
      </c>
      <c r="CN19" s="90">
        <v>643777</v>
      </c>
      <c r="CO19" s="90">
        <v>0</v>
      </c>
      <c r="CP19" s="90">
        <v>8835406</v>
      </c>
      <c r="CQ19" s="90">
        <v>25501619</v>
      </c>
      <c r="CR19" s="90">
        <v>79097076</v>
      </c>
      <c r="CS19" s="90">
        <v>148333290</v>
      </c>
      <c r="CT19" s="90">
        <v>167353496</v>
      </c>
      <c r="CU19" s="90">
        <v>429120887</v>
      </c>
      <c r="CV19" s="90">
        <v>429764664</v>
      </c>
      <c r="CW19" s="90">
        <v>0</v>
      </c>
      <c r="CX19" s="90">
        <v>478060</v>
      </c>
      <c r="CY19" s="90">
        <v>478060</v>
      </c>
      <c r="CZ19" s="90">
        <v>0</v>
      </c>
      <c r="DA19" s="90">
        <v>19573903</v>
      </c>
      <c r="DB19" s="90">
        <v>36804913</v>
      </c>
      <c r="DC19" s="90">
        <v>83709467</v>
      </c>
      <c r="DD19" s="90">
        <v>82737655</v>
      </c>
      <c r="DE19" s="90">
        <v>40095254</v>
      </c>
      <c r="DF19" s="137">
        <v>262921192</v>
      </c>
      <c r="DG19" s="93">
        <v>263399252</v>
      </c>
      <c r="DH19" s="136">
        <v>0</v>
      </c>
      <c r="DI19" s="90">
        <v>0</v>
      </c>
      <c r="DJ19" s="90">
        <v>0</v>
      </c>
      <c r="DK19" s="90">
        <v>0</v>
      </c>
      <c r="DL19" s="90">
        <v>511528</v>
      </c>
      <c r="DM19" s="90">
        <v>3204728</v>
      </c>
      <c r="DN19" s="90">
        <v>22413476</v>
      </c>
      <c r="DO19" s="90">
        <v>54394283</v>
      </c>
      <c r="DP19" s="90">
        <v>138389965</v>
      </c>
      <c r="DQ19" s="137">
        <v>218913980</v>
      </c>
      <c r="DR19" s="138">
        <v>218913980</v>
      </c>
      <c r="DS19" s="136">
        <v>36209862</v>
      </c>
      <c r="DT19" s="90">
        <v>74855178</v>
      </c>
      <c r="DU19" s="90">
        <v>111065040</v>
      </c>
      <c r="DV19" s="90">
        <v>10245144</v>
      </c>
      <c r="DW19" s="90">
        <v>275752421</v>
      </c>
      <c r="DX19" s="90">
        <v>409476377</v>
      </c>
      <c r="DY19" s="90">
        <v>612880774</v>
      </c>
      <c r="DZ19" s="90">
        <v>654276619</v>
      </c>
      <c r="EA19" s="90">
        <v>657748682</v>
      </c>
      <c r="EB19" s="137">
        <v>2620380017</v>
      </c>
      <c r="EC19" s="93">
        <v>2731445057</v>
      </c>
    </row>
    <row r="20" spans="1:133" s="75" customFormat="1" ht="18" customHeight="1">
      <c r="A20" s="89" t="s">
        <v>25</v>
      </c>
      <c r="B20" s="136">
        <v>22691</v>
      </c>
      <c r="C20" s="136">
        <v>231849</v>
      </c>
      <c r="D20" s="136">
        <v>254540</v>
      </c>
      <c r="E20" s="90">
        <v>0</v>
      </c>
      <c r="F20" s="90">
        <v>3702990</v>
      </c>
      <c r="G20" s="90">
        <v>7296932</v>
      </c>
      <c r="H20" s="90">
        <v>8789501</v>
      </c>
      <c r="I20" s="90">
        <v>4895401</v>
      </c>
      <c r="J20" s="90">
        <v>1456769</v>
      </c>
      <c r="K20" s="137">
        <v>26141593</v>
      </c>
      <c r="L20" s="93">
        <v>26396133</v>
      </c>
      <c r="M20" s="90">
        <v>0</v>
      </c>
      <c r="N20" s="90">
        <v>0</v>
      </c>
      <c r="O20" s="90">
        <v>0</v>
      </c>
      <c r="P20" s="90">
        <v>0</v>
      </c>
      <c r="Q20" s="90">
        <v>0</v>
      </c>
      <c r="R20" s="90">
        <v>0</v>
      </c>
      <c r="S20" s="90">
        <v>0</v>
      </c>
      <c r="T20" s="90">
        <v>0</v>
      </c>
      <c r="U20" s="90">
        <v>0</v>
      </c>
      <c r="V20" s="90">
        <v>0</v>
      </c>
      <c r="W20" s="90">
        <v>0</v>
      </c>
      <c r="X20" s="90">
        <v>22691</v>
      </c>
      <c r="Y20" s="90">
        <v>0</v>
      </c>
      <c r="Z20" s="90">
        <v>22691</v>
      </c>
      <c r="AA20" s="90">
        <v>0</v>
      </c>
      <c r="AB20" s="90">
        <v>532475</v>
      </c>
      <c r="AC20" s="90">
        <v>1788434</v>
      </c>
      <c r="AD20" s="90">
        <v>3254139</v>
      </c>
      <c r="AE20" s="90">
        <v>2628984</v>
      </c>
      <c r="AF20" s="90">
        <v>647249</v>
      </c>
      <c r="AG20" s="90">
        <v>8851281</v>
      </c>
      <c r="AH20" s="90">
        <v>8873972</v>
      </c>
      <c r="AI20" s="90">
        <v>0</v>
      </c>
      <c r="AJ20" s="90">
        <v>0</v>
      </c>
      <c r="AK20" s="90">
        <v>0</v>
      </c>
      <c r="AL20" s="90">
        <v>0</v>
      </c>
      <c r="AM20" s="90">
        <v>0</v>
      </c>
      <c r="AN20" s="90">
        <v>0</v>
      </c>
      <c r="AO20" s="90">
        <v>0</v>
      </c>
      <c r="AP20" s="90">
        <v>0</v>
      </c>
      <c r="AQ20" s="90">
        <v>0</v>
      </c>
      <c r="AR20" s="90">
        <v>0</v>
      </c>
      <c r="AS20" s="90">
        <v>0</v>
      </c>
      <c r="AT20" s="90">
        <v>0</v>
      </c>
      <c r="AU20" s="90">
        <v>231849</v>
      </c>
      <c r="AV20" s="90">
        <v>231849</v>
      </c>
      <c r="AW20" s="90">
        <v>0</v>
      </c>
      <c r="AX20" s="90">
        <v>3170515</v>
      </c>
      <c r="AY20" s="90">
        <v>5508498</v>
      </c>
      <c r="AZ20" s="90">
        <v>5535362</v>
      </c>
      <c r="BA20" s="90">
        <v>2266417</v>
      </c>
      <c r="BB20" s="90">
        <v>809520</v>
      </c>
      <c r="BC20" s="90">
        <v>17290312</v>
      </c>
      <c r="BD20" s="90">
        <v>17522161</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137">
        <v>0</v>
      </c>
      <c r="CA20" s="153">
        <v>443869</v>
      </c>
      <c r="CB20" s="90">
        <v>188510</v>
      </c>
      <c r="CC20" s="90">
        <v>632379</v>
      </c>
      <c r="CD20" s="90">
        <v>0</v>
      </c>
      <c r="CE20" s="90">
        <v>13308232</v>
      </c>
      <c r="CF20" s="90">
        <v>27004609</v>
      </c>
      <c r="CG20" s="90">
        <v>58269492</v>
      </c>
      <c r="CH20" s="90">
        <v>89519064</v>
      </c>
      <c r="CI20" s="90">
        <v>86288093</v>
      </c>
      <c r="CJ20" s="90">
        <v>274389490</v>
      </c>
      <c r="CK20" s="90">
        <v>275021869</v>
      </c>
      <c r="CL20" s="90">
        <v>0</v>
      </c>
      <c r="CM20" s="90">
        <v>188510</v>
      </c>
      <c r="CN20" s="90">
        <v>188510</v>
      </c>
      <c r="CO20" s="90">
        <v>0</v>
      </c>
      <c r="CP20" s="90">
        <v>5701410</v>
      </c>
      <c r="CQ20" s="90">
        <v>13754645</v>
      </c>
      <c r="CR20" s="90">
        <v>32793908</v>
      </c>
      <c r="CS20" s="90">
        <v>59825520</v>
      </c>
      <c r="CT20" s="90">
        <v>54138317</v>
      </c>
      <c r="CU20" s="90">
        <v>166213800</v>
      </c>
      <c r="CV20" s="90">
        <v>166402310</v>
      </c>
      <c r="CW20" s="90">
        <v>443869</v>
      </c>
      <c r="CX20" s="90">
        <v>0</v>
      </c>
      <c r="CY20" s="90">
        <v>443869</v>
      </c>
      <c r="CZ20" s="90">
        <v>0</v>
      </c>
      <c r="DA20" s="90">
        <v>7095609</v>
      </c>
      <c r="DB20" s="90">
        <v>9197334</v>
      </c>
      <c r="DC20" s="90">
        <v>16860528</v>
      </c>
      <c r="DD20" s="90">
        <v>12280311</v>
      </c>
      <c r="DE20" s="90">
        <v>6269114</v>
      </c>
      <c r="DF20" s="137">
        <v>51702896</v>
      </c>
      <c r="DG20" s="93">
        <v>52146765</v>
      </c>
      <c r="DH20" s="136">
        <v>0</v>
      </c>
      <c r="DI20" s="90">
        <v>0</v>
      </c>
      <c r="DJ20" s="90">
        <v>0</v>
      </c>
      <c r="DK20" s="90">
        <v>0</v>
      </c>
      <c r="DL20" s="90">
        <v>511213</v>
      </c>
      <c r="DM20" s="90">
        <v>4052630</v>
      </c>
      <c r="DN20" s="90">
        <v>8615056</v>
      </c>
      <c r="DO20" s="90">
        <v>17413233</v>
      </c>
      <c r="DP20" s="90">
        <v>25880662</v>
      </c>
      <c r="DQ20" s="137">
        <v>56472794</v>
      </c>
      <c r="DR20" s="138">
        <v>56472794</v>
      </c>
      <c r="DS20" s="136">
        <v>16975248</v>
      </c>
      <c r="DT20" s="90">
        <v>28039116</v>
      </c>
      <c r="DU20" s="90">
        <v>45014364</v>
      </c>
      <c r="DV20" s="90">
        <v>4311474</v>
      </c>
      <c r="DW20" s="90">
        <v>82085884</v>
      </c>
      <c r="DX20" s="90">
        <v>104045061</v>
      </c>
      <c r="DY20" s="90">
        <v>143353145</v>
      </c>
      <c r="DZ20" s="90">
        <v>152251407</v>
      </c>
      <c r="EA20" s="90">
        <v>145335488</v>
      </c>
      <c r="EB20" s="137">
        <v>631382459</v>
      </c>
      <c r="EC20" s="93">
        <v>676396823</v>
      </c>
    </row>
    <row r="21" spans="1:133" s="75" customFormat="1" ht="18" customHeight="1">
      <c r="A21" s="89" t="s">
        <v>26</v>
      </c>
      <c r="B21" s="136">
        <v>0</v>
      </c>
      <c r="C21" s="136">
        <v>500041</v>
      </c>
      <c r="D21" s="136">
        <v>500041</v>
      </c>
      <c r="E21" s="90">
        <v>0</v>
      </c>
      <c r="F21" s="90">
        <v>6015205</v>
      </c>
      <c r="G21" s="90">
        <v>10524567</v>
      </c>
      <c r="H21" s="90">
        <v>20574664</v>
      </c>
      <c r="I21" s="90">
        <v>13300228</v>
      </c>
      <c r="J21" s="90">
        <v>4028098</v>
      </c>
      <c r="K21" s="137">
        <v>54442762</v>
      </c>
      <c r="L21" s="93">
        <v>54942803</v>
      </c>
      <c r="M21" s="90">
        <v>0</v>
      </c>
      <c r="N21" s="90">
        <v>0</v>
      </c>
      <c r="O21" s="90">
        <v>0</v>
      </c>
      <c r="P21" s="90">
        <v>0</v>
      </c>
      <c r="Q21" s="90">
        <v>0</v>
      </c>
      <c r="R21" s="90">
        <v>0</v>
      </c>
      <c r="S21" s="90">
        <v>0</v>
      </c>
      <c r="T21" s="90">
        <v>0</v>
      </c>
      <c r="U21" s="90">
        <v>0</v>
      </c>
      <c r="V21" s="90">
        <v>0</v>
      </c>
      <c r="W21" s="90">
        <v>0</v>
      </c>
      <c r="X21" s="90">
        <v>0</v>
      </c>
      <c r="Y21" s="90">
        <v>251500</v>
      </c>
      <c r="Z21" s="90">
        <v>251500</v>
      </c>
      <c r="AA21" s="90">
        <v>0</v>
      </c>
      <c r="AB21" s="90">
        <v>1652634</v>
      </c>
      <c r="AC21" s="90">
        <v>4837958</v>
      </c>
      <c r="AD21" s="90">
        <v>9575408</v>
      </c>
      <c r="AE21" s="90">
        <v>6941687</v>
      </c>
      <c r="AF21" s="90">
        <v>3001936</v>
      </c>
      <c r="AG21" s="90">
        <v>26009623</v>
      </c>
      <c r="AH21" s="90">
        <v>26261123</v>
      </c>
      <c r="AI21" s="90">
        <v>0</v>
      </c>
      <c r="AJ21" s="90">
        <v>0</v>
      </c>
      <c r="AK21" s="90">
        <v>0</v>
      </c>
      <c r="AL21" s="90">
        <v>0</v>
      </c>
      <c r="AM21" s="90">
        <v>0</v>
      </c>
      <c r="AN21" s="90">
        <v>0</v>
      </c>
      <c r="AO21" s="90">
        <v>0</v>
      </c>
      <c r="AP21" s="90">
        <v>0</v>
      </c>
      <c r="AQ21" s="90">
        <v>0</v>
      </c>
      <c r="AR21" s="90">
        <v>0</v>
      </c>
      <c r="AS21" s="90">
        <v>0</v>
      </c>
      <c r="AT21" s="90">
        <v>0</v>
      </c>
      <c r="AU21" s="90">
        <v>248541</v>
      </c>
      <c r="AV21" s="90">
        <v>248541</v>
      </c>
      <c r="AW21" s="90">
        <v>0</v>
      </c>
      <c r="AX21" s="90">
        <v>4362571</v>
      </c>
      <c r="AY21" s="90">
        <v>5686609</v>
      </c>
      <c r="AZ21" s="90">
        <v>10999256</v>
      </c>
      <c r="BA21" s="90">
        <v>6358541</v>
      </c>
      <c r="BB21" s="90">
        <v>1026162</v>
      </c>
      <c r="BC21" s="90">
        <v>28433139</v>
      </c>
      <c r="BD21" s="90">
        <v>28681680</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137">
        <v>0</v>
      </c>
      <c r="CA21" s="153">
        <v>249409</v>
      </c>
      <c r="CB21" s="90">
        <v>1000040</v>
      </c>
      <c r="CC21" s="90">
        <v>1249449</v>
      </c>
      <c r="CD21" s="90">
        <v>0</v>
      </c>
      <c r="CE21" s="90">
        <v>8944689</v>
      </c>
      <c r="CF21" s="90">
        <v>45512700</v>
      </c>
      <c r="CG21" s="90">
        <v>78482539</v>
      </c>
      <c r="CH21" s="90">
        <v>125325950</v>
      </c>
      <c r="CI21" s="90">
        <v>141007664</v>
      </c>
      <c r="CJ21" s="90">
        <v>399273542</v>
      </c>
      <c r="CK21" s="90">
        <v>400522991</v>
      </c>
      <c r="CL21" s="90">
        <v>0</v>
      </c>
      <c r="CM21" s="90">
        <v>526724</v>
      </c>
      <c r="CN21" s="90">
        <v>526724</v>
      </c>
      <c r="CO21" s="90">
        <v>0</v>
      </c>
      <c r="CP21" s="90">
        <v>3755091</v>
      </c>
      <c r="CQ21" s="90">
        <v>20525912</v>
      </c>
      <c r="CR21" s="90">
        <v>38949342</v>
      </c>
      <c r="CS21" s="90">
        <v>62707768</v>
      </c>
      <c r="CT21" s="90">
        <v>68157324</v>
      </c>
      <c r="CU21" s="90">
        <v>194095437</v>
      </c>
      <c r="CV21" s="90">
        <v>194622161</v>
      </c>
      <c r="CW21" s="90">
        <v>249409</v>
      </c>
      <c r="CX21" s="90">
        <v>473316</v>
      </c>
      <c r="CY21" s="90">
        <v>722725</v>
      </c>
      <c r="CZ21" s="90">
        <v>0</v>
      </c>
      <c r="DA21" s="90">
        <v>4486901</v>
      </c>
      <c r="DB21" s="90">
        <v>23439718</v>
      </c>
      <c r="DC21" s="90">
        <v>28222812</v>
      </c>
      <c r="DD21" s="90">
        <v>29282334</v>
      </c>
      <c r="DE21" s="90">
        <v>15735158</v>
      </c>
      <c r="DF21" s="137">
        <v>101166923</v>
      </c>
      <c r="DG21" s="93">
        <v>101889648</v>
      </c>
      <c r="DH21" s="136">
        <v>0</v>
      </c>
      <c r="DI21" s="90">
        <v>0</v>
      </c>
      <c r="DJ21" s="90">
        <v>0</v>
      </c>
      <c r="DK21" s="90">
        <v>0</v>
      </c>
      <c r="DL21" s="90">
        <v>702697</v>
      </c>
      <c r="DM21" s="90">
        <v>1547070</v>
      </c>
      <c r="DN21" s="90">
        <v>11310385</v>
      </c>
      <c r="DO21" s="90">
        <v>33335848</v>
      </c>
      <c r="DP21" s="90">
        <v>57115182</v>
      </c>
      <c r="DQ21" s="137">
        <v>104011182</v>
      </c>
      <c r="DR21" s="138">
        <v>104011182</v>
      </c>
      <c r="DS21" s="136">
        <v>18342141</v>
      </c>
      <c r="DT21" s="90">
        <v>36753423</v>
      </c>
      <c r="DU21" s="90">
        <v>55095564</v>
      </c>
      <c r="DV21" s="90">
        <v>2717431</v>
      </c>
      <c r="DW21" s="90">
        <v>82199282</v>
      </c>
      <c r="DX21" s="90">
        <v>201720342</v>
      </c>
      <c r="DY21" s="90">
        <v>221354442</v>
      </c>
      <c r="DZ21" s="90">
        <v>261992063</v>
      </c>
      <c r="EA21" s="90">
        <v>248709713</v>
      </c>
      <c r="EB21" s="137">
        <v>1018693273</v>
      </c>
      <c r="EC21" s="93">
        <v>1073788837</v>
      </c>
    </row>
    <row r="22" spans="1:133" s="75" customFormat="1" ht="18" customHeight="1">
      <c r="A22" s="89" t="s">
        <v>27</v>
      </c>
      <c r="B22" s="136">
        <v>0</v>
      </c>
      <c r="C22" s="136">
        <v>248541</v>
      </c>
      <c r="D22" s="136">
        <v>248541</v>
      </c>
      <c r="E22" s="90">
        <v>0</v>
      </c>
      <c r="F22" s="90">
        <v>8770799</v>
      </c>
      <c r="G22" s="90">
        <v>21721098</v>
      </c>
      <c r="H22" s="90">
        <v>23200510</v>
      </c>
      <c r="I22" s="90">
        <v>15338007</v>
      </c>
      <c r="J22" s="90">
        <v>8176826</v>
      </c>
      <c r="K22" s="137">
        <v>77207240</v>
      </c>
      <c r="L22" s="93">
        <v>77455781</v>
      </c>
      <c r="M22" s="90">
        <v>0</v>
      </c>
      <c r="N22" s="90">
        <v>0</v>
      </c>
      <c r="O22" s="90">
        <v>0</v>
      </c>
      <c r="P22" s="90">
        <v>0</v>
      </c>
      <c r="Q22" s="90">
        <v>0</v>
      </c>
      <c r="R22" s="90">
        <v>0</v>
      </c>
      <c r="S22" s="90">
        <v>0</v>
      </c>
      <c r="T22" s="90">
        <v>0</v>
      </c>
      <c r="U22" s="90">
        <v>0</v>
      </c>
      <c r="V22" s="90">
        <v>0</v>
      </c>
      <c r="W22" s="90">
        <v>0</v>
      </c>
      <c r="X22" s="90">
        <v>0</v>
      </c>
      <c r="Y22" s="90">
        <v>0</v>
      </c>
      <c r="Z22" s="90">
        <v>0</v>
      </c>
      <c r="AA22" s="90">
        <v>0</v>
      </c>
      <c r="AB22" s="90">
        <v>1084613</v>
      </c>
      <c r="AC22" s="90">
        <v>5043026</v>
      </c>
      <c r="AD22" s="90">
        <v>6960890</v>
      </c>
      <c r="AE22" s="90">
        <v>8032305</v>
      </c>
      <c r="AF22" s="90">
        <v>5713177</v>
      </c>
      <c r="AG22" s="90">
        <v>26834011</v>
      </c>
      <c r="AH22" s="90">
        <v>26834011</v>
      </c>
      <c r="AI22" s="90">
        <v>0</v>
      </c>
      <c r="AJ22" s="90">
        <v>0</v>
      </c>
      <c r="AK22" s="90">
        <v>0</v>
      </c>
      <c r="AL22" s="90">
        <v>0</v>
      </c>
      <c r="AM22" s="90">
        <v>330828</v>
      </c>
      <c r="AN22" s="90">
        <v>1042674</v>
      </c>
      <c r="AO22" s="90">
        <v>1856418</v>
      </c>
      <c r="AP22" s="90">
        <v>740877</v>
      </c>
      <c r="AQ22" s="90">
        <v>0</v>
      </c>
      <c r="AR22" s="90">
        <v>3970797</v>
      </c>
      <c r="AS22" s="90">
        <v>3970797</v>
      </c>
      <c r="AT22" s="90">
        <v>0</v>
      </c>
      <c r="AU22" s="90">
        <v>248541</v>
      </c>
      <c r="AV22" s="90">
        <v>248541</v>
      </c>
      <c r="AW22" s="90">
        <v>0</v>
      </c>
      <c r="AX22" s="90">
        <v>7355358</v>
      </c>
      <c r="AY22" s="90">
        <v>15635398</v>
      </c>
      <c r="AZ22" s="90">
        <v>14383202</v>
      </c>
      <c r="BA22" s="90">
        <v>6564825</v>
      </c>
      <c r="BB22" s="90">
        <v>2463649</v>
      </c>
      <c r="BC22" s="90">
        <v>46402432</v>
      </c>
      <c r="BD22" s="90">
        <v>46650973</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137">
        <v>0</v>
      </c>
      <c r="CA22" s="153">
        <v>192510</v>
      </c>
      <c r="CB22" s="90">
        <v>1562987</v>
      </c>
      <c r="CC22" s="90">
        <v>1755497</v>
      </c>
      <c r="CD22" s="90">
        <v>0</v>
      </c>
      <c r="CE22" s="90">
        <v>21960116</v>
      </c>
      <c r="CF22" s="90">
        <v>72714512</v>
      </c>
      <c r="CG22" s="90">
        <v>125517353</v>
      </c>
      <c r="CH22" s="90">
        <v>204656808</v>
      </c>
      <c r="CI22" s="90">
        <v>219713916</v>
      </c>
      <c r="CJ22" s="90">
        <v>644562705</v>
      </c>
      <c r="CK22" s="90">
        <v>646318202</v>
      </c>
      <c r="CL22" s="90">
        <v>192510</v>
      </c>
      <c r="CM22" s="90">
        <v>1562987</v>
      </c>
      <c r="CN22" s="90">
        <v>1755497</v>
      </c>
      <c r="CO22" s="90">
        <v>0</v>
      </c>
      <c r="CP22" s="90">
        <v>10128082</v>
      </c>
      <c r="CQ22" s="90">
        <v>35115800</v>
      </c>
      <c r="CR22" s="90">
        <v>66426785</v>
      </c>
      <c r="CS22" s="90">
        <v>122904517</v>
      </c>
      <c r="CT22" s="90">
        <v>128209051</v>
      </c>
      <c r="CU22" s="90">
        <v>362784235</v>
      </c>
      <c r="CV22" s="90">
        <v>364539732</v>
      </c>
      <c r="CW22" s="90">
        <v>0</v>
      </c>
      <c r="CX22" s="90">
        <v>0</v>
      </c>
      <c r="CY22" s="90">
        <v>0</v>
      </c>
      <c r="CZ22" s="90">
        <v>0</v>
      </c>
      <c r="DA22" s="90">
        <v>10817827</v>
      </c>
      <c r="DB22" s="90">
        <v>32850173</v>
      </c>
      <c r="DC22" s="90">
        <v>39285704</v>
      </c>
      <c r="DD22" s="90">
        <v>40778926</v>
      </c>
      <c r="DE22" s="90">
        <v>21416063</v>
      </c>
      <c r="DF22" s="137">
        <v>145148693</v>
      </c>
      <c r="DG22" s="93">
        <v>145148693</v>
      </c>
      <c r="DH22" s="136">
        <v>0</v>
      </c>
      <c r="DI22" s="90">
        <v>0</v>
      </c>
      <c r="DJ22" s="90">
        <v>0</v>
      </c>
      <c r="DK22" s="90">
        <v>0</v>
      </c>
      <c r="DL22" s="90">
        <v>1014207</v>
      </c>
      <c r="DM22" s="90">
        <v>4748539</v>
      </c>
      <c r="DN22" s="90">
        <v>19804864</v>
      </c>
      <c r="DO22" s="90">
        <v>40973365</v>
      </c>
      <c r="DP22" s="90">
        <v>70088802</v>
      </c>
      <c r="DQ22" s="137">
        <v>136629777</v>
      </c>
      <c r="DR22" s="138">
        <v>136629777</v>
      </c>
      <c r="DS22" s="136">
        <v>31154894</v>
      </c>
      <c r="DT22" s="90">
        <v>59786781</v>
      </c>
      <c r="DU22" s="90">
        <v>90941675</v>
      </c>
      <c r="DV22" s="90">
        <v>7648851</v>
      </c>
      <c r="DW22" s="90">
        <v>191430781</v>
      </c>
      <c r="DX22" s="90">
        <v>307620805</v>
      </c>
      <c r="DY22" s="90">
        <v>360364415</v>
      </c>
      <c r="DZ22" s="90">
        <v>415701125</v>
      </c>
      <c r="EA22" s="90">
        <v>404752630</v>
      </c>
      <c r="EB22" s="137">
        <v>1687518607</v>
      </c>
      <c r="EC22" s="93">
        <v>1778460282</v>
      </c>
    </row>
    <row r="23" spans="1:133" s="75" customFormat="1" ht="18" customHeight="1">
      <c r="A23" s="89" t="s">
        <v>28</v>
      </c>
      <c r="B23" s="136">
        <v>0</v>
      </c>
      <c r="C23" s="136">
        <v>314697</v>
      </c>
      <c r="D23" s="136">
        <v>314697</v>
      </c>
      <c r="E23" s="90">
        <v>0</v>
      </c>
      <c r="F23" s="90">
        <v>4475752</v>
      </c>
      <c r="G23" s="90">
        <v>7727599</v>
      </c>
      <c r="H23" s="90">
        <v>12265748</v>
      </c>
      <c r="I23" s="90">
        <v>10726952</v>
      </c>
      <c r="J23" s="90">
        <v>4427593</v>
      </c>
      <c r="K23" s="137">
        <v>39623644</v>
      </c>
      <c r="L23" s="93">
        <v>39938341</v>
      </c>
      <c r="M23" s="90">
        <v>0</v>
      </c>
      <c r="N23" s="90">
        <v>0</v>
      </c>
      <c r="O23" s="90">
        <v>0</v>
      </c>
      <c r="P23" s="90">
        <v>0</v>
      </c>
      <c r="Q23" s="90">
        <v>0</v>
      </c>
      <c r="R23" s="90">
        <v>0</v>
      </c>
      <c r="S23" s="90">
        <v>0</v>
      </c>
      <c r="T23" s="90">
        <v>0</v>
      </c>
      <c r="U23" s="90">
        <v>0</v>
      </c>
      <c r="V23" s="90">
        <v>0</v>
      </c>
      <c r="W23" s="90">
        <v>0</v>
      </c>
      <c r="X23" s="90">
        <v>0</v>
      </c>
      <c r="Y23" s="90">
        <v>74173</v>
      </c>
      <c r="Z23" s="90">
        <v>74173</v>
      </c>
      <c r="AA23" s="90">
        <v>0</v>
      </c>
      <c r="AB23" s="90">
        <v>350147</v>
      </c>
      <c r="AC23" s="90">
        <v>2115423</v>
      </c>
      <c r="AD23" s="90">
        <v>5314601</v>
      </c>
      <c r="AE23" s="90">
        <v>5203832</v>
      </c>
      <c r="AF23" s="90">
        <v>3353609</v>
      </c>
      <c r="AG23" s="90">
        <v>16337612</v>
      </c>
      <c r="AH23" s="90">
        <v>16411785</v>
      </c>
      <c r="AI23" s="90">
        <v>0</v>
      </c>
      <c r="AJ23" s="90">
        <v>0</v>
      </c>
      <c r="AK23" s="90">
        <v>0</v>
      </c>
      <c r="AL23" s="90">
        <v>0</v>
      </c>
      <c r="AM23" s="90">
        <v>0</v>
      </c>
      <c r="AN23" s="90">
        <v>0</v>
      </c>
      <c r="AO23" s="90">
        <v>0</v>
      </c>
      <c r="AP23" s="90">
        <v>0</v>
      </c>
      <c r="AQ23" s="90">
        <v>0</v>
      </c>
      <c r="AR23" s="90">
        <v>0</v>
      </c>
      <c r="AS23" s="90">
        <v>0</v>
      </c>
      <c r="AT23" s="90">
        <v>0</v>
      </c>
      <c r="AU23" s="90">
        <v>240524</v>
      </c>
      <c r="AV23" s="90">
        <v>240524</v>
      </c>
      <c r="AW23" s="90">
        <v>0</v>
      </c>
      <c r="AX23" s="90">
        <v>4125605</v>
      </c>
      <c r="AY23" s="90">
        <v>5612176</v>
      </c>
      <c r="AZ23" s="90">
        <v>6951147</v>
      </c>
      <c r="BA23" s="90">
        <v>5523120</v>
      </c>
      <c r="BB23" s="90">
        <v>1073984</v>
      </c>
      <c r="BC23" s="90">
        <v>23286032</v>
      </c>
      <c r="BD23" s="90">
        <v>23526556</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137">
        <v>0</v>
      </c>
      <c r="CA23" s="153">
        <v>0</v>
      </c>
      <c r="CB23" s="90">
        <v>1021169</v>
      </c>
      <c r="CC23" s="90">
        <v>1021169</v>
      </c>
      <c r="CD23" s="90">
        <v>0</v>
      </c>
      <c r="CE23" s="90">
        <v>6822520</v>
      </c>
      <c r="CF23" s="90">
        <v>33653350</v>
      </c>
      <c r="CG23" s="90">
        <v>71627732</v>
      </c>
      <c r="CH23" s="90">
        <v>116326815</v>
      </c>
      <c r="CI23" s="90">
        <v>106956143</v>
      </c>
      <c r="CJ23" s="90">
        <v>335386560</v>
      </c>
      <c r="CK23" s="90">
        <v>336407729</v>
      </c>
      <c r="CL23" s="90">
        <v>0</v>
      </c>
      <c r="CM23" s="90">
        <v>786821</v>
      </c>
      <c r="CN23" s="90">
        <v>786821</v>
      </c>
      <c r="CO23" s="90">
        <v>0</v>
      </c>
      <c r="CP23" s="90">
        <v>3615395</v>
      </c>
      <c r="CQ23" s="90">
        <v>15964036</v>
      </c>
      <c r="CR23" s="90">
        <v>36947599</v>
      </c>
      <c r="CS23" s="90">
        <v>70521627</v>
      </c>
      <c r="CT23" s="90">
        <v>63608351</v>
      </c>
      <c r="CU23" s="90">
        <v>190657008</v>
      </c>
      <c r="CV23" s="90">
        <v>191443829</v>
      </c>
      <c r="CW23" s="90">
        <v>0</v>
      </c>
      <c r="CX23" s="90">
        <v>234348</v>
      </c>
      <c r="CY23" s="90">
        <v>234348</v>
      </c>
      <c r="CZ23" s="90">
        <v>0</v>
      </c>
      <c r="DA23" s="90">
        <v>2966681</v>
      </c>
      <c r="DB23" s="90">
        <v>16302103</v>
      </c>
      <c r="DC23" s="90">
        <v>25825234</v>
      </c>
      <c r="DD23" s="90">
        <v>21289115</v>
      </c>
      <c r="DE23" s="90">
        <v>8506019</v>
      </c>
      <c r="DF23" s="137">
        <v>74889152</v>
      </c>
      <c r="DG23" s="93">
        <v>75123500</v>
      </c>
      <c r="DH23" s="136">
        <v>0</v>
      </c>
      <c r="DI23" s="90">
        <v>0</v>
      </c>
      <c r="DJ23" s="90">
        <v>0</v>
      </c>
      <c r="DK23" s="90">
        <v>0</v>
      </c>
      <c r="DL23" s="90">
        <v>240444</v>
      </c>
      <c r="DM23" s="90">
        <v>1387211</v>
      </c>
      <c r="DN23" s="90">
        <v>8854899</v>
      </c>
      <c r="DO23" s="90">
        <v>24516073</v>
      </c>
      <c r="DP23" s="90">
        <v>34841773</v>
      </c>
      <c r="DQ23" s="137">
        <v>69840400</v>
      </c>
      <c r="DR23" s="138">
        <v>69840400</v>
      </c>
      <c r="DS23" s="136">
        <v>11383717</v>
      </c>
      <c r="DT23" s="90">
        <v>22202098</v>
      </c>
      <c r="DU23" s="90">
        <v>33585815</v>
      </c>
      <c r="DV23" s="90">
        <v>3416261</v>
      </c>
      <c r="DW23" s="90">
        <v>81491722</v>
      </c>
      <c r="DX23" s="90">
        <v>145707092</v>
      </c>
      <c r="DY23" s="90">
        <v>201809741</v>
      </c>
      <c r="DZ23" s="90">
        <v>233499326</v>
      </c>
      <c r="EA23" s="90">
        <v>189215761</v>
      </c>
      <c r="EB23" s="137">
        <v>855139903</v>
      </c>
      <c r="EC23" s="93">
        <v>888725718</v>
      </c>
    </row>
    <row r="24" spans="1:133" s="75" customFormat="1" ht="18" customHeight="1">
      <c r="A24" s="89" t="s">
        <v>29</v>
      </c>
      <c r="B24" s="136">
        <v>278548</v>
      </c>
      <c r="C24" s="136">
        <v>201543</v>
      </c>
      <c r="D24" s="136">
        <v>480091</v>
      </c>
      <c r="E24" s="90">
        <v>216835</v>
      </c>
      <c r="F24" s="90">
        <v>11483541</v>
      </c>
      <c r="G24" s="90">
        <v>17644382</v>
      </c>
      <c r="H24" s="90">
        <v>17298225</v>
      </c>
      <c r="I24" s="90">
        <v>10008033</v>
      </c>
      <c r="J24" s="90">
        <v>3642468</v>
      </c>
      <c r="K24" s="137">
        <v>60293484</v>
      </c>
      <c r="L24" s="93">
        <v>60773575</v>
      </c>
      <c r="M24" s="90">
        <v>0</v>
      </c>
      <c r="N24" s="90">
        <v>0</v>
      </c>
      <c r="O24" s="90">
        <v>0</v>
      </c>
      <c r="P24" s="90">
        <v>0</v>
      </c>
      <c r="Q24" s="90">
        <v>0</v>
      </c>
      <c r="R24" s="90">
        <v>0</v>
      </c>
      <c r="S24" s="90">
        <v>0</v>
      </c>
      <c r="T24" s="90">
        <v>0</v>
      </c>
      <c r="U24" s="90">
        <v>0</v>
      </c>
      <c r="V24" s="90">
        <v>0</v>
      </c>
      <c r="W24" s="90">
        <v>0</v>
      </c>
      <c r="X24" s="90">
        <v>278548</v>
      </c>
      <c r="Y24" s="90">
        <v>201543</v>
      </c>
      <c r="Z24" s="90">
        <v>480091</v>
      </c>
      <c r="AA24" s="90">
        <v>216835</v>
      </c>
      <c r="AB24" s="90">
        <v>4152618</v>
      </c>
      <c r="AC24" s="90">
        <v>6028819</v>
      </c>
      <c r="AD24" s="90">
        <v>6603053</v>
      </c>
      <c r="AE24" s="90">
        <v>5190048</v>
      </c>
      <c r="AF24" s="90">
        <v>2301397</v>
      </c>
      <c r="AG24" s="90">
        <v>24492770</v>
      </c>
      <c r="AH24" s="90">
        <v>24972861</v>
      </c>
      <c r="AI24" s="90">
        <v>0</v>
      </c>
      <c r="AJ24" s="90">
        <v>0</v>
      </c>
      <c r="AK24" s="90">
        <v>0</v>
      </c>
      <c r="AL24" s="90">
        <v>0</v>
      </c>
      <c r="AM24" s="90">
        <v>0</v>
      </c>
      <c r="AN24" s="90">
        <v>0</v>
      </c>
      <c r="AO24" s="90">
        <v>0</v>
      </c>
      <c r="AP24" s="90">
        <v>0</v>
      </c>
      <c r="AQ24" s="90">
        <v>0</v>
      </c>
      <c r="AR24" s="90">
        <v>0</v>
      </c>
      <c r="AS24" s="90">
        <v>0</v>
      </c>
      <c r="AT24" s="90">
        <v>0</v>
      </c>
      <c r="AU24" s="90">
        <v>0</v>
      </c>
      <c r="AV24" s="90">
        <v>0</v>
      </c>
      <c r="AW24" s="90">
        <v>0</v>
      </c>
      <c r="AX24" s="90">
        <v>7330923</v>
      </c>
      <c r="AY24" s="90">
        <v>11615563</v>
      </c>
      <c r="AZ24" s="90">
        <v>10695172</v>
      </c>
      <c r="BA24" s="90">
        <v>4817985</v>
      </c>
      <c r="BB24" s="90">
        <v>1341071</v>
      </c>
      <c r="BC24" s="90">
        <v>35800714</v>
      </c>
      <c r="BD24" s="90">
        <v>35800714</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137">
        <v>0</v>
      </c>
      <c r="CA24" s="153">
        <v>463374</v>
      </c>
      <c r="CB24" s="90">
        <v>3052552</v>
      </c>
      <c r="CC24" s="90">
        <v>3515926</v>
      </c>
      <c r="CD24" s="90">
        <v>0</v>
      </c>
      <c r="CE24" s="90">
        <v>22332629</v>
      </c>
      <c r="CF24" s="90">
        <v>47581373</v>
      </c>
      <c r="CG24" s="90">
        <v>100430827</v>
      </c>
      <c r="CH24" s="90">
        <v>157453931</v>
      </c>
      <c r="CI24" s="90">
        <v>133449179</v>
      </c>
      <c r="CJ24" s="90">
        <v>461247939</v>
      </c>
      <c r="CK24" s="90">
        <v>464763865</v>
      </c>
      <c r="CL24" s="90">
        <v>0</v>
      </c>
      <c r="CM24" s="90">
        <v>1255865</v>
      </c>
      <c r="CN24" s="90">
        <v>1255865</v>
      </c>
      <c r="CO24" s="90">
        <v>0</v>
      </c>
      <c r="CP24" s="90">
        <v>5128208</v>
      </c>
      <c r="CQ24" s="90">
        <v>18259307</v>
      </c>
      <c r="CR24" s="90">
        <v>43987765</v>
      </c>
      <c r="CS24" s="90">
        <v>93180767</v>
      </c>
      <c r="CT24" s="90">
        <v>75977345</v>
      </c>
      <c r="CU24" s="90">
        <v>236533392</v>
      </c>
      <c r="CV24" s="90">
        <v>237789257</v>
      </c>
      <c r="CW24" s="90">
        <v>463374</v>
      </c>
      <c r="CX24" s="90">
        <v>1796687</v>
      </c>
      <c r="CY24" s="90">
        <v>2260061</v>
      </c>
      <c r="CZ24" s="90">
        <v>0</v>
      </c>
      <c r="DA24" s="90">
        <v>16203342</v>
      </c>
      <c r="DB24" s="90">
        <v>24660055</v>
      </c>
      <c r="DC24" s="90">
        <v>43473646</v>
      </c>
      <c r="DD24" s="90">
        <v>29694488</v>
      </c>
      <c r="DE24" s="90">
        <v>14179825</v>
      </c>
      <c r="DF24" s="137">
        <v>128211356</v>
      </c>
      <c r="DG24" s="93">
        <v>130471417</v>
      </c>
      <c r="DH24" s="136">
        <v>0</v>
      </c>
      <c r="DI24" s="90">
        <v>0</v>
      </c>
      <c r="DJ24" s="90">
        <v>0</v>
      </c>
      <c r="DK24" s="90">
        <v>0</v>
      </c>
      <c r="DL24" s="90">
        <v>1001079</v>
      </c>
      <c r="DM24" s="90">
        <v>4662011</v>
      </c>
      <c r="DN24" s="90">
        <v>12969416</v>
      </c>
      <c r="DO24" s="90">
        <v>34578676</v>
      </c>
      <c r="DP24" s="90">
        <v>43292009</v>
      </c>
      <c r="DQ24" s="137">
        <v>96503191</v>
      </c>
      <c r="DR24" s="138">
        <v>96503191</v>
      </c>
      <c r="DS24" s="136">
        <v>52237100</v>
      </c>
      <c r="DT24" s="90">
        <v>52698166</v>
      </c>
      <c r="DU24" s="90">
        <v>104935266</v>
      </c>
      <c r="DV24" s="90">
        <v>13087412</v>
      </c>
      <c r="DW24" s="90">
        <v>114297544</v>
      </c>
      <c r="DX24" s="90">
        <v>180859277</v>
      </c>
      <c r="DY24" s="90">
        <v>236503293</v>
      </c>
      <c r="DZ24" s="90">
        <v>286548985</v>
      </c>
      <c r="EA24" s="90">
        <v>230310115</v>
      </c>
      <c r="EB24" s="137">
        <v>1061606626</v>
      </c>
      <c r="EC24" s="93">
        <v>1166541892</v>
      </c>
    </row>
    <row r="25" spans="1:133" s="75" customFormat="1" ht="18" customHeight="1">
      <c r="A25" s="89" t="s">
        <v>30</v>
      </c>
      <c r="B25" s="136">
        <v>0</v>
      </c>
      <c r="C25" s="136">
        <v>0</v>
      </c>
      <c r="D25" s="136">
        <v>0</v>
      </c>
      <c r="E25" s="90">
        <v>0</v>
      </c>
      <c r="F25" s="90">
        <v>6266011</v>
      </c>
      <c r="G25" s="90">
        <v>11997299</v>
      </c>
      <c r="H25" s="90">
        <v>14316212</v>
      </c>
      <c r="I25" s="90">
        <v>8180623</v>
      </c>
      <c r="J25" s="90">
        <v>3513970</v>
      </c>
      <c r="K25" s="137">
        <v>44274115</v>
      </c>
      <c r="L25" s="93">
        <v>44274115</v>
      </c>
      <c r="M25" s="90">
        <v>0</v>
      </c>
      <c r="N25" s="90">
        <v>0</v>
      </c>
      <c r="O25" s="90">
        <v>0</v>
      </c>
      <c r="P25" s="90">
        <v>0</v>
      </c>
      <c r="Q25" s="90">
        <v>49783</v>
      </c>
      <c r="R25" s="90">
        <v>92427</v>
      </c>
      <c r="S25" s="90">
        <v>38592</v>
      </c>
      <c r="T25" s="90">
        <v>295410</v>
      </c>
      <c r="U25" s="90">
        <v>55378</v>
      </c>
      <c r="V25" s="90">
        <v>531590</v>
      </c>
      <c r="W25" s="90">
        <v>531590</v>
      </c>
      <c r="X25" s="90">
        <v>0</v>
      </c>
      <c r="Y25" s="90">
        <v>0</v>
      </c>
      <c r="Z25" s="90">
        <v>0</v>
      </c>
      <c r="AA25" s="90">
        <v>0</v>
      </c>
      <c r="AB25" s="90">
        <v>755383</v>
      </c>
      <c r="AC25" s="90">
        <v>1012478</v>
      </c>
      <c r="AD25" s="90">
        <v>2850492</v>
      </c>
      <c r="AE25" s="90">
        <v>3146951</v>
      </c>
      <c r="AF25" s="90">
        <v>2361031</v>
      </c>
      <c r="AG25" s="90">
        <v>10126335</v>
      </c>
      <c r="AH25" s="90">
        <v>10126335</v>
      </c>
      <c r="AI25" s="90">
        <v>0</v>
      </c>
      <c r="AJ25" s="90">
        <v>0</v>
      </c>
      <c r="AK25" s="90">
        <v>0</v>
      </c>
      <c r="AL25" s="90">
        <v>0</v>
      </c>
      <c r="AM25" s="90">
        <v>0</v>
      </c>
      <c r="AN25" s="90">
        <v>0</v>
      </c>
      <c r="AO25" s="90">
        <v>451930</v>
      </c>
      <c r="AP25" s="90">
        <v>246959</v>
      </c>
      <c r="AQ25" s="90">
        <v>0</v>
      </c>
      <c r="AR25" s="90">
        <v>698889</v>
      </c>
      <c r="AS25" s="90">
        <v>698889</v>
      </c>
      <c r="AT25" s="90">
        <v>0</v>
      </c>
      <c r="AU25" s="90">
        <v>0</v>
      </c>
      <c r="AV25" s="90">
        <v>0</v>
      </c>
      <c r="AW25" s="90">
        <v>0</v>
      </c>
      <c r="AX25" s="90">
        <v>5460845</v>
      </c>
      <c r="AY25" s="90">
        <v>10892394</v>
      </c>
      <c r="AZ25" s="90">
        <v>10975198</v>
      </c>
      <c r="BA25" s="90">
        <v>4491303</v>
      </c>
      <c r="BB25" s="90">
        <v>1097561</v>
      </c>
      <c r="BC25" s="90">
        <v>32917301</v>
      </c>
      <c r="BD25" s="90">
        <v>32917301</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137">
        <v>0</v>
      </c>
      <c r="CA25" s="153">
        <v>0</v>
      </c>
      <c r="CB25" s="90">
        <v>0</v>
      </c>
      <c r="CC25" s="90">
        <v>0</v>
      </c>
      <c r="CD25" s="90">
        <v>0</v>
      </c>
      <c r="CE25" s="90">
        <v>11548971</v>
      </c>
      <c r="CF25" s="90">
        <v>22221773</v>
      </c>
      <c r="CG25" s="90">
        <v>49016788</v>
      </c>
      <c r="CH25" s="90">
        <v>91304929</v>
      </c>
      <c r="CI25" s="90">
        <v>109025085</v>
      </c>
      <c r="CJ25" s="90">
        <v>283117546</v>
      </c>
      <c r="CK25" s="90">
        <v>283117546</v>
      </c>
      <c r="CL25" s="90">
        <v>0</v>
      </c>
      <c r="CM25" s="90">
        <v>0</v>
      </c>
      <c r="CN25" s="90">
        <v>0</v>
      </c>
      <c r="CO25" s="90">
        <v>0</v>
      </c>
      <c r="CP25" s="90">
        <v>5252208</v>
      </c>
      <c r="CQ25" s="90">
        <v>9523032</v>
      </c>
      <c r="CR25" s="90">
        <v>17342925</v>
      </c>
      <c r="CS25" s="90">
        <v>40826513</v>
      </c>
      <c r="CT25" s="90">
        <v>53069295</v>
      </c>
      <c r="CU25" s="90">
        <v>126013973</v>
      </c>
      <c r="CV25" s="90">
        <v>126013973</v>
      </c>
      <c r="CW25" s="90">
        <v>0</v>
      </c>
      <c r="CX25" s="90">
        <v>0</v>
      </c>
      <c r="CY25" s="90">
        <v>0</v>
      </c>
      <c r="CZ25" s="90">
        <v>0</v>
      </c>
      <c r="DA25" s="90">
        <v>5891936</v>
      </c>
      <c r="DB25" s="90">
        <v>11795050</v>
      </c>
      <c r="DC25" s="90">
        <v>24752248</v>
      </c>
      <c r="DD25" s="90">
        <v>27675718</v>
      </c>
      <c r="DE25" s="90">
        <v>14471133</v>
      </c>
      <c r="DF25" s="137">
        <v>84586085</v>
      </c>
      <c r="DG25" s="93">
        <v>84586085</v>
      </c>
      <c r="DH25" s="136">
        <v>0</v>
      </c>
      <c r="DI25" s="90">
        <v>0</v>
      </c>
      <c r="DJ25" s="90">
        <v>0</v>
      </c>
      <c r="DK25" s="90">
        <v>0</v>
      </c>
      <c r="DL25" s="90">
        <v>404827</v>
      </c>
      <c r="DM25" s="90">
        <v>903691</v>
      </c>
      <c r="DN25" s="90">
        <v>6921615</v>
      </c>
      <c r="DO25" s="90">
        <v>22802698</v>
      </c>
      <c r="DP25" s="90">
        <v>41484657</v>
      </c>
      <c r="DQ25" s="137">
        <v>72517488</v>
      </c>
      <c r="DR25" s="138">
        <v>72517488</v>
      </c>
      <c r="DS25" s="136">
        <v>7238419</v>
      </c>
      <c r="DT25" s="90">
        <v>16932263</v>
      </c>
      <c r="DU25" s="90">
        <v>24170682</v>
      </c>
      <c r="DV25" s="90">
        <v>2088734</v>
      </c>
      <c r="DW25" s="90">
        <v>86393139</v>
      </c>
      <c r="DX25" s="90">
        <v>119175238</v>
      </c>
      <c r="DY25" s="90">
        <v>164706735</v>
      </c>
      <c r="DZ25" s="90">
        <v>191458354</v>
      </c>
      <c r="EA25" s="90">
        <v>183514086</v>
      </c>
      <c r="EB25" s="137">
        <v>747336286</v>
      </c>
      <c r="EC25" s="93">
        <v>771506968</v>
      </c>
    </row>
    <row r="26" spans="1:133" s="75" customFormat="1" ht="18" customHeight="1">
      <c r="A26" s="89" t="s">
        <v>31</v>
      </c>
      <c r="B26" s="136">
        <v>98066</v>
      </c>
      <c r="C26" s="136">
        <v>0</v>
      </c>
      <c r="D26" s="136">
        <v>98066</v>
      </c>
      <c r="E26" s="90">
        <v>0</v>
      </c>
      <c r="F26" s="90">
        <v>13230969</v>
      </c>
      <c r="G26" s="90">
        <v>14691641</v>
      </c>
      <c r="H26" s="90">
        <v>21008888</v>
      </c>
      <c r="I26" s="90">
        <v>20208936</v>
      </c>
      <c r="J26" s="90">
        <v>12771279</v>
      </c>
      <c r="K26" s="137">
        <v>81911713</v>
      </c>
      <c r="L26" s="93">
        <v>82009779</v>
      </c>
      <c r="M26" s="90">
        <v>0</v>
      </c>
      <c r="N26" s="90">
        <v>0</v>
      </c>
      <c r="O26" s="90">
        <v>0</v>
      </c>
      <c r="P26" s="90">
        <v>0</v>
      </c>
      <c r="Q26" s="90">
        <v>0</v>
      </c>
      <c r="R26" s="90">
        <v>0</v>
      </c>
      <c r="S26" s="90">
        <v>0</v>
      </c>
      <c r="T26" s="90">
        <v>0</v>
      </c>
      <c r="U26" s="90">
        <v>0</v>
      </c>
      <c r="V26" s="90">
        <v>0</v>
      </c>
      <c r="W26" s="90">
        <v>0</v>
      </c>
      <c r="X26" s="90">
        <v>98066</v>
      </c>
      <c r="Y26" s="90">
        <v>0</v>
      </c>
      <c r="Z26" s="90">
        <v>98066</v>
      </c>
      <c r="AA26" s="90">
        <v>0</v>
      </c>
      <c r="AB26" s="90">
        <v>3745577</v>
      </c>
      <c r="AC26" s="90">
        <v>6027232</v>
      </c>
      <c r="AD26" s="90">
        <v>10510767</v>
      </c>
      <c r="AE26" s="90">
        <v>13730376</v>
      </c>
      <c r="AF26" s="90">
        <v>10880998</v>
      </c>
      <c r="AG26" s="90">
        <v>44894950</v>
      </c>
      <c r="AH26" s="90">
        <v>44993016</v>
      </c>
      <c r="AI26" s="90">
        <v>0</v>
      </c>
      <c r="AJ26" s="90">
        <v>0</v>
      </c>
      <c r="AK26" s="90">
        <v>0</v>
      </c>
      <c r="AL26" s="90">
        <v>0</v>
      </c>
      <c r="AM26" s="90">
        <v>661656</v>
      </c>
      <c r="AN26" s="90">
        <v>157503</v>
      </c>
      <c r="AO26" s="90">
        <v>1123310</v>
      </c>
      <c r="AP26" s="90">
        <v>987836</v>
      </c>
      <c r="AQ26" s="90">
        <v>0</v>
      </c>
      <c r="AR26" s="90">
        <v>2930305</v>
      </c>
      <c r="AS26" s="90">
        <v>2930305</v>
      </c>
      <c r="AT26" s="90">
        <v>0</v>
      </c>
      <c r="AU26" s="90">
        <v>0</v>
      </c>
      <c r="AV26" s="90">
        <v>0</v>
      </c>
      <c r="AW26" s="90">
        <v>0</v>
      </c>
      <c r="AX26" s="90">
        <v>8823736</v>
      </c>
      <c r="AY26" s="90">
        <v>8506906</v>
      </c>
      <c r="AZ26" s="90">
        <v>9374811</v>
      </c>
      <c r="BA26" s="90">
        <v>5490724</v>
      </c>
      <c r="BB26" s="90">
        <v>1890281</v>
      </c>
      <c r="BC26" s="90">
        <v>34086458</v>
      </c>
      <c r="BD26" s="90">
        <v>34086458</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137">
        <v>0</v>
      </c>
      <c r="CA26" s="153">
        <v>0</v>
      </c>
      <c r="CB26" s="90">
        <v>-470380</v>
      </c>
      <c r="CC26" s="90">
        <v>-470380</v>
      </c>
      <c r="CD26" s="90">
        <v>0</v>
      </c>
      <c r="CE26" s="90">
        <v>21712177</v>
      </c>
      <c r="CF26" s="90">
        <v>66277866</v>
      </c>
      <c r="CG26" s="90">
        <v>118057988</v>
      </c>
      <c r="CH26" s="90">
        <v>207165447</v>
      </c>
      <c r="CI26" s="90">
        <v>247030956</v>
      </c>
      <c r="CJ26" s="90">
        <v>660244434</v>
      </c>
      <c r="CK26" s="90">
        <v>659774054</v>
      </c>
      <c r="CL26" s="90">
        <v>0</v>
      </c>
      <c r="CM26" s="90">
        <v>0</v>
      </c>
      <c r="CN26" s="90">
        <v>0</v>
      </c>
      <c r="CO26" s="90">
        <v>0</v>
      </c>
      <c r="CP26" s="90">
        <v>8026683</v>
      </c>
      <c r="CQ26" s="90">
        <v>25854936</v>
      </c>
      <c r="CR26" s="90">
        <v>44976194</v>
      </c>
      <c r="CS26" s="90">
        <v>90861093</v>
      </c>
      <c r="CT26" s="90">
        <v>104791604</v>
      </c>
      <c r="CU26" s="90">
        <v>274510510</v>
      </c>
      <c r="CV26" s="90">
        <v>274510510</v>
      </c>
      <c r="CW26" s="90">
        <v>0</v>
      </c>
      <c r="CX26" s="90">
        <v>0</v>
      </c>
      <c r="CY26" s="90">
        <v>0</v>
      </c>
      <c r="CZ26" s="90">
        <v>0</v>
      </c>
      <c r="DA26" s="90">
        <v>11465577</v>
      </c>
      <c r="DB26" s="90">
        <v>36490981</v>
      </c>
      <c r="DC26" s="90">
        <v>54406974</v>
      </c>
      <c r="DD26" s="90">
        <v>58142601</v>
      </c>
      <c r="DE26" s="90">
        <v>28180945</v>
      </c>
      <c r="DF26" s="137">
        <v>188687078</v>
      </c>
      <c r="DG26" s="93">
        <v>188687078</v>
      </c>
      <c r="DH26" s="136">
        <v>0</v>
      </c>
      <c r="DI26" s="90">
        <v>-470380</v>
      </c>
      <c r="DJ26" s="90">
        <v>-470380</v>
      </c>
      <c r="DK26" s="90">
        <v>0</v>
      </c>
      <c r="DL26" s="90">
        <v>2219917</v>
      </c>
      <c r="DM26" s="90">
        <v>3931949</v>
      </c>
      <c r="DN26" s="90">
        <v>18674820</v>
      </c>
      <c r="DO26" s="90">
        <v>58161753</v>
      </c>
      <c r="DP26" s="90">
        <v>114058407</v>
      </c>
      <c r="DQ26" s="137">
        <v>197046846</v>
      </c>
      <c r="DR26" s="138">
        <v>196576466</v>
      </c>
      <c r="DS26" s="136">
        <v>20979922</v>
      </c>
      <c r="DT26" s="90">
        <v>36143078</v>
      </c>
      <c r="DU26" s="90">
        <v>57123000</v>
      </c>
      <c r="DV26" s="90">
        <v>4456649</v>
      </c>
      <c r="DW26" s="90">
        <v>194722082</v>
      </c>
      <c r="DX26" s="90">
        <v>280650641</v>
      </c>
      <c r="DY26" s="90">
        <v>323288567</v>
      </c>
      <c r="DZ26" s="90">
        <v>409196521</v>
      </c>
      <c r="EA26" s="90">
        <v>425092259</v>
      </c>
      <c r="EB26" s="137">
        <v>1637406719</v>
      </c>
      <c r="EC26" s="93">
        <v>1694529719</v>
      </c>
    </row>
    <row r="27" spans="1:133" s="75" customFormat="1" ht="18" customHeight="1">
      <c r="A27" s="89" t="s">
        <v>32</v>
      </c>
      <c r="B27" s="136">
        <v>0</v>
      </c>
      <c r="C27" s="136">
        <v>0</v>
      </c>
      <c r="D27" s="136">
        <v>0</v>
      </c>
      <c r="E27" s="90">
        <v>0</v>
      </c>
      <c r="F27" s="90">
        <v>14322411</v>
      </c>
      <c r="G27" s="90">
        <v>18907711</v>
      </c>
      <c r="H27" s="90">
        <v>25879039</v>
      </c>
      <c r="I27" s="90">
        <v>26816185</v>
      </c>
      <c r="J27" s="90">
        <v>14221451</v>
      </c>
      <c r="K27" s="137">
        <v>100146797</v>
      </c>
      <c r="L27" s="93">
        <v>100146797</v>
      </c>
      <c r="M27" s="90">
        <v>0</v>
      </c>
      <c r="N27" s="90">
        <v>0</v>
      </c>
      <c r="O27" s="90">
        <v>0</v>
      </c>
      <c r="P27" s="90">
        <v>0</v>
      </c>
      <c r="Q27" s="90">
        <v>0</v>
      </c>
      <c r="R27" s="90">
        <v>9648</v>
      </c>
      <c r="S27" s="90">
        <v>9648</v>
      </c>
      <c r="T27" s="90">
        <v>17172</v>
      </c>
      <c r="U27" s="90">
        <v>28944</v>
      </c>
      <c r="V27" s="90">
        <v>65412</v>
      </c>
      <c r="W27" s="90">
        <v>65412</v>
      </c>
      <c r="X27" s="90">
        <v>0</v>
      </c>
      <c r="Y27" s="90">
        <v>0</v>
      </c>
      <c r="Z27" s="90">
        <v>0</v>
      </c>
      <c r="AA27" s="90">
        <v>0</v>
      </c>
      <c r="AB27" s="90">
        <v>674951</v>
      </c>
      <c r="AC27" s="90">
        <v>3443375</v>
      </c>
      <c r="AD27" s="90">
        <v>7539314</v>
      </c>
      <c r="AE27" s="90">
        <v>9245077</v>
      </c>
      <c r="AF27" s="90">
        <v>7839903</v>
      </c>
      <c r="AG27" s="90">
        <v>28742620</v>
      </c>
      <c r="AH27" s="90">
        <v>28742620</v>
      </c>
      <c r="AI27" s="90">
        <v>0</v>
      </c>
      <c r="AJ27" s="90">
        <v>0</v>
      </c>
      <c r="AK27" s="90">
        <v>0</v>
      </c>
      <c r="AL27" s="90">
        <v>0</v>
      </c>
      <c r="AM27" s="90">
        <v>444866</v>
      </c>
      <c r="AN27" s="90">
        <v>1291862</v>
      </c>
      <c r="AO27" s="90">
        <v>1223706</v>
      </c>
      <c r="AP27" s="90">
        <v>729752</v>
      </c>
      <c r="AQ27" s="90">
        <v>1459280</v>
      </c>
      <c r="AR27" s="90">
        <v>5149466</v>
      </c>
      <c r="AS27" s="90">
        <v>5149466</v>
      </c>
      <c r="AT27" s="90">
        <v>0</v>
      </c>
      <c r="AU27" s="90">
        <v>0</v>
      </c>
      <c r="AV27" s="90">
        <v>0</v>
      </c>
      <c r="AW27" s="90">
        <v>0</v>
      </c>
      <c r="AX27" s="90">
        <v>13202594</v>
      </c>
      <c r="AY27" s="90">
        <v>14162826</v>
      </c>
      <c r="AZ27" s="90">
        <v>17106371</v>
      </c>
      <c r="BA27" s="90">
        <v>16824184</v>
      </c>
      <c r="BB27" s="90">
        <v>4893324</v>
      </c>
      <c r="BC27" s="90">
        <v>66189299</v>
      </c>
      <c r="BD27" s="90">
        <v>66189299</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137">
        <v>0</v>
      </c>
      <c r="CA27" s="153">
        <v>630644</v>
      </c>
      <c r="CB27" s="90">
        <v>174490</v>
      </c>
      <c r="CC27" s="90">
        <v>805134</v>
      </c>
      <c r="CD27" s="90">
        <v>0</v>
      </c>
      <c r="CE27" s="90">
        <v>23714063</v>
      </c>
      <c r="CF27" s="90">
        <v>63280581</v>
      </c>
      <c r="CG27" s="90">
        <v>119035555</v>
      </c>
      <c r="CH27" s="90">
        <v>286354614</v>
      </c>
      <c r="CI27" s="90">
        <v>283704272</v>
      </c>
      <c r="CJ27" s="90">
        <v>776089085</v>
      </c>
      <c r="CK27" s="90">
        <v>776894219</v>
      </c>
      <c r="CL27" s="90">
        <v>403355</v>
      </c>
      <c r="CM27" s="90">
        <v>174490</v>
      </c>
      <c r="CN27" s="90">
        <v>577845</v>
      </c>
      <c r="CO27" s="90">
        <v>0</v>
      </c>
      <c r="CP27" s="90">
        <v>10682398</v>
      </c>
      <c r="CQ27" s="90">
        <v>29599738</v>
      </c>
      <c r="CR27" s="90">
        <v>51158071</v>
      </c>
      <c r="CS27" s="90">
        <v>134688795</v>
      </c>
      <c r="CT27" s="90">
        <v>140450012</v>
      </c>
      <c r="CU27" s="90">
        <v>366579014</v>
      </c>
      <c r="CV27" s="90">
        <v>367156859</v>
      </c>
      <c r="CW27" s="90">
        <v>227289</v>
      </c>
      <c r="CX27" s="90">
        <v>0</v>
      </c>
      <c r="CY27" s="90">
        <v>227289</v>
      </c>
      <c r="CZ27" s="90">
        <v>0</v>
      </c>
      <c r="DA27" s="90">
        <v>10956583</v>
      </c>
      <c r="DB27" s="90">
        <v>27637205</v>
      </c>
      <c r="DC27" s="90">
        <v>52861686</v>
      </c>
      <c r="DD27" s="90">
        <v>68945330</v>
      </c>
      <c r="DE27" s="90">
        <v>23804388</v>
      </c>
      <c r="DF27" s="137">
        <v>184205192</v>
      </c>
      <c r="DG27" s="93">
        <v>184432481</v>
      </c>
      <c r="DH27" s="136">
        <v>0</v>
      </c>
      <c r="DI27" s="90">
        <v>0</v>
      </c>
      <c r="DJ27" s="90">
        <v>0</v>
      </c>
      <c r="DK27" s="90">
        <v>0</v>
      </c>
      <c r="DL27" s="90">
        <v>2075082</v>
      </c>
      <c r="DM27" s="90">
        <v>6043638</v>
      </c>
      <c r="DN27" s="90">
        <v>15015798</v>
      </c>
      <c r="DO27" s="90">
        <v>82720489</v>
      </c>
      <c r="DP27" s="90">
        <v>119449872</v>
      </c>
      <c r="DQ27" s="137">
        <v>225304879</v>
      </c>
      <c r="DR27" s="138">
        <v>225304879</v>
      </c>
      <c r="DS27" s="136">
        <v>13576941</v>
      </c>
      <c r="DT27" s="90">
        <v>48641187</v>
      </c>
      <c r="DU27" s="90">
        <v>62218128</v>
      </c>
      <c r="DV27" s="90">
        <v>5782657</v>
      </c>
      <c r="DW27" s="90">
        <v>217967845</v>
      </c>
      <c r="DX27" s="90">
        <v>345704309</v>
      </c>
      <c r="DY27" s="90">
        <v>405668921</v>
      </c>
      <c r="DZ27" s="90">
        <v>578924019</v>
      </c>
      <c r="EA27" s="90">
        <v>512295792</v>
      </c>
      <c r="EB27" s="137">
        <v>2066343543</v>
      </c>
      <c r="EC27" s="93">
        <v>2128561671</v>
      </c>
    </row>
    <row r="28" spans="1:133" s="75" customFormat="1" ht="18" customHeight="1">
      <c r="A28" s="89" t="s">
        <v>33</v>
      </c>
      <c r="B28" s="136">
        <v>16111</v>
      </c>
      <c r="C28" s="136">
        <v>100260</v>
      </c>
      <c r="D28" s="136">
        <v>116371</v>
      </c>
      <c r="E28" s="90">
        <v>84784</v>
      </c>
      <c r="F28" s="90">
        <v>18073498</v>
      </c>
      <c r="G28" s="90">
        <v>33778884</v>
      </c>
      <c r="H28" s="90">
        <v>50623300</v>
      </c>
      <c r="I28" s="90">
        <v>26372299</v>
      </c>
      <c r="J28" s="90">
        <v>12063984</v>
      </c>
      <c r="K28" s="137">
        <v>140996749</v>
      </c>
      <c r="L28" s="93">
        <v>141113120</v>
      </c>
      <c r="M28" s="90">
        <v>0</v>
      </c>
      <c r="N28" s="90">
        <v>0</v>
      </c>
      <c r="O28" s="90">
        <v>0</v>
      </c>
      <c r="P28" s="90">
        <v>0</v>
      </c>
      <c r="Q28" s="90">
        <v>0</v>
      </c>
      <c r="R28" s="90">
        <v>0</v>
      </c>
      <c r="S28" s="90">
        <v>0</v>
      </c>
      <c r="T28" s="90">
        <v>0</v>
      </c>
      <c r="U28" s="90">
        <v>0</v>
      </c>
      <c r="V28" s="90">
        <v>0</v>
      </c>
      <c r="W28" s="90">
        <v>0</v>
      </c>
      <c r="X28" s="90">
        <v>16111</v>
      </c>
      <c r="Y28" s="90">
        <v>100260</v>
      </c>
      <c r="Z28" s="90">
        <v>116371</v>
      </c>
      <c r="AA28" s="90">
        <v>84784</v>
      </c>
      <c r="AB28" s="90">
        <v>3127714</v>
      </c>
      <c r="AC28" s="90">
        <v>4401277</v>
      </c>
      <c r="AD28" s="90">
        <v>11775895</v>
      </c>
      <c r="AE28" s="90">
        <v>9477854</v>
      </c>
      <c r="AF28" s="90">
        <v>5315587</v>
      </c>
      <c r="AG28" s="90">
        <v>34183111</v>
      </c>
      <c r="AH28" s="90">
        <v>34299482</v>
      </c>
      <c r="AI28" s="90">
        <v>0</v>
      </c>
      <c r="AJ28" s="90">
        <v>0</v>
      </c>
      <c r="AK28" s="90">
        <v>0</v>
      </c>
      <c r="AL28" s="90">
        <v>0</v>
      </c>
      <c r="AM28" s="90">
        <v>0</v>
      </c>
      <c r="AN28" s="90">
        <v>0</v>
      </c>
      <c r="AO28" s="90">
        <v>0</v>
      </c>
      <c r="AP28" s="90">
        <v>0</v>
      </c>
      <c r="AQ28" s="90">
        <v>0</v>
      </c>
      <c r="AR28" s="90">
        <v>0</v>
      </c>
      <c r="AS28" s="90">
        <v>0</v>
      </c>
      <c r="AT28" s="90">
        <v>0</v>
      </c>
      <c r="AU28" s="90">
        <v>0</v>
      </c>
      <c r="AV28" s="90">
        <v>0</v>
      </c>
      <c r="AW28" s="90">
        <v>0</v>
      </c>
      <c r="AX28" s="90">
        <v>14945784</v>
      </c>
      <c r="AY28" s="90">
        <v>29377607</v>
      </c>
      <c r="AZ28" s="90">
        <v>38847405</v>
      </c>
      <c r="BA28" s="90">
        <v>16894445</v>
      </c>
      <c r="BB28" s="90">
        <v>6748397</v>
      </c>
      <c r="BC28" s="90">
        <v>106813638</v>
      </c>
      <c r="BD28" s="90">
        <v>106813638</v>
      </c>
      <c r="BE28" s="90">
        <v>0</v>
      </c>
      <c r="BF28" s="90">
        <v>0</v>
      </c>
      <c r="BG28" s="90">
        <v>0</v>
      </c>
      <c r="BH28" s="90">
        <v>0</v>
      </c>
      <c r="BI28" s="90">
        <v>0</v>
      </c>
      <c r="BJ28" s="90">
        <v>0</v>
      </c>
      <c r="BK28" s="90">
        <v>0</v>
      </c>
      <c r="BL28" s="90">
        <v>0</v>
      </c>
      <c r="BM28" s="90">
        <v>0</v>
      </c>
      <c r="BN28" s="90">
        <v>0</v>
      </c>
      <c r="BO28" s="90">
        <v>0</v>
      </c>
      <c r="BP28" s="90">
        <v>0</v>
      </c>
      <c r="BQ28" s="90">
        <v>0</v>
      </c>
      <c r="BR28" s="90">
        <v>0</v>
      </c>
      <c r="BS28" s="90">
        <v>0</v>
      </c>
      <c r="BT28" s="90">
        <v>0</v>
      </c>
      <c r="BU28" s="90">
        <v>0</v>
      </c>
      <c r="BV28" s="90">
        <v>0</v>
      </c>
      <c r="BW28" s="90">
        <v>0</v>
      </c>
      <c r="BX28" s="90">
        <v>0</v>
      </c>
      <c r="BY28" s="90">
        <v>0</v>
      </c>
      <c r="BZ28" s="137">
        <v>0</v>
      </c>
      <c r="CA28" s="153">
        <v>0</v>
      </c>
      <c r="CB28" s="90">
        <v>441515</v>
      </c>
      <c r="CC28" s="90">
        <v>441515</v>
      </c>
      <c r="CD28" s="90">
        <v>0</v>
      </c>
      <c r="CE28" s="90">
        <v>22192977</v>
      </c>
      <c r="CF28" s="90">
        <v>68715228</v>
      </c>
      <c r="CG28" s="90">
        <v>152793121</v>
      </c>
      <c r="CH28" s="90">
        <v>244421504</v>
      </c>
      <c r="CI28" s="90">
        <v>250709931</v>
      </c>
      <c r="CJ28" s="90">
        <v>738832761</v>
      </c>
      <c r="CK28" s="90">
        <v>739274276</v>
      </c>
      <c r="CL28" s="90">
        <v>0</v>
      </c>
      <c r="CM28" s="90">
        <v>220268</v>
      </c>
      <c r="CN28" s="90">
        <v>220268</v>
      </c>
      <c r="CO28" s="90">
        <v>0</v>
      </c>
      <c r="CP28" s="90">
        <v>8073214</v>
      </c>
      <c r="CQ28" s="90">
        <v>31048990</v>
      </c>
      <c r="CR28" s="90">
        <v>71429366</v>
      </c>
      <c r="CS28" s="90">
        <v>135858489</v>
      </c>
      <c r="CT28" s="90">
        <v>139194229</v>
      </c>
      <c r="CU28" s="90">
        <v>385604288</v>
      </c>
      <c r="CV28" s="90">
        <v>385824556</v>
      </c>
      <c r="CW28" s="90">
        <v>0</v>
      </c>
      <c r="CX28" s="90">
        <v>221247</v>
      </c>
      <c r="CY28" s="90">
        <v>221247</v>
      </c>
      <c r="CZ28" s="90">
        <v>0</v>
      </c>
      <c r="DA28" s="90">
        <v>12431043</v>
      </c>
      <c r="DB28" s="90">
        <v>33278423</v>
      </c>
      <c r="DC28" s="90">
        <v>64319205</v>
      </c>
      <c r="DD28" s="90">
        <v>73858313</v>
      </c>
      <c r="DE28" s="90">
        <v>35717925</v>
      </c>
      <c r="DF28" s="137">
        <v>219604909</v>
      </c>
      <c r="DG28" s="93">
        <v>219826156</v>
      </c>
      <c r="DH28" s="136">
        <v>0</v>
      </c>
      <c r="DI28" s="90">
        <v>0</v>
      </c>
      <c r="DJ28" s="90">
        <v>0</v>
      </c>
      <c r="DK28" s="90">
        <v>0</v>
      </c>
      <c r="DL28" s="90">
        <v>1688720</v>
      </c>
      <c r="DM28" s="90">
        <v>4387815</v>
      </c>
      <c r="DN28" s="90">
        <v>17044550</v>
      </c>
      <c r="DO28" s="90">
        <v>34704702</v>
      </c>
      <c r="DP28" s="90">
        <v>75797777</v>
      </c>
      <c r="DQ28" s="137">
        <v>133623564</v>
      </c>
      <c r="DR28" s="138">
        <v>133623564</v>
      </c>
      <c r="DS28" s="136">
        <v>22825007</v>
      </c>
      <c r="DT28" s="90">
        <v>45012052</v>
      </c>
      <c r="DU28" s="90">
        <v>67837059</v>
      </c>
      <c r="DV28" s="90">
        <v>6600580</v>
      </c>
      <c r="DW28" s="90">
        <v>223648652</v>
      </c>
      <c r="DX28" s="90">
        <v>359060056</v>
      </c>
      <c r="DY28" s="90">
        <v>494308089</v>
      </c>
      <c r="DZ28" s="90">
        <v>509629993</v>
      </c>
      <c r="EA28" s="90">
        <v>501973348</v>
      </c>
      <c r="EB28" s="137">
        <v>2095220718</v>
      </c>
      <c r="EC28" s="93">
        <v>2163057777</v>
      </c>
    </row>
    <row r="29" spans="1:133" s="75" customFormat="1" ht="18" customHeight="1">
      <c r="A29" s="89" t="s">
        <v>34</v>
      </c>
      <c r="B29" s="136">
        <v>121964</v>
      </c>
      <c r="C29" s="136">
        <v>450474</v>
      </c>
      <c r="D29" s="136">
        <v>572438</v>
      </c>
      <c r="E29" s="90">
        <v>0</v>
      </c>
      <c r="F29" s="90">
        <v>8086664</v>
      </c>
      <c r="G29" s="90">
        <v>14352202</v>
      </c>
      <c r="H29" s="90">
        <v>14407057</v>
      </c>
      <c r="I29" s="90">
        <v>13537871</v>
      </c>
      <c r="J29" s="90">
        <v>4251542</v>
      </c>
      <c r="K29" s="137">
        <v>54635336</v>
      </c>
      <c r="L29" s="93">
        <v>55207774</v>
      </c>
      <c r="M29" s="90">
        <v>0</v>
      </c>
      <c r="N29" s="90">
        <v>0</v>
      </c>
      <c r="O29" s="90">
        <v>0</v>
      </c>
      <c r="P29" s="90">
        <v>0</v>
      </c>
      <c r="Q29" s="90">
        <v>0</v>
      </c>
      <c r="R29" s="90">
        <v>0</v>
      </c>
      <c r="S29" s="90">
        <v>0</v>
      </c>
      <c r="T29" s="90">
        <v>0</v>
      </c>
      <c r="U29" s="90">
        <v>0</v>
      </c>
      <c r="V29" s="90">
        <v>0</v>
      </c>
      <c r="W29" s="90">
        <v>0</v>
      </c>
      <c r="X29" s="90">
        <v>121964</v>
      </c>
      <c r="Y29" s="90">
        <v>0</v>
      </c>
      <c r="Z29" s="90">
        <v>121964</v>
      </c>
      <c r="AA29" s="90">
        <v>0</v>
      </c>
      <c r="AB29" s="90">
        <v>258146</v>
      </c>
      <c r="AC29" s="90">
        <v>1303467</v>
      </c>
      <c r="AD29" s="90">
        <v>1737285</v>
      </c>
      <c r="AE29" s="90">
        <v>2446091</v>
      </c>
      <c r="AF29" s="90">
        <v>1182740</v>
      </c>
      <c r="AG29" s="90">
        <v>6927729</v>
      </c>
      <c r="AH29" s="90">
        <v>7049693</v>
      </c>
      <c r="AI29" s="90">
        <v>0</v>
      </c>
      <c r="AJ29" s="90">
        <v>0</v>
      </c>
      <c r="AK29" s="90">
        <v>0</v>
      </c>
      <c r="AL29" s="90">
        <v>0</v>
      </c>
      <c r="AM29" s="90">
        <v>0</v>
      </c>
      <c r="AN29" s="90">
        <v>0</v>
      </c>
      <c r="AO29" s="90">
        <v>0</v>
      </c>
      <c r="AP29" s="90">
        <v>0</v>
      </c>
      <c r="AQ29" s="90">
        <v>0</v>
      </c>
      <c r="AR29" s="90">
        <v>0</v>
      </c>
      <c r="AS29" s="90">
        <v>0</v>
      </c>
      <c r="AT29" s="90">
        <v>0</v>
      </c>
      <c r="AU29" s="90">
        <v>450474</v>
      </c>
      <c r="AV29" s="90">
        <v>450474</v>
      </c>
      <c r="AW29" s="90">
        <v>0</v>
      </c>
      <c r="AX29" s="90">
        <v>7828518</v>
      </c>
      <c r="AY29" s="90">
        <v>13048735</v>
      </c>
      <c r="AZ29" s="90">
        <v>12669772</v>
      </c>
      <c r="BA29" s="90">
        <v>11091780</v>
      </c>
      <c r="BB29" s="90">
        <v>3068802</v>
      </c>
      <c r="BC29" s="90">
        <v>47707607</v>
      </c>
      <c r="BD29" s="90">
        <v>48158081</v>
      </c>
      <c r="BE29" s="90">
        <v>0</v>
      </c>
      <c r="BF29" s="90">
        <v>0</v>
      </c>
      <c r="BG29" s="90">
        <v>0</v>
      </c>
      <c r="BH29" s="90">
        <v>0</v>
      </c>
      <c r="BI29" s="90">
        <v>0</v>
      </c>
      <c r="BJ29" s="90">
        <v>0</v>
      </c>
      <c r="BK29" s="90">
        <v>0</v>
      </c>
      <c r="BL29" s="90">
        <v>0</v>
      </c>
      <c r="BM29" s="90">
        <v>0</v>
      </c>
      <c r="BN29" s="90">
        <v>0</v>
      </c>
      <c r="BO29" s="90">
        <v>0</v>
      </c>
      <c r="BP29" s="90">
        <v>0</v>
      </c>
      <c r="BQ29" s="90">
        <v>0</v>
      </c>
      <c r="BR29" s="90">
        <v>0</v>
      </c>
      <c r="BS29" s="90">
        <v>0</v>
      </c>
      <c r="BT29" s="90">
        <v>0</v>
      </c>
      <c r="BU29" s="90">
        <v>0</v>
      </c>
      <c r="BV29" s="90">
        <v>0</v>
      </c>
      <c r="BW29" s="90">
        <v>0</v>
      </c>
      <c r="BX29" s="90">
        <v>0</v>
      </c>
      <c r="BY29" s="90">
        <v>0</v>
      </c>
      <c r="BZ29" s="137">
        <v>0</v>
      </c>
      <c r="CA29" s="153">
        <v>101771</v>
      </c>
      <c r="CB29" s="90">
        <v>1959329</v>
      </c>
      <c r="CC29" s="90">
        <v>2061100</v>
      </c>
      <c r="CD29" s="90">
        <v>0</v>
      </c>
      <c r="CE29" s="90">
        <v>23138916</v>
      </c>
      <c r="CF29" s="90">
        <v>57919837</v>
      </c>
      <c r="CG29" s="90">
        <v>104305293</v>
      </c>
      <c r="CH29" s="90">
        <v>199049237</v>
      </c>
      <c r="CI29" s="90">
        <v>187684346</v>
      </c>
      <c r="CJ29" s="90">
        <v>572097629</v>
      </c>
      <c r="CK29" s="90">
        <v>574158729</v>
      </c>
      <c r="CL29" s="90">
        <v>0</v>
      </c>
      <c r="CM29" s="90">
        <v>1015142</v>
      </c>
      <c r="CN29" s="90">
        <v>1015142</v>
      </c>
      <c r="CO29" s="90">
        <v>0</v>
      </c>
      <c r="CP29" s="90">
        <v>9555311</v>
      </c>
      <c r="CQ29" s="90">
        <v>24800395</v>
      </c>
      <c r="CR29" s="90">
        <v>44437462</v>
      </c>
      <c r="CS29" s="90">
        <v>97619485</v>
      </c>
      <c r="CT29" s="90">
        <v>94820587</v>
      </c>
      <c r="CU29" s="90">
        <v>271233240</v>
      </c>
      <c r="CV29" s="90">
        <v>272248382</v>
      </c>
      <c r="CW29" s="90">
        <v>101771</v>
      </c>
      <c r="CX29" s="90">
        <v>944187</v>
      </c>
      <c r="CY29" s="90">
        <v>1045958</v>
      </c>
      <c r="CZ29" s="90">
        <v>0</v>
      </c>
      <c r="DA29" s="90">
        <v>12907834</v>
      </c>
      <c r="DB29" s="90">
        <v>32592879</v>
      </c>
      <c r="DC29" s="90">
        <v>53839843</v>
      </c>
      <c r="DD29" s="90">
        <v>77064516</v>
      </c>
      <c r="DE29" s="90">
        <v>37041664</v>
      </c>
      <c r="DF29" s="137">
        <v>213446736</v>
      </c>
      <c r="DG29" s="93">
        <v>214492694</v>
      </c>
      <c r="DH29" s="136">
        <v>0</v>
      </c>
      <c r="DI29" s="90">
        <v>0</v>
      </c>
      <c r="DJ29" s="90">
        <v>0</v>
      </c>
      <c r="DK29" s="90">
        <v>0</v>
      </c>
      <c r="DL29" s="90">
        <v>675771</v>
      </c>
      <c r="DM29" s="90">
        <v>526563</v>
      </c>
      <c r="DN29" s="90">
        <v>6027988</v>
      </c>
      <c r="DO29" s="90">
        <v>24365236</v>
      </c>
      <c r="DP29" s="90">
        <v>55822095</v>
      </c>
      <c r="DQ29" s="137">
        <v>87417653</v>
      </c>
      <c r="DR29" s="138">
        <v>87417653</v>
      </c>
      <c r="DS29" s="136">
        <v>19235863</v>
      </c>
      <c r="DT29" s="90">
        <v>39718752</v>
      </c>
      <c r="DU29" s="90">
        <v>58954615</v>
      </c>
      <c r="DV29" s="90">
        <v>5042557</v>
      </c>
      <c r="DW29" s="90">
        <v>137530031</v>
      </c>
      <c r="DX29" s="90">
        <v>222345625</v>
      </c>
      <c r="DY29" s="90">
        <v>275307479</v>
      </c>
      <c r="DZ29" s="90">
        <v>371368380</v>
      </c>
      <c r="EA29" s="90">
        <v>312708688</v>
      </c>
      <c r="EB29" s="137">
        <v>1324302760</v>
      </c>
      <c r="EC29" s="93">
        <v>1383257375</v>
      </c>
    </row>
    <row r="30" spans="1:133" s="75" customFormat="1" ht="18" customHeight="1">
      <c r="A30" s="89" t="s">
        <v>35</v>
      </c>
      <c r="B30" s="136">
        <v>30024</v>
      </c>
      <c r="C30" s="136">
        <v>1114159</v>
      </c>
      <c r="D30" s="136">
        <v>1144183</v>
      </c>
      <c r="E30" s="90">
        <v>50121</v>
      </c>
      <c r="F30" s="90">
        <v>18288240</v>
      </c>
      <c r="G30" s="90">
        <v>20483733</v>
      </c>
      <c r="H30" s="90">
        <v>28446996</v>
      </c>
      <c r="I30" s="90">
        <v>22680499</v>
      </c>
      <c r="J30" s="90">
        <v>8394492</v>
      </c>
      <c r="K30" s="137">
        <v>98344081</v>
      </c>
      <c r="L30" s="93">
        <v>99488264</v>
      </c>
      <c r="M30" s="90">
        <v>0</v>
      </c>
      <c r="N30" s="90">
        <v>0</v>
      </c>
      <c r="O30" s="90">
        <v>0</v>
      </c>
      <c r="P30" s="90">
        <v>0</v>
      </c>
      <c r="Q30" s="90">
        <v>0</v>
      </c>
      <c r="R30" s="90">
        <v>0</v>
      </c>
      <c r="S30" s="90">
        <v>26820</v>
      </c>
      <c r="T30" s="90">
        <v>19296</v>
      </c>
      <c r="U30" s="90">
        <v>208628</v>
      </c>
      <c r="V30" s="90">
        <v>254744</v>
      </c>
      <c r="W30" s="90">
        <v>254744</v>
      </c>
      <c r="X30" s="90">
        <v>30024</v>
      </c>
      <c r="Y30" s="90">
        <v>139469</v>
      </c>
      <c r="Z30" s="90">
        <v>169493</v>
      </c>
      <c r="AA30" s="90">
        <v>50121</v>
      </c>
      <c r="AB30" s="90">
        <v>2714536</v>
      </c>
      <c r="AC30" s="90">
        <v>4859948</v>
      </c>
      <c r="AD30" s="90">
        <v>7047601</v>
      </c>
      <c r="AE30" s="90">
        <v>5372419</v>
      </c>
      <c r="AF30" s="90">
        <v>2881447</v>
      </c>
      <c r="AG30" s="90">
        <v>22926072</v>
      </c>
      <c r="AH30" s="90">
        <v>23095565</v>
      </c>
      <c r="AI30" s="90">
        <v>0</v>
      </c>
      <c r="AJ30" s="90">
        <v>0</v>
      </c>
      <c r="AK30" s="90">
        <v>0</v>
      </c>
      <c r="AL30" s="90">
        <v>0</v>
      </c>
      <c r="AM30" s="90">
        <v>0</v>
      </c>
      <c r="AN30" s="90">
        <v>0</v>
      </c>
      <c r="AO30" s="90">
        <v>0</v>
      </c>
      <c r="AP30" s="90">
        <v>0</v>
      </c>
      <c r="AQ30" s="90">
        <v>271301</v>
      </c>
      <c r="AR30" s="90">
        <v>271301</v>
      </c>
      <c r="AS30" s="90">
        <v>271301</v>
      </c>
      <c r="AT30" s="90">
        <v>0</v>
      </c>
      <c r="AU30" s="90">
        <v>974690</v>
      </c>
      <c r="AV30" s="90">
        <v>974690</v>
      </c>
      <c r="AW30" s="90">
        <v>0</v>
      </c>
      <c r="AX30" s="90">
        <v>15573704</v>
      </c>
      <c r="AY30" s="90">
        <v>15623785</v>
      </c>
      <c r="AZ30" s="90">
        <v>21128429</v>
      </c>
      <c r="BA30" s="90">
        <v>14273197</v>
      </c>
      <c r="BB30" s="90">
        <v>3052571</v>
      </c>
      <c r="BC30" s="90">
        <v>69651686</v>
      </c>
      <c r="BD30" s="90">
        <v>70626376</v>
      </c>
      <c r="BE30" s="90">
        <v>0</v>
      </c>
      <c r="BF30" s="90">
        <v>0</v>
      </c>
      <c r="BG30" s="90">
        <v>0</v>
      </c>
      <c r="BH30" s="90">
        <v>0</v>
      </c>
      <c r="BI30" s="90">
        <v>0</v>
      </c>
      <c r="BJ30" s="90">
        <v>0</v>
      </c>
      <c r="BK30" s="90">
        <v>0</v>
      </c>
      <c r="BL30" s="90">
        <v>0</v>
      </c>
      <c r="BM30" s="90">
        <v>0</v>
      </c>
      <c r="BN30" s="90">
        <v>0</v>
      </c>
      <c r="BO30" s="90">
        <v>0</v>
      </c>
      <c r="BP30" s="90">
        <v>0</v>
      </c>
      <c r="BQ30" s="90">
        <v>0</v>
      </c>
      <c r="BR30" s="90">
        <v>0</v>
      </c>
      <c r="BS30" s="90">
        <v>0</v>
      </c>
      <c r="BT30" s="90">
        <v>0</v>
      </c>
      <c r="BU30" s="90">
        <v>0</v>
      </c>
      <c r="BV30" s="90">
        <v>244146</v>
      </c>
      <c r="BW30" s="90">
        <v>3015587</v>
      </c>
      <c r="BX30" s="90">
        <v>1980545</v>
      </c>
      <c r="BY30" s="90">
        <v>5240278</v>
      </c>
      <c r="BZ30" s="137">
        <v>5240278</v>
      </c>
      <c r="CA30" s="153">
        <v>390634</v>
      </c>
      <c r="CB30" s="90">
        <v>1078825</v>
      </c>
      <c r="CC30" s="90">
        <v>1469459</v>
      </c>
      <c r="CD30" s="90">
        <v>0</v>
      </c>
      <c r="CE30" s="90">
        <v>45035213</v>
      </c>
      <c r="CF30" s="90">
        <v>61494641</v>
      </c>
      <c r="CG30" s="90">
        <v>123683382</v>
      </c>
      <c r="CH30" s="90">
        <v>203335641</v>
      </c>
      <c r="CI30" s="90">
        <v>161720662</v>
      </c>
      <c r="CJ30" s="90">
        <v>595269539</v>
      </c>
      <c r="CK30" s="90">
        <v>596738998</v>
      </c>
      <c r="CL30" s="90">
        <v>390634</v>
      </c>
      <c r="CM30" s="90">
        <v>607880</v>
      </c>
      <c r="CN30" s="90">
        <v>998514</v>
      </c>
      <c r="CO30" s="90">
        <v>0</v>
      </c>
      <c r="CP30" s="90">
        <v>17362956</v>
      </c>
      <c r="CQ30" s="90">
        <v>18373527</v>
      </c>
      <c r="CR30" s="90">
        <v>46387451</v>
      </c>
      <c r="CS30" s="90">
        <v>113601833</v>
      </c>
      <c r="CT30" s="90">
        <v>77737296</v>
      </c>
      <c r="CU30" s="90">
        <v>273463063</v>
      </c>
      <c r="CV30" s="90">
        <v>274461577</v>
      </c>
      <c r="CW30" s="90">
        <v>0</v>
      </c>
      <c r="CX30" s="90">
        <v>470945</v>
      </c>
      <c r="CY30" s="90">
        <v>470945</v>
      </c>
      <c r="CZ30" s="90">
        <v>0</v>
      </c>
      <c r="DA30" s="90">
        <v>26677541</v>
      </c>
      <c r="DB30" s="90">
        <v>40589082</v>
      </c>
      <c r="DC30" s="90">
        <v>68747824</v>
      </c>
      <c r="DD30" s="90">
        <v>66996856</v>
      </c>
      <c r="DE30" s="90">
        <v>33857002</v>
      </c>
      <c r="DF30" s="137">
        <v>236868305</v>
      </c>
      <c r="DG30" s="93">
        <v>237339250</v>
      </c>
      <c r="DH30" s="136">
        <v>0</v>
      </c>
      <c r="DI30" s="90">
        <v>0</v>
      </c>
      <c r="DJ30" s="90">
        <v>0</v>
      </c>
      <c r="DK30" s="90">
        <v>0</v>
      </c>
      <c r="DL30" s="90">
        <v>994716</v>
      </c>
      <c r="DM30" s="90">
        <v>2532032</v>
      </c>
      <c r="DN30" s="90">
        <v>8548107</v>
      </c>
      <c r="DO30" s="90">
        <v>22736952</v>
      </c>
      <c r="DP30" s="90">
        <v>50126364</v>
      </c>
      <c r="DQ30" s="137">
        <v>84938171</v>
      </c>
      <c r="DR30" s="138">
        <v>84938171</v>
      </c>
      <c r="DS30" s="136">
        <v>29712727</v>
      </c>
      <c r="DT30" s="90">
        <v>35539324</v>
      </c>
      <c r="DU30" s="90">
        <v>65252051</v>
      </c>
      <c r="DV30" s="90">
        <v>6912322</v>
      </c>
      <c r="DW30" s="90">
        <v>203007659</v>
      </c>
      <c r="DX30" s="90">
        <v>225540254</v>
      </c>
      <c r="DY30" s="90">
        <v>328231814</v>
      </c>
      <c r="DZ30" s="90">
        <v>392593493</v>
      </c>
      <c r="EA30" s="90">
        <v>312248752</v>
      </c>
      <c r="EB30" s="137">
        <v>1468534294</v>
      </c>
      <c r="EC30" s="93">
        <v>1533786345</v>
      </c>
    </row>
    <row r="31" spans="1:133" s="75" customFormat="1" ht="18" customHeight="1">
      <c r="A31" s="89" t="s">
        <v>36</v>
      </c>
      <c r="B31" s="136">
        <f aca="true" t="shared" si="4" ref="B31:AG31">SUM(B8:B30)</f>
        <v>858041</v>
      </c>
      <c r="C31" s="136">
        <f t="shared" si="4"/>
        <v>4026115</v>
      </c>
      <c r="D31" s="136">
        <f t="shared" si="4"/>
        <v>4884156</v>
      </c>
      <c r="E31" s="136">
        <f t="shared" si="4"/>
        <v>612538</v>
      </c>
      <c r="F31" s="90">
        <f t="shared" si="4"/>
        <v>207487662</v>
      </c>
      <c r="G31" s="90">
        <f t="shared" si="4"/>
        <v>325168837</v>
      </c>
      <c r="H31" s="90">
        <f t="shared" si="4"/>
        <v>423795689</v>
      </c>
      <c r="I31" s="90">
        <f t="shared" si="4"/>
        <v>306671167</v>
      </c>
      <c r="J31" s="90">
        <f t="shared" si="4"/>
        <v>140392526</v>
      </c>
      <c r="K31" s="90">
        <f t="shared" si="4"/>
        <v>1404128419</v>
      </c>
      <c r="L31" s="93">
        <f t="shared" si="4"/>
        <v>1409012575</v>
      </c>
      <c r="M31" s="90">
        <f t="shared" si="4"/>
        <v>0</v>
      </c>
      <c r="N31" s="90">
        <f t="shared" si="4"/>
        <v>0</v>
      </c>
      <c r="O31" s="90">
        <f t="shared" si="4"/>
        <v>0</v>
      </c>
      <c r="P31" s="90">
        <f t="shared" si="4"/>
        <v>0</v>
      </c>
      <c r="Q31" s="90">
        <f t="shared" si="4"/>
        <v>257658</v>
      </c>
      <c r="R31" s="90">
        <f t="shared" si="4"/>
        <v>405347</v>
      </c>
      <c r="S31" s="90">
        <f t="shared" si="4"/>
        <v>752735</v>
      </c>
      <c r="T31" s="90">
        <f t="shared" si="4"/>
        <v>1381936</v>
      </c>
      <c r="U31" s="90">
        <f t="shared" si="4"/>
        <v>1039188</v>
      </c>
      <c r="V31" s="90">
        <f t="shared" si="4"/>
        <v>3836864</v>
      </c>
      <c r="W31" s="90">
        <f t="shared" si="4"/>
        <v>3836864</v>
      </c>
      <c r="X31" s="90">
        <f t="shared" si="4"/>
        <v>689417</v>
      </c>
      <c r="Y31" s="90">
        <f t="shared" si="4"/>
        <v>825430</v>
      </c>
      <c r="Z31" s="90">
        <f t="shared" si="4"/>
        <v>1514847</v>
      </c>
      <c r="AA31" s="90">
        <f t="shared" si="4"/>
        <v>517623</v>
      </c>
      <c r="AB31" s="90">
        <f t="shared" si="4"/>
        <v>37180158</v>
      </c>
      <c r="AC31" s="90">
        <f t="shared" si="4"/>
        <v>71018099</v>
      </c>
      <c r="AD31" s="90">
        <f t="shared" si="4"/>
        <v>134107170</v>
      </c>
      <c r="AE31" s="90">
        <f t="shared" si="4"/>
        <v>128099661</v>
      </c>
      <c r="AF31" s="90">
        <f t="shared" si="4"/>
        <v>84283870</v>
      </c>
      <c r="AG31" s="90">
        <f t="shared" si="4"/>
        <v>455206581</v>
      </c>
      <c r="AH31" s="90">
        <f aca="true" t="shared" si="5" ref="AH31:BM31">SUM(AH8:AH30)</f>
        <v>456721428</v>
      </c>
      <c r="AI31" s="90">
        <f t="shared" si="5"/>
        <v>168624</v>
      </c>
      <c r="AJ31" s="90">
        <f t="shared" si="5"/>
        <v>77135</v>
      </c>
      <c r="AK31" s="90">
        <f t="shared" si="5"/>
        <v>245759</v>
      </c>
      <c r="AL31" s="90">
        <f t="shared" si="5"/>
        <v>94915</v>
      </c>
      <c r="AM31" s="90">
        <f t="shared" si="5"/>
        <v>3199836</v>
      </c>
      <c r="AN31" s="90">
        <f t="shared" si="5"/>
        <v>4507592</v>
      </c>
      <c r="AO31" s="90">
        <f t="shared" si="5"/>
        <v>7253631</v>
      </c>
      <c r="AP31" s="90">
        <f t="shared" si="5"/>
        <v>5875677</v>
      </c>
      <c r="AQ31" s="90">
        <f t="shared" si="5"/>
        <v>3523704</v>
      </c>
      <c r="AR31" s="90">
        <f t="shared" si="5"/>
        <v>24455355</v>
      </c>
      <c r="AS31" s="90">
        <f t="shared" si="5"/>
        <v>24701114</v>
      </c>
      <c r="AT31" s="90">
        <f t="shared" si="5"/>
        <v>0</v>
      </c>
      <c r="AU31" s="90">
        <f t="shared" si="5"/>
        <v>3123550</v>
      </c>
      <c r="AV31" s="90">
        <f t="shared" si="5"/>
        <v>3123550</v>
      </c>
      <c r="AW31" s="90">
        <f t="shared" si="5"/>
        <v>0</v>
      </c>
      <c r="AX31" s="90">
        <f t="shared" si="5"/>
        <v>166679232</v>
      </c>
      <c r="AY31" s="90">
        <f t="shared" si="5"/>
        <v>248862743</v>
      </c>
      <c r="AZ31" s="90">
        <f t="shared" si="5"/>
        <v>280846249</v>
      </c>
      <c r="BA31" s="90">
        <f t="shared" si="5"/>
        <v>167618779</v>
      </c>
      <c r="BB31" s="90">
        <f t="shared" si="5"/>
        <v>49366917</v>
      </c>
      <c r="BC31" s="90">
        <f t="shared" si="5"/>
        <v>913373920</v>
      </c>
      <c r="BD31" s="90">
        <f t="shared" si="5"/>
        <v>916497470</v>
      </c>
      <c r="BE31" s="90">
        <f t="shared" si="5"/>
        <v>0</v>
      </c>
      <c r="BF31" s="90">
        <f t="shared" si="5"/>
        <v>0</v>
      </c>
      <c r="BG31" s="90">
        <f t="shared" si="5"/>
        <v>0</v>
      </c>
      <c r="BH31" s="90">
        <f t="shared" si="5"/>
        <v>0</v>
      </c>
      <c r="BI31" s="90">
        <f t="shared" si="5"/>
        <v>170778</v>
      </c>
      <c r="BJ31" s="90">
        <f t="shared" si="5"/>
        <v>375056</v>
      </c>
      <c r="BK31" s="90">
        <f t="shared" si="5"/>
        <v>591758</v>
      </c>
      <c r="BL31" s="90">
        <f t="shared" si="5"/>
        <v>679527</v>
      </c>
      <c r="BM31" s="90">
        <f t="shared" si="5"/>
        <v>198302</v>
      </c>
      <c r="BN31" s="90">
        <f aca="true" t="shared" si="6" ref="BN31:CS31">SUM(BN8:BN30)</f>
        <v>2015421</v>
      </c>
      <c r="BO31" s="90">
        <f t="shared" si="6"/>
        <v>2015421</v>
      </c>
      <c r="BP31" s="90">
        <f t="shared" si="6"/>
        <v>0</v>
      </c>
      <c r="BQ31" s="90">
        <f t="shared" si="6"/>
        <v>0</v>
      </c>
      <c r="BR31" s="90">
        <f t="shared" si="6"/>
        <v>0</v>
      </c>
      <c r="BS31" s="90">
        <f t="shared" si="6"/>
        <v>0</v>
      </c>
      <c r="BT31" s="90">
        <f t="shared" si="6"/>
        <v>0</v>
      </c>
      <c r="BU31" s="90">
        <f t="shared" si="6"/>
        <v>0</v>
      </c>
      <c r="BV31" s="90">
        <f t="shared" si="6"/>
        <v>244146</v>
      </c>
      <c r="BW31" s="90">
        <f t="shared" si="6"/>
        <v>3015587</v>
      </c>
      <c r="BX31" s="90">
        <f t="shared" si="6"/>
        <v>1980545</v>
      </c>
      <c r="BY31" s="90">
        <f t="shared" si="6"/>
        <v>5240278</v>
      </c>
      <c r="BZ31" s="137">
        <f t="shared" si="6"/>
        <v>5240278</v>
      </c>
      <c r="CA31" s="153">
        <f t="shared" si="6"/>
        <v>3784944</v>
      </c>
      <c r="CB31" s="90">
        <f t="shared" si="6"/>
        <v>16356027</v>
      </c>
      <c r="CC31" s="90">
        <f t="shared" si="6"/>
        <v>20140971</v>
      </c>
      <c r="CD31" s="90">
        <f t="shared" si="6"/>
        <v>0</v>
      </c>
      <c r="CE31" s="90">
        <f t="shared" si="6"/>
        <v>398058091</v>
      </c>
      <c r="CF31" s="90">
        <f t="shared" si="6"/>
        <v>981266522</v>
      </c>
      <c r="CG31" s="90">
        <f t="shared" si="6"/>
        <v>2051025286</v>
      </c>
      <c r="CH31" s="90">
        <f t="shared" si="6"/>
        <v>3413727269</v>
      </c>
      <c r="CI31" s="90">
        <f t="shared" si="6"/>
        <v>3520878291</v>
      </c>
      <c r="CJ31" s="90">
        <f t="shared" si="6"/>
        <v>10364955459</v>
      </c>
      <c r="CK31" s="90">
        <f t="shared" si="6"/>
        <v>10385096430</v>
      </c>
      <c r="CL31" s="90">
        <f t="shared" si="6"/>
        <v>1447223</v>
      </c>
      <c r="CM31" s="90">
        <f t="shared" si="6"/>
        <v>9533435</v>
      </c>
      <c r="CN31" s="90">
        <f t="shared" si="6"/>
        <v>10980658</v>
      </c>
      <c r="CO31" s="90">
        <f t="shared" si="6"/>
        <v>0</v>
      </c>
      <c r="CP31" s="90">
        <f t="shared" si="6"/>
        <v>156047074</v>
      </c>
      <c r="CQ31" s="90">
        <f t="shared" si="6"/>
        <v>400302863</v>
      </c>
      <c r="CR31" s="90">
        <f t="shared" si="6"/>
        <v>966874938</v>
      </c>
      <c r="CS31" s="90">
        <f t="shared" si="6"/>
        <v>1896308387</v>
      </c>
      <c r="CT31" s="90">
        <f aca="true" t="shared" si="7" ref="CT31:DY31">SUM(CT8:CT30)</f>
        <v>1886144493</v>
      </c>
      <c r="CU31" s="90">
        <f t="shared" si="7"/>
        <v>5305677755</v>
      </c>
      <c r="CV31" s="90">
        <f t="shared" si="7"/>
        <v>5316658413</v>
      </c>
      <c r="CW31" s="90">
        <f t="shared" si="7"/>
        <v>2337721</v>
      </c>
      <c r="CX31" s="90">
        <f t="shared" si="7"/>
        <v>7292972</v>
      </c>
      <c r="CY31" s="90">
        <f t="shared" si="7"/>
        <v>9630693</v>
      </c>
      <c r="CZ31" s="90">
        <f t="shared" si="7"/>
        <v>0</v>
      </c>
      <c r="DA31" s="90">
        <f t="shared" si="7"/>
        <v>225197263</v>
      </c>
      <c r="DB31" s="90">
        <f t="shared" si="7"/>
        <v>528218660</v>
      </c>
      <c r="DC31" s="90">
        <f t="shared" si="7"/>
        <v>863691719</v>
      </c>
      <c r="DD31" s="90">
        <f t="shared" si="7"/>
        <v>877146979</v>
      </c>
      <c r="DE31" s="90">
        <f t="shared" si="7"/>
        <v>397935749</v>
      </c>
      <c r="DF31" s="137">
        <f t="shared" si="7"/>
        <v>2892190370</v>
      </c>
      <c r="DG31" s="93">
        <f t="shared" si="7"/>
        <v>2901821063</v>
      </c>
      <c r="DH31" s="136">
        <f t="shared" si="7"/>
        <v>0</v>
      </c>
      <c r="DI31" s="90">
        <f t="shared" si="7"/>
        <v>-470380</v>
      </c>
      <c r="DJ31" s="90">
        <f t="shared" si="7"/>
        <v>-470380</v>
      </c>
      <c r="DK31" s="90">
        <f t="shared" si="7"/>
        <v>0</v>
      </c>
      <c r="DL31" s="90">
        <f t="shared" si="7"/>
        <v>16813754</v>
      </c>
      <c r="DM31" s="90">
        <f t="shared" si="7"/>
        <v>52744999</v>
      </c>
      <c r="DN31" s="90">
        <f t="shared" si="7"/>
        <v>220458629</v>
      </c>
      <c r="DO31" s="90">
        <f t="shared" si="7"/>
        <v>640271903</v>
      </c>
      <c r="DP31" s="90">
        <f t="shared" si="7"/>
        <v>1236798049</v>
      </c>
      <c r="DQ31" s="137">
        <f t="shared" si="7"/>
        <v>2167087334</v>
      </c>
      <c r="DR31" s="138">
        <f t="shared" si="7"/>
        <v>2166616954</v>
      </c>
      <c r="DS31" s="136">
        <f t="shared" si="7"/>
        <v>466962034</v>
      </c>
      <c r="DT31" s="90">
        <f t="shared" si="7"/>
        <v>746550586</v>
      </c>
      <c r="DU31" s="90">
        <f t="shared" si="7"/>
        <v>1213512620</v>
      </c>
      <c r="DV31" s="90">
        <f t="shared" si="7"/>
        <v>124210456</v>
      </c>
      <c r="DW31" s="90">
        <f t="shared" si="7"/>
        <v>3034749877</v>
      </c>
      <c r="DX31" s="90">
        <f t="shared" si="7"/>
        <v>4411050739</v>
      </c>
      <c r="DY31" s="90">
        <f t="shared" si="7"/>
        <v>5837887044</v>
      </c>
      <c r="DZ31" s="90">
        <f>SUM(DZ8:DZ30)</f>
        <v>6773371723</v>
      </c>
      <c r="EA31" s="90">
        <f>SUM(EA8:EA30)</f>
        <v>6368265602</v>
      </c>
      <c r="EB31" s="137">
        <f>SUM(EB8:EB30)</f>
        <v>26549535441</v>
      </c>
      <c r="EC31" s="93">
        <f>SUM(EC8:EC30)</f>
        <v>27763048061</v>
      </c>
    </row>
    <row r="32" spans="1:133" s="75" customFormat="1" ht="18" customHeight="1">
      <c r="A32" s="89" t="s">
        <v>37</v>
      </c>
      <c r="B32" s="136">
        <v>0</v>
      </c>
      <c r="C32" s="136">
        <v>0</v>
      </c>
      <c r="D32" s="136">
        <v>0</v>
      </c>
      <c r="E32" s="90">
        <v>0</v>
      </c>
      <c r="F32" s="90">
        <v>7154796</v>
      </c>
      <c r="G32" s="90">
        <v>13813959</v>
      </c>
      <c r="H32" s="90">
        <v>18034702</v>
      </c>
      <c r="I32" s="90">
        <v>10679005</v>
      </c>
      <c r="J32" s="90">
        <v>9035545</v>
      </c>
      <c r="K32" s="137">
        <v>58718007</v>
      </c>
      <c r="L32" s="93">
        <v>58718007</v>
      </c>
      <c r="M32" s="90">
        <v>0</v>
      </c>
      <c r="N32" s="90">
        <v>0</v>
      </c>
      <c r="O32" s="90">
        <v>0</v>
      </c>
      <c r="P32" s="90">
        <v>0</v>
      </c>
      <c r="Q32" s="90">
        <v>0</v>
      </c>
      <c r="R32" s="90">
        <v>9540</v>
      </c>
      <c r="S32" s="90">
        <v>9540</v>
      </c>
      <c r="T32" s="90">
        <v>9540</v>
      </c>
      <c r="U32" s="90">
        <v>0</v>
      </c>
      <c r="V32" s="90">
        <v>28620</v>
      </c>
      <c r="W32" s="90">
        <v>28620</v>
      </c>
      <c r="X32" s="90">
        <v>0</v>
      </c>
      <c r="Y32" s="90">
        <v>0</v>
      </c>
      <c r="Z32" s="90">
        <v>0</v>
      </c>
      <c r="AA32" s="90">
        <v>0</v>
      </c>
      <c r="AB32" s="90">
        <v>3106548</v>
      </c>
      <c r="AC32" s="90">
        <v>6333144</v>
      </c>
      <c r="AD32" s="90">
        <v>7953383</v>
      </c>
      <c r="AE32" s="90">
        <v>6007652</v>
      </c>
      <c r="AF32" s="90">
        <v>7199149</v>
      </c>
      <c r="AG32" s="90">
        <v>30599876</v>
      </c>
      <c r="AH32" s="90">
        <v>30599876</v>
      </c>
      <c r="AI32" s="90">
        <v>0</v>
      </c>
      <c r="AJ32" s="90">
        <v>0</v>
      </c>
      <c r="AK32" s="90">
        <v>0</v>
      </c>
      <c r="AL32" s="90">
        <v>0</v>
      </c>
      <c r="AM32" s="90">
        <v>0</v>
      </c>
      <c r="AN32" s="90">
        <v>0</v>
      </c>
      <c r="AO32" s="90">
        <v>0</v>
      </c>
      <c r="AP32" s="90">
        <v>0</v>
      </c>
      <c r="AQ32" s="90">
        <v>0</v>
      </c>
      <c r="AR32" s="90">
        <v>0</v>
      </c>
      <c r="AS32" s="90">
        <v>0</v>
      </c>
      <c r="AT32" s="90">
        <v>0</v>
      </c>
      <c r="AU32" s="90">
        <v>0</v>
      </c>
      <c r="AV32" s="90">
        <v>0</v>
      </c>
      <c r="AW32" s="90">
        <v>0</v>
      </c>
      <c r="AX32" s="90">
        <v>4048248</v>
      </c>
      <c r="AY32" s="90">
        <v>7471275</v>
      </c>
      <c r="AZ32" s="90">
        <v>10071779</v>
      </c>
      <c r="BA32" s="90">
        <v>4661813</v>
      </c>
      <c r="BB32" s="90">
        <v>1836396</v>
      </c>
      <c r="BC32" s="90">
        <v>28089511</v>
      </c>
      <c r="BD32" s="90">
        <v>28089511</v>
      </c>
      <c r="BE32" s="90">
        <v>0</v>
      </c>
      <c r="BF32" s="90">
        <v>0</v>
      </c>
      <c r="BG32" s="90">
        <v>0</v>
      </c>
      <c r="BH32" s="90">
        <v>0</v>
      </c>
      <c r="BI32" s="90">
        <v>0</v>
      </c>
      <c r="BJ32" s="90">
        <v>0</v>
      </c>
      <c r="BK32" s="90">
        <v>0</v>
      </c>
      <c r="BL32" s="90">
        <v>0</v>
      </c>
      <c r="BM32" s="90">
        <v>0</v>
      </c>
      <c r="BN32" s="90">
        <v>0</v>
      </c>
      <c r="BO32" s="90">
        <v>0</v>
      </c>
      <c r="BP32" s="90">
        <v>0</v>
      </c>
      <c r="BQ32" s="90">
        <v>0</v>
      </c>
      <c r="BR32" s="90">
        <v>0</v>
      </c>
      <c r="BS32" s="90">
        <v>0</v>
      </c>
      <c r="BT32" s="90">
        <v>0</v>
      </c>
      <c r="BU32" s="90">
        <v>0</v>
      </c>
      <c r="BV32" s="90">
        <v>0</v>
      </c>
      <c r="BW32" s="90">
        <v>0</v>
      </c>
      <c r="BX32" s="90">
        <v>0</v>
      </c>
      <c r="BY32" s="90">
        <v>0</v>
      </c>
      <c r="BZ32" s="137">
        <v>0</v>
      </c>
      <c r="CA32" s="153">
        <v>0</v>
      </c>
      <c r="CB32" s="90">
        <v>1337660</v>
      </c>
      <c r="CC32" s="90">
        <v>1337660</v>
      </c>
      <c r="CD32" s="90">
        <v>0</v>
      </c>
      <c r="CE32" s="90">
        <v>24699309</v>
      </c>
      <c r="CF32" s="90">
        <v>63711906</v>
      </c>
      <c r="CG32" s="90">
        <v>144252379</v>
      </c>
      <c r="CH32" s="90">
        <v>220385790</v>
      </c>
      <c r="CI32" s="90">
        <v>311030888</v>
      </c>
      <c r="CJ32" s="90">
        <v>764080272</v>
      </c>
      <c r="CK32" s="90">
        <v>765417932</v>
      </c>
      <c r="CL32" s="90">
        <v>0</v>
      </c>
      <c r="CM32" s="90">
        <v>193826</v>
      </c>
      <c r="CN32" s="90">
        <v>193826</v>
      </c>
      <c r="CO32" s="90">
        <v>0</v>
      </c>
      <c r="CP32" s="90">
        <v>9269234</v>
      </c>
      <c r="CQ32" s="90">
        <v>24636170</v>
      </c>
      <c r="CR32" s="90">
        <v>58264497</v>
      </c>
      <c r="CS32" s="90">
        <v>107274472</v>
      </c>
      <c r="CT32" s="90">
        <v>118457453</v>
      </c>
      <c r="CU32" s="90">
        <v>317901826</v>
      </c>
      <c r="CV32" s="90">
        <v>318095652</v>
      </c>
      <c r="CW32" s="90">
        <v>0</v>
      </c>
      <c r="CX32" s="90">
        <v>1143834</v>
      </c>
      <c r="CY32" s="90">
        <v>1143834</v>
      </c>
      <c r="CZ32" s="90">
        <v>0</v>
      </c>
      <c r="DA32" s="90">
        <v>14864671</v>
      </c>
      <c r="DB32" s="90">
        <v>28917317</v>
      </c>
      <c r="DC32" s="90">
        <v>54249908</v>
      </c>
      <c r="DD32" s="90">
        <v>50158269</v>
      </c>
      <c r="DE32" s="90">
        <v>28894238</v>
      </c>
      <c r="DF32" s="137">
        <v>177084403</v>
      </c>
      <c r="DG32" s="93">
        <v>178228237</v>
      </c>
      <c r="DH32" s="136">
        <v>0</v>
      </c>
      <c r="DI32" s="90">
        <v>0</v>
      </c>
      <c r="DJ32" s="90">
        <v>0</v>
      </c>
      <c r="DK32" s="90">
        <v>0</v>
      </c>
      <c r="DL32" s="90">
        <v>565404</v>
      </c>
      <c r="DM32" s="90">
        <v>10158419</v>
      </c>
      <c r="DN32" s="90">
        <v>31737974</v>
      </c>
      <c r="DO32" s="90">
        <v>62953049</v>
      </c>
      <c r="DP32" s="90">
        <v>163679197</v>
      </c>
      <c r="DQ32" s="137">
        <v>269094043</v>
      </c>
      <c r="DR32" s="138">
        <v>269094043</v>
      </c>
      <c r="DS32" s="136">
        <v>28038798</v>
      </c>
      <c r="DT32" s="90">
        <v>51904442</v>
      </c>
      <c r="DU32" s="90">
        <v>79943240</v>
      </c>
      <c r="DV32" s="90">
        <v>5585636</v>
      </c>
      <c r="DW32" s="90">
        <v>188355560</v>
      </c>
      <c r="DX32" s="90">
        <v>245414564</v>
      </c>
      <c r="DY32" s="90">
        <v>335134323</v>
      </c>
      <c r="DZ32" s="90">
        <v>362431673</v>
      </c>
      <c r="EA32" s="90">
        <v>444636049</v>
      </c>
      <c r="EB32" s="137">
        <v>1581557805</v>
      </c>
      <c r="EC32" s="93">
        <v>1661501045</v>
      </c>
    </row>
    <row r="33" spans="1:133" s="75" customFormat="1" ht="18" customHeight="1">
      <c r="A33" s="89" t="s">
        <v>38</v>
      </c>
      <c r="B33" s="136">
        <v>107149</v>
      </c>
      <c r="C33" s="136">
        <v>0</v>
      </c>
      <c r="D33" s="136">
        <v>107149</v>
      </c>
      <c r="E33" s="90">
        <v>134717</v>
      </c>
      <c r="F33" s="90">
        <v>6930532</v>
      </c>
      <c r="G33" s="90">
        <v>7502892</v>
      </c>
      <c r="H33" s="90">
        <v>8447627</v>
      </c>
      <c r="I33" s="90">
        <v>3247571</v>
      </c>
      <c r="J33" s="90">
        <v>2942756</v>
      </c>
      <c r="K33" s="137">
        <v>29206095</v>
      </c>
      <c r="L33" s="93">
        <v>29313244</v>
      </c>
      <c r="M33" s="90">
        <v>0</v>
      </c>
      <c r="N33" s="90">
        <v>0</v>
      </c>
      <c r="O33" s="90">
        <v>0</v>
      </c>
      <c r="P33" s="90">
        <v>0</v>
      </c>
      <c r="Q33" s="90">
        <v>0</v>
      </c>
      <c r="R33" s="90">
        <v>0</v>
      </c>
      <c r="S33" s="90">
        <v>0</v>
      </c>
      <c r="T33" s="90">
        <v>0</v>
      </c>
      <c r="U33" s="90">
        <v>0</v>
      </c>
      <c r="V33" s="90">
        <v>0</v>
      </c>
      <c r="W33" s="90">
        <v>0</v>
      </c>
      <c r="X33" s="90">
        <v>107149</v>
      </c>
      <c r="Y33" s="90">
        <v>0</v>
      </c>
      <c r="Z33" s="90">
        <v>107149</v>
      </c>
      <c r="AA33" s="90">
        <v>134717</v>
      </c>
      <c r="AB33" s="90">
        <v>2812683</v>
      </c>
      <c r="AC33" s="90">
        <v>2837191</v>
      </c>
      <c r="AD33" s="90">
        <v>5254593</v>
      </c>
      <c r="AE33" s="90">
        <v>2430443</v>
      </c>
      <c r="AF33" s="90">
        <v>2942756</v>
      </c>
      <c r="AG33" s="90">
        <v>16412383</v>
      </c>
      <c r="AH33" s="90">
        <v>16519532</v>
      </c>
      <c r="AI33" s="90">
        <v>0</v>
      </c>
      <c r="AJ33" s="90">
        <v>0</v>
      </c>
      <c r="AK33" s="90">
        <v>0</v>
      </c>
      <c r="AL33" s="90">
        <v>0</v>
      </c>
      <c r="AM33" s="90">
        <v>0</v>
      </c>
      <c r="AN33" s="90">
        <v>0</v>
      </c>
      <c r="AO33" s="90">
        <v>0</v>
      </c>
      <c r="AP33" s="90">
        <v>0</v>
      </c>
      <c r="AQ33" s="90">
        <v>0</v>
      </c>
      <c r="AR33" s="90">
        <v>0</v>
      </c>
      <c r="AS33" s="90">
        <v>0</v>
      </c>
      <c r="AT33" s="90">
        <v>0</v>
      </c>
      <c r="AU33" s="90">
        <v>0</v>
      </c>
      <c r="AV33" s="90">
        <v>0</v>
      </c>
      <c r="AW33" s="90">
        <v>0</v>
      </c>
      <c r="AX33" s="90">
        <v>4117849</v>
      </c>
      <c r="AY33" s="90">
        <v>4665701</v>
      </c>
      <c r="AZ33" s="90">
        <v>3193034</v>
      </c>
      <c r="BA33" s="90">
        <v>817128</v>
      </c>
      <c r="BB33" s="90">
        <v>0</v>
      </c>
      <c r="BC33" s="90">
        <v>12793712</v>
      </c>
      <c r="BD33" s="90">
        <v>12793712</v>
      </c>
      <c r="BE33" s="90">
        <v>0</v>
      </c>
      <c r="BF33" s="90">
        <v>0</v>
      </c>
      <c r="BG33" s="90">
        <v>0</v>
      </c>
      <c r="BH33" s="90">
        <v>0</v>
      </c>
      <c r="BI33" s="90">
        <v>0</v>
      </c>
      <c r="BJ33" s="90">
        <v>0</v>
      </c>
      <c r="BK33" s="90">
        <v>0</v>
      </c>
      <c r="BL33" s="90">
        <v>0</v>
      </c>
      <c r="BM33" s="90">
        <v>0</v>
      </c>
      <c r="BN33" s="90">
        <v>0</v>
      </c>
      <c r="BO33" s="90">
        <v>0</v>
      </c>
      <c r="BP33" s="90">
        <v>0</v>
      </c>
      <c r="BQ33" s="90">
        <v>0</v>
      </c>
      <c r="BR33" s="90">
        <v>0</v>
      </c>
      <c r="BS33" s="90">
        <v>0</v>
      </c>
      <c r="BT33" s="90">
        <v>0</v>
      </c>
      <c r="BU33" s="90">
        <v>0</v>
      </c>
      <c r="BV33" s="90">
        <v>0</v>
      </c>
      <c r="BW33" s="90">
        <v>0</v>
      </c>
      <c r="BX33" s="90">
        <v>0</v>
      </c>
      <c r="BY33" s="90">
        <v>0</v>
      </c>
      <c r="BZ33" s="137">
        <v>0</v>
      </c>
      <c r="CA33" s="153">
        <v>495012</v>
      </c>
      <c r="CB33" s="90">
        <v>647672</v>
      </c>
      <c r="CC33" s="90">
        <v>1142684</v>
      </c>
      <c r="CD33" s="90">
        <v>0</v>
      </c>
      <c r="CE33" s="90">
        <v>20260623</v>
      </c>
      <c r="CF33" s="90">
        <v>33642990</v>
      </c>
      <c r="CG33" s="90">
        <v>57132894</v>
      </c>
      <c r="CH33" s="90">
        <v>72653247</v>
      </c>
      <c r="CI33" s="90">
        <v>67626532</v>
      </c>
      <c r="CJ33" s="90">
        <v>251316286</v>
      </c>
      <c r="CK33" s="90">
        <v>252458970</v>
      </c>
      <c r="CL33" s="90">
        <v>0</v>
      </c>
      <c r="CM33" s="90">
        <v>422666</v>
      </c>
      <c r="CN33" s="90">
        <v>422666</v>
      </c>
      <c r="CO33" s="90">
        <v>0</v>
      </c>
      <c r="CP33" s="90">
        <v>7560123</v>
      </c>
      <c r="CQ33" s="90">
        <v>14659809</v>
      </c>
      <c r="CR33" s="90">
        <v>27208450</v>
      </c>
      <c r="CS33" s="90">
        <v>42353872</v>
      </c>
      <c r="CT33" s="90">
        <v>31955187</v>
      </c>
      <c r="CU33" s="90">
        <v>123737441</v>
      </c>
      <c r="CV33" s="90">
        <v>124160107</v>
      </c>
      <c r="CW33" s="90">
        <v>495012</v>
      </c>
      <c r="CX33" s="90">
        <v>0</v>
      </c>
      <c r="CY33" s="90">
        <v>495012</v>
      </c>
      <c r="CZ33" s="90">
        <v>0</v>
      </c>
      <c r="DA33" s="90">
        <v>12708227</v>
      </c>
      <c r="DB33" s="90">
        <v>17646692</v>
      </c>
      <c r="DC33" s="90">
        <v>25944859</v>
      </c>
      <c r="DD33" s="90">
        <v>24134523</v>
      </c>
      <c r="DE33" s="90">
        <v>11378797</v>
      </c>
      <c r="DF33" s="137">
        <v>91813098</v>
      </c>
      <c r="DG33" s="93">
        <v>92308110</v>
      </c>
      <c r="DH33" s="136">
        <v>0</v>
      </c>
      <c r="DI33" s="90">
        <v>225006</v>
      </c>
      <c r="DJ33" s="90">
        <v>225006</v>
      </c>
      <c r="DK33" s="90">
        <v>0</v>
      </c>
      <c r="DL33" s="90">
        <v>-7727</v>
      </c>
      <c r="DM33" s="90">
        <v>1336489</v>
      </c>
      <c r="DN33" s="90">
        <v>3979585</v>
      </c>
      <c r="DO33" s="90">
        <v>6164852</v>
      </c>
      <c r="DP33" s="90">
        <v>24292548</v>
      </c>
      <c r="DQ33" s="137">
        <v>35765747</v>
      </c>
      <c r="DR33" s="138">
        <v>35990753</v>
      </c>
      <c r="DS33" s="136">
        <v>16523914</v>
      </c>
      <c r="DT33" s="90">
        <v>11316593</v>
      </c>
      <c r="DU33" s="90">
        <v>27840507</v>
      </c>
      <c r="DV33" s="90">
        <v>3390509</v>
      </c>
      <c r="DW33" s="90">
        <v>85056912</v>
      </c>
      <c r="DX33" s="90">
        <v>81873937</v>
      </c>
      <c r="DY33" s="90">
        <v>103935825</v>
      </c>
      <c r="DZ33" s="90">
        <v>110834449</v>
      </c>
      <c r="EA33" s="90">
        <v>102773476</v>
      </c>
      <c r="EB33" s="137">
        <v>487865108</v>
      </c>
      <c r="EC33" s="93">
        <v>515705615</v>
      </c>
    </row>
    <row r="34" spans="1:133" s="75" customFormat="1" ht="18" customHeight="1">
      <c r="A34" s="89" t="s">
        <v>39</v>
      </c>
      <c r="B34" s="136">
        <v>0</v>
      </c>
      <c r="C34" s="136">
        <v>0</v>
      </c>
      <c r="D34" s="136">
        <v>0</v>
      </c>
      <c r="E34" s="90">
        <v>0</v>
      </c>
      <c r="F34" s="90">
        <v>1464183</v>
      </c>
      <c r="G34" s="90">
        <v>3386483</v>
      </c>
      <c r="H34" s="90">
        <v>5416960</v>
      </c>
      <c r="I34" s="90">
        <v>3367575</v>
      </c>
      <c r="J34" s="90">
        <v>1256359</v>
      </c>
      <c r="K34" s="137">
        <v>14891560</v>
      </c>
      <c r="L34" s="93">
        <v>14891560</v>
      </c>
      <c r="M34" s="90">
        <v>0</v>
      </c>
      <c r="N34" s="90">
        <v>0</v>
      </c>
      <c r="O34" s="90">
        <v>0</v>
      </c>
      <c r="P34" s="90">
        <v>0</v>
      </c>
      <c r="Q34" s="90">
        <v>0</v>
      </c>
      <c r="R34" s="90">
        <v>0</v>
      </c>
      <c r="S34" s="90">
        <v>0</v>
      </c>
      <c r="T34" s="90">
        <v>0</v>
      </c>
      <c r="U34" s="90">
        <v>0</v>
      </c>
      <c r="V34" s="90">
        <v>0</v>
      </c>
      <c r="W34" s="90">
        <v>0</v>
      </c>
      <c r="X34" s="90">
        <v>0</v>
      </c>
      <c r="Y34" s="90">
        <v>0</v>
      </c>
      <c r="Z34" s="90">
        <v>0</v>
      </c>
      <c r="AA34" s="90">
        <v>0</v>
      </c>
      <c r="AB34" s="90">
        <v>487278</v>
      </c>
      <c r="AC34" s="90">
        <v>1555833</v>
      </c>
      <c r="AD34" s="90">
        <v>1766428</v>
      </c>
      <c r="AE34" s="90">
        <v>1771079</v>
      </c>
      <c r="AF34" s="90">
        <v>557083</v>
      </c>
      <c r="AG34" s="90">
        <v>6137701</v>
      </c>
      <c r="AH34" s="90">
        <v>6137701</v>
      </c>
      <c r="AI34" s="90">
        <v>0</v>
      </c>
      <c r="AJ34" s="90">
        <v>0</v>
      </c>
      <c r="AK34" s="90">
        <v>0</v>
      </c>
      <c r="AL34" s="90">
        <v>0</v>
      </c>
      <c r="AM34" s="90">
        <v>0</v>
      </c>
      <c r="AN34" s="90">
        <v>0</v>
      </c>
      <c r="AO34" s="90">
        <v>0</v>
      </c>
      <c r="AP34" s="90">
        <v>0</v>
      </c>
      <c r="AQ34" s="90">
        <v>0</v>
      </c>
      <c r="AR34" s="90">
        <v>0</v>
      </c>
      <c r="AS34" s="90">
        <v>0</v>
      </c>
      <c r="AT34" s="90">
        <v>0</v>
      </c>
      <c r="AU34" s="90">
        <v>0</v>
      </c>
      <c r="AV34" s="90">
        <v>0</v>
      </c>
      <c r="AW34" s="90">
        <v>0</v>
      </c>
      <c r="AX34" s="90">
        <v>976905</v>
      </c>
      <c r="AY34" s="90">
        <v>1830650</v>
      </c>
      <c r="AZ34" s="90">
        <v>3650532</v>
      </c>
      <c r="BA34" s="90">
        <v>1596496</v>
      </c>
      <c r="BB34" s="90">
        <v>699276</v>
      </c>
      <c r="BC34" s="90">
        <v>8753859</v>
      </c>
      <c r="BD34" s="90">
        <v>8753859</v>
      </c>
      <c r="BE34" s="90">
        <v>0</v>
      </c>
      <c r="BF34" s="90">
        <v>0</v>
      </c>
      <c r="BG34" s="90">
        <v>0</v>
      </c>
      <c r="BH34" s="90">
        <v>0</v>
      </c>
      <c r="BI34" s="90">
        <v>0</v>
      </c>
      <c r="BJ34" s="90">
        <v>0</v>
      </c>
      <c r="BK34" s="90">
        <v>0</v>
      </c>
      <c r="BL34" s="90">
        <v>0</v>
      </c>
      <c r="BM34" s="90">
        <v>0</v>
      </c>
      <c r="BN34" s="90">
        <v>0</v>
      </c>
      <c r="BO34" s="90">
        <v>0</v>
      </c>
      <c r="BP34" s="90">
        <v>0</v>
      </c>
      <c r="BQ34" s="90">
        <v>0</v>
      </c>
      <c r="BR34" s="90">
        <v>0</v>
      </c>
      <c r="BS34" s="90">
        <v>0</v>
      </c>
      <c r="BT34" s="90">
        <v>0</v>
      </c>
      <c r="BU34" s="90">
        <v>0</v>
      </c>
      <c r="BV34" s="90">
        <v>0</v>
      </c>
      <c r="BW34" s="90">
        <v>0</v>
      </c>
      <c r="BX34" s="90">
        <v>0</v>
      </c>
      <c r="BY34" s="90">
        <v>0</v>
      </c>
      <c r="BZ34" s="137">
        <v>0</v>
      </c>
      <c r="CA34" s="153">
        <v>0</v>
      </c>
      <c r="CB34" s="90">
        <v>583455</v>
      </c>
      <c r="CC34" s="90">
        <v>583455</v>
      </c>
      <c r="CD34" s="90">
        <v>0</v>
      </c>
      <c r="CE34" s="90">
        <v>3489485</v>
      </c>
      <c r="CF34" s="90">
        <v>19925306</v>
      </c>
      <c r="CG34" s="90">
        <v>43740138</v>
      </c>
      <c r="CH34" s="90">
        <v>77056221</v>
      </c>
      <c r="CI34" s="90">
        <v>73926927</v>
      </c>
      <c r="CJ34" s="90">
        <v>218138077</v>
      </c>
      <c r="CK34" s="90">
        <v>218721532</v>
      </c>
      <c r="CL34" s="90">
        <v>0</v>
      </c>
      <c r="CM34" s="90">
        <v>583455</v>
      </c>
      <c r="CN34" s="90">
        <v>583455</v>
      </c>
      <c r="CO34" s="90">
        <v>0</v>
      </c>
      <c r="CP34" s="90">
        <v>888441</v>
      </c>
      <c r="CQ34" s="90">
        <v>8077962</v>
      </c>
      <c r="CR34" s="90">
        <v>24249949</v>
      </c>
      <c r="CS34" s="90">
        <v>43729819</v>
      </c>
      <c r="CT34" s="90">
        <v>40398476</v>
      </c>
      <c r="CU34" s="90">
        <v>117344647</v>
      </c>
      <c r="CV34" s="90">
        <v>117928102</v>
      </c>
      <c r="CW34" s="90">
        <v>0</v>
      </c>
      <c r="CX34" s="90">
        <v>0</v>
      </c>
      <c r="CY34" s="90">
        <v>0</v>
      </c>
      <c r="CZ34" s="90">
        <v>0</v>
      </c>
      <c r="DA34" s="90">
        <v>2375585</v>
      </c>
      <c r="DB34" s="90">
        <v>11847344</v>
      </c>
      <c r="DC34" s="90">
        <v>15696846</v>
      </c>
      <c r="DD34" s="90">
        <v>20721255</v>
      </c>
      <c r="DE34" s="90">
        <v>7006368</v>
      </c>
      <c r="DF34" s="137">
        <v>57647398</v>
      </c>
      <c r="DG34" s="93">
        <v>57647398</v>
      </c>
      <c r="DH34" s="136">
        <v>0</v>
      </c>
      <c r="DI34" s="90">
        <v>0</v>
      </c>
      <c r="DJ34" s="90">
        <v>0</v>
      </c>
      <c r="DK34" s="90">
        <v>0</v>
      </c>
      <c r="DL34" s="90">
        <v>225459</v>
      </c>
      <c r="DM34" s="90">
        <v>0</v>
      </c>
      <c r="DN34" s="90">
        <v>3793343</v>
      </c>
      <c r="DO34" s="90">
        <v>12605147</v>
      </c>
      <c r="DP34" s="90">
        <v>26522083</v>
      </c>
      <c r="DQ34" s="137">
        <v>43146032</v>
      </c>
      <c r="DR34" s="138">
        <v>43146032</v>
      </c>
      <c r="DS34" s="136">
        <v>3697697</v>
      </c>
      <c r="DT34" s="90">
        <v>16909409</v>
      </c>
      <c r="DU34" s="90">
        <v>20607106</v>
      </c>
      <c r="DV34" s="90">
        <v>1703202</v>
      </c>
      <c r="DW34" s="90">
        <v>40681715</v>
      </c>
      <c r="DX34" s="90">
        <v>98341506</v>
      </c>
      <c r="DY34" s="90">
        <v>113755602</v>
      </c>
      <c r="DZ34" s="90">
        <v>136735905</v>
      </c>
      <c r="EA34" s="90">
        <v>127678241</v>
      </c>
      <c r="EB34" s="137">
        <v>518896171</v>
      </c>
      <c r="EC34" s="93">
        <v>539503277</v>
      </c>
    </row>
    <row r="35" spans="1:133" s="75" customFormat="1" ht="18" customHeight="1">
      <c r="A35" s="89" t="s">
        <v>40</v>
      </c>
      <c r="B35" s="136">
        <v>148019</v>
      </c>
      <c r="C35" s="136">
        <v>187781</v>
      </c>
      <c r="D35" s="136">
        <v>335800</v>
      </c>
      <c r="E35" s="90">
        <v>44265</v>
      </c>
      <c r="F35" s="90">
        <v>3637266</v>
      </c>
      <c r="G35" s="90">
        <v>7148420</v>
      </c>
      <c r="H35" s="90">
        <v>10098499</v>
      </c>
      <c r="I35" s="90">
        <v>6955560</v>
      </c>
      <c r="J35" s="90">
        <v>4126501</v>
      </c>
      <c r="K35" s="137">
        <v>32010511</v>
      </c>
      <c r="L35" s="93">
        <v>32346311</v>
      </c>
      <c r="M35" s="90">
        <v>0</v>
      </c>
      <c r="N35" s="90">
        <v>0</v>
      </c>
      <c r="O35" s="90">
        <v>0</v>
      </c>
      <c r="P35" s="90">
        <v>0</v>
      </c>
      <c r="Q35" s="90">
        <v>0</v>
      </c>
      <c r="R35" s="90">
        <v>0</v>
      </c>
      <c r="S35" s="90">
        <v>0</v>
      </c>
      <c r="T35" s="90">
        <v>0</v>
      </c>
      <c r="U35" s="90">
        <v>0</v>
      </c>
      <c r="V35" s="90">
        <v>0</v>
      </c>
      <c r="W35" s="90">
        <v>0</v>
      </c>
      <c r="X35" s="90">
        <v>148019</v>
      </c>
      <c r="Y35" s="90">
        <v>187781</v>
      </c>
      <c r="Z35" s="90">
        <v>335800</v>
      </c>
      <c r="AA35" s="90">
        <v>44265</v>
      </c>
      <c r="AB35" s="90">
        <v>817352</v>
      </c>
      <c r="AC35" s="90">
        <v>1269539</v>
      </c>
      <c r="AD35" s="90">
        <v>3824041</v>
      </c>
      <c r="AE35" s="90">
        <v>3688905</v>
      </c>
      <c r="AF35" s="90">
        <v>3039943</v>
      </c>
      <c r="AG35" s="90">
        <v>12684045</v>
      </c>
      <c r="AH35" s="90">
        <v>13019845</v>
      </c>
      <c r="AI35" s="90">
        <v>0</v>
      </c>
      <c r="AJ35" s="90">
        <v>0</v>
      </c>
      <c r="AK35" s="90">
        <v>0</v>
      </c>
      <c r="AL35" s="90">
        <v>0</v>
      </c>
      <c r="AM35" s="90">
        <v>0</v>
      </c>
      <c r="AN35" s="90">
        <v>0</v>
      </c>
      <c r="AO35" s="90">
        <v>0</v>
      </c>
      <c r="AP35" s="90">
        <v>0</v>
      </c>
      <c r="AQ35" s="90">
        <v>0</v>
      </c>
      <c r="AR35" s="90">
        <v>0</v>
      </c>
      <c r="AS35" s="90">
        <v>0</v>
      </c>
      <c r="AT35" s="90">
        <v>0</v>
      </c>
      <c r="AU35" s="90">
        <v>0</v>
      </c>
      <c r="AV35" s="90">
        <v>0</v>
      </c>
      <c r="AW35" s="90">
        <v>0</v>
      </c>
      <c r="AX35" s="90">
        <v>2819914</v>
      </c>
      <c r="AY35" s="90">
        <v>5878881</v>
      </c>
      <c r="AZ35" s="90">
        <v>6274458</v>
      </c>
      <c r="BA35" s="90">
        <v>3266655</v>
      </c>
      <c r="BB35" s="90">
        <v>1086558</v>
      </c>
      <c r="BC35" s="90">
        <v>19326466</v>
      </c>
      <c r="BD35" s="90">
        <v>19326466</v>
      </c>
      <c r="BE35" s="90">
        <v>0</v>
      </c>
      <c r="BF35" s="90">
        <v>0</v>
      </c>
      <c r="BG35" s="90">
        <v>0</v>
      </c>
      <c r="BH35" s="90">
        <v>0</v>
      </c>
      <c r="BI35" s="90">
        <v>0</v>
      </c>
      <c r="BJ35" s="90">
        <v>0</v>
      </c>
      <c r="BK35" s="90">
        <v>0</v>
      </c>
      <c r="BL35" s="90">
        <v>0</v>
      </c>
      <c r="BM35" s="90">
        <v>0</v>
      </c>
      <c r="BN35" s="90">
        <v>0</v>
      </c>
      <c r="BO35" s="90">
        <v>0</v>
      </c>
      <c r="BP35" s="90">
        <v>0</v>
      </c>
      <c r="BQ35" s="90">
        <v>0</v>
      </c>
      <c r="BR35" s="90">
        <v>0</v>
      </c>
      <c r="BS35" s="90">
        <v>0</v>
      </c>
      <c r="BT35" s="90">
        <v>0</v>
      </c>
      <c r="BU35" s="90">
        <v>0</v>
      </c>
      <c r="BV35" s="90">
        <v>0</v>
      </c>
      <c r="BW35" s="90">
        <v>0</v>
      </c>
      <c r="BX35" s="90">
        <v>0</v>
      </c>
      <c r="BY35" s="90">
        <v>0</v>
      </c>
      <c r="BZ35" s="137">
        <v>0</v>
      </c>
      <c r="CA35" s="153">
        <v>0</v>
      </c>
      <c r="CB35" s="90">
        <v>213900</v>
      </c>
      <c r="CC35" s="90">
        <v>213900</v>
      </c>
      <c r="CD35" s="90">
        <v>0</v>
      </c>
      <c r="CE35" s="90">
        <v>9189793</v>
      </c>
      <c r="CF35" s="90">
        <v>22494116</v>
      </c>
      <c r="CG35" s="90">
        <v>42125981</v>
      </c>
      <c r="CH35" s="90">
        <v>80260369</v>
      </c>
      <c r="CI35" s="90">
        <v>82817036</v>
      </c>
      <c r="CJ35" s="90">
        <v>236887295</v>
      </c>
      <c r="CK35" s="90">
        <v>237101195</v>
      </c>
      <c r="CL35" s="90">
        <v>0</v>
      </c>
      <c r="CM35" s="90">
        <v>213900</v>
      </c>
      <c r="CN35" s="90">
        <v>213900</v>
      </c>
      <c r="CO35" s="90">
        <v>0</v>
      </c>
      <c r="CP35" s="90">
        <v>2769386</v>
      </c>
      <c r="CQ35" s="90">
        <v>7317367</v>
      </c>
      <c r="CR35" s="90">
        <v>18069527</v>
      </c>
      <c r="CS35" s="90">
        <v>43159490</v>
      </c>
      <c r="CT35" s="90">
        <v>36202020</v>
      </c>
      <c r="CU35" s="90">
        <v>107517790</v>
      </c>
      <c r="CV35" s="90">
        <v>107731690</v>
      </c>
      <c r="CW35" s="90">
        <v>0</v>
      </c>
      <c r="CX35" s="90">
        <v>0</v>
      </c>
      <c r="CY35" s="90">
        <v>0</v>
      </c>
      <c r="CZ35" s="90">
        <v>0</v>
      </c>
      <c r="DA35" s="90">
        <v>5636839</v>
      </c>
      <c r="DB35" s="90">
        <v>13413070</v>
      </c>
      <c r="DC35" s="90">
        <v>18722892</v>
      </c>
      <c r="DD35" s="90">
        <v>25188582</v>
      </c>
      <c r="DE35" s="90">
        <v>8191714</v>
      </c>
      <c r="DF35" s="137">
        <v>71153097</v>
      </c>
      <c r="DG35" s="93">
        <v>71153097</v>
      </c>
      <c r="DH35" s="136">
        <v>0</v>
      </c>
      <c r="DI35" s="90">
        <v>0</v>
      </c>
      <c r="DJ35" s="90">
        <v>0</v>
      </c>
      <c r="DK35" s="90">
        <v>0</v>
      </c>
      <c r="DL35" s="90">
        <v>783568</v>
      </c>
      <c r="DM35" s="90">
        <v>1763679</v>
      </c>
      <c r="DN35" s="90">
        <v>5333562</v>
      </c>
      <c r="DO35" s="90">
        <v>11912297</v>
      </c>
      <c r="DP35" s="90">
        <v>38423302</v>
      </c>
      <c r="DQ35" s="137">
        <v>58216408</v>
      </c>
      <c r="DR35" s="138">
        <v>58216408</v>
      </c>
      <c r="DS35" s="136">
        <v>6881233</v>
      </c>
      <c r="DT35" s="90">
        <v>19454924</v>
      </c>
      <c r="DU35" s="90">
        <v>26336157</v>
      </c>
      <c r="DV35" s="90">
        <v>2418848</v>
      </c>
      <c r="DW35" s="90">
        <v>63639294</v>
      </c>
      <c r="DX35" s="90">
        <v>94893529</v>
      </c>
      <c r="DY35" s="90">
        <v>114654022</v>
      </c>
      <c r="DZ35" s="90">
        <v>147943689</v>
      </c>
      <c r="EA35" s="90">
        <v>137695234</v>
      </c>
      <c r="EB35" s="137">
        <v>561244616</v>
      </c>
      <c r="EC35" s="93">
        <v>587580773</v>
      </c>
    </row>
    <row r="36" spans="1:133" s="75" customFormat="1" ht="18" customHeight="1">
      <c r="A36" s="89" t="s">
        <v>41</v>
      </c>
      <c r="B36" s="136">
        <v>0</v>
      </c>
      <c r="C36" s="136">
        <v>0</v>
      </c>
      <c r="D36" s="136">
        <v>0</v>
      </c>
      <c r="E36" s="90">
        <v>0</v>
      </c>
      <c r="F36" s="90">
        <v>2413955</v>
      </c>
      <c r="G36" s="90">
        <v>2899032</v>
      </c>
      <c r="H36" s="90">
        <v>2707377</v>
      </c>
      <c r="I36" s="90">
        <v>707178</v>
      </c>
      <c r="J36" s="90">
        <v>772078</v>
      </c>
      <c r="K36" s="137">
        <v>9499620</v>
      </c>
      <c r="L36" s="93">
        <v>9499620</v>
      </c>
      <c r="M36" s="90">
        <v>0</v>
      </c>
      <c r="N36" s="90">
        <v>0</v>
      </c>
      <c r="O36" s="90">
        <v>0</v>
      </c>
      <c r="P36" s="90">
        <v>0</v>
      </c>
      <c r="Q36" s="90">
        <v>0</v>
      </c>
      <c r="R36" s="90">
        <v>0</v>
      </c>
      <c r="S36" s="90">
        <v>0</v>
      </c>
      <c r="T36" s="90">
        <v>0</v>
      </c>
      <c r="U36" s="90">
        <v>0</v>
      </c>
      <c r="V36" s="90">
        <v>0</v>
      </c>
      <c r="W36" s="90">
        <v>0</v>
      </c>
      <c r="X36" s="90">
        <v>0</v>
      </c>
      <c r="Y36" s="90">
        <v>0</v>
      </c>
      <c r="Z36" s="90">
        <v>0</v>
      </c>
      <c r="AA36" s="90">
        <v>0</v>
      </c>
      <c r="AB36" s="90">
        <v>0</v>
      </c>
      <c r="AC36" s="90">
        <v>356949</v>
      </c>
      <c r="AD36" s="90">
        <v>50940</v>
      </c>
      <c r="AE36" s="90">
        <v>0</v>
      </c>
      <c r="AF36" s="90">
        <v>0</v>
      </c>
      <c r="AG36" s="90">
        <v>407889</v>
      </c>
      <c r="AH36" s="90">
        <v>407889</v>
      </c>
      <c r="AI36" s="90">
        <v>0</v>
      </c>
      <c r="AJ36" s="90">
        <v>0</v>
      </c>
      <c r="AK36" s="90">
        <v>0</v>
      </c>
      <c r="AL36" s="90">
        <v>0</v>
      </c>
      <c r="AM36" s="90">
        <v>11159</v>
      </c>
      <c r="AN36" s="90">
        <v>299138</v>
      </c>
      <c r="AO36" s="90">
        <v>859152</v>
      </c>
      <c r="AP36" s="90">
        <v>469038</v>
      </c>
      <c r="AQ36" s="90">
        <v>772078</v>
      </c>
      <c r="AR36" s="90">
        <v>2410565</v>
      </c>
      <c r="AS36" s="90">
        <v>2410565</v>
      </c>
      <c r="AT36" s="90">
        <v>0</v>
      </c>
      <c r="AU36" s="90">
        <v>0</v>
      </c>
      <c r="AV36" s="90">
        <v>0</v>
      </c>
      <c r="AW36" s="90">
        <v>0</v>
      </c>
      <c r="AX36" s="90">
        <v>2402796</v>
      </c>
      <c r="AY36" s="90">
        <v>2242945</v>
      </c>
      <c r="AZ36" s="90">
        <v>1797285</v>
      </c>
      <c r="BA36" s="90">
        <v>238140</v>
      </c>
      <c r="BB36" s="90">
        <v>0</v>
      </c>
      <c r="BC36" s="90">
        <v>6681166</v>
      </c>
      <c r="BD36" s="90">
        <v>6681166</v>
      </c>
      <c r="BE36" s="90">
        <v>0</v>
      </c>
      <c r="BF36" s="90">
        <v>0</v>
      </c>
      <c r="BG36" s="90">
        <v>0</v>
      </c>
      <c r="BH36" s="90">
        <v>0</v>
      </c>
      <c r="BI36" s="90">
        <v>0</v>
      </c>
      <c r="BJ36" s="90">
        <v>0</v>
      </c>
      <c r="BK36" s="90">
        <v>0</v>
      </c>
      <c r="BL36" s="90">
        <v>0</v>
      </c>
      <c r="BM36" s="90">
        <v>0</v>
      </c>
      <c r="BN36" s="90">
        <v>0</v>
      </c>
      <c r="BO36" s="90">
        <v>0</v>
      </c>
      <c r="BP36" s="90">
        <v>0</v>
      </c>
      <c r="BQ36" s="90">
        <v>0</v>
      </c>
      <c r="BR36" s="90">
        <v>0</v>
      </c>
      <c r="BS36" s="90">
        <v>0</v>
      </c>
      <c r="BT36" s="90">
        <v>0</v>
      </c>
      <c r="BU36" s="90">
        <v>0</v>
      </c>
      <c r="BV36" s="90">
        <v>0</v>
      </c>
      <c r="BW36" s="90">
        <v>0</v>
      </c>
      <c r="BX36" s="90">
        <v>0</v>
      </c>
      <c r="BY36" s="90">
        <v>0</v>
      </c>
      <c r="BZ36" s="137">
        <v>0</v>
      </c>
      <c r="CA36" s="153">
        <v>0</v>
      </c>
      <c r="CB36" s="90">
        <v>434403</v>
      </c>
      <c r="CC36" s="90">
        <v>434403</v>
      </c>
      <c r="CD36" s="90">
        <v>0</v>
      </c>
      <c r="CE36" s="90">
        <v>21613819</v>
      </c>
      <c r="CF36" s="90">
        <v>18636959</v>
      </c>
      <c r="CG36" s="90">
        <v>48909702</v>
      </c>
      <c r="CH36" s="90">
        <v>61190397</v>
      </c>
      <c r="CI36" s="90">
        <v>55386561</v>
      </c>
      <c r="CJ36" s="90">
        <v>205737438</v>
      </c>
      <c r="CK36" s="90">
        <v>206171841</v>
      </c>
      <c r="CL36" s="90">
        <v>0</v>
      </c>
      <c r="CM36" s="90">
        <v>0</v>
      </c>
      <c r="CN36" s="90">
        <v>0</v>
      </c>
      <c r="CO36" s="90">
        <v>0</v>
      </c>
      <c r="CP36" s="90">
        <v>10197545</v>
      </c>
      <c r="CQ36" s="90">
        <v>9172051</v>
      </c>
      <c r="CR36" s="90">
        <v>31428916</v>
      </c>
      <c r="CS36" s="90">
        <v>40284282</v>
      </c>
      <c r="CT36" s="90">
        <v>34364732</v>
      </c>
      <c r="CU36" s="90">
        <v>125447526</v>
      </c>
      <c r="CV36" s="90">
        <v>125447526</v>
      </c>
      <c r="CW36" s="90">
        <v>0</v>
      </c>
      <c r="CX36" s="90">
        <v>434403</v>
      </c>
      <c r="CY36" s="90">
        <v>434403</v>
      </c>
      <c r="CZ36" s="90">
        <v>0</v>
      </c>
      <c r="DA36" s="90">
        <v>9176170</v>
      </c>
      <c r="DB36" s="90">
        <v>7399914</v>
      </c>
      <c r="DC36" s="90">
        <v>8489827</v>
      </c>
      <c r="DD36" s="90">
        <v>5931892</v>
      </c>
      <c r="DE36" s="90">
        <v>2915910</v>
      </c>
      <c r="DF36" s="137">
        <v>33913713</v>
      </c>
      <c r="DG36" s="93">
        <v>34348116</v>
      </c>
      <c r="DH36" s="136">
        <v>0</v>
      </c>
      <c r="DI36" s="90">
        <v>0</v>
      </c>
      <c r="DJ36" s="90">
        <v>0</v>
      </c>
      <c r="DK36" s="90">
        <v>0</v>
      </c>
      <c r="DL36" s="90">
        <v>2240104</v>
      </c>
      <c r="DM36" s="90">
        <v>2064994</v>
      </c>
      <c r="DN36" s="90">
        <v>8990959</v>
      </c>
      <c r="DO36" s="90">
        <v>14974223</v>
      </c>
      <c r="DP36" s="90">
        <v>18105919</v>
      </c>
      <c r="DQ36" s="137">
        <v>46376199</v>
      </c>
      <c r="DR36" s="138">
        <v>46376199</v>
      </c>
      <c r="DS36" s="136">
        <v>5676896</v>
      </c>
      <c r="DT36" s="90">
        <v>6933351</v>
      </c>
      <c r="DU36" s="90">
        <v>12610247</v>
      </c>
      <c r="DV36" s="90">
        <v>1306687</v>
      </c>
      <c r="DW36" s="90">
        <v>51234331</v>
      </c>
      <c r="DX36" s="90">
        <v>49920305</v>
      </c>
      <c r="DY36" s="90">
        <v>75481531</v>
      </c>
      <c r="DZ36" s="90">
        <v>78742814</v>
      </c>
      <c r="EA36" s="90">
        <v>68090850</v>
      </c>
      <c r="EB36" s="137">
        <v>324776518</v>
      </c>
      <c r="EC36" s="93">
        <v>337386765</v>
      </c>
    </row>
    <row r="37" spans="1:133" s="75" customFormat="1" ht="18" customHeight="1">
      <c r="A37" s="89" t="s">
        <v>42</v>
      </c>
      <c r="B37" s="136">
        <v>14843</v>
      </c>
      <c r="C37" s="136">
        <v>36080</v>
      </c>
      <c r="D37" s="136">
        <v>50923</v>
      </c>
      <c r="E37" s="90">
        <v>0</v>
      </c>
      <c r="F37" s="90">
        <v>2607849</v>
      </c>
      <c r="G37" s="90">
        <v>6082904</v>
      </c>
      <c r="H37" s="90">
        <v>8672806</v>
      </c>
      <c r="I37" s="90">
        <v>4425750</v>
      </c>
      <c r="J37" s="90">
        <v>1986774</v>
      </c>
      <c r="K37" s="137">
        <v>23776083</v>
      </c>
      <c r="L37" s="93">
        <v>23827006</v>
      </c>
      <c r="M37" s="90">
        <v>0</v>
      </c>
      <c r="N37" s="90">
        <v>0</v>
      </c>
      <c r="O37" s="90">
        <v>0</v>
      </c>
      <c r="P37" s="90">
        <v>0</v>
      </c>
      <c r="Q37" s="90">
        <v>19080</v>
      </c>
      <c r="R37" s="90">
        <v>0</v>
      </c>
      <c r="S37" s="90">
        <v>9540</v>
      </c>
      <c r="T37" s="90">
        <v>19080</v>
      </c>
      <c r="U37" s="90">
        <v>9540</v>
      </c>
      <c r="V37" s="90">
        <v>57240</v>
      </c>
      <c r="W37" s="90">
        <v>57240</v>
      </c>
      <c r="X37" s="90">
        <v>14843</v>
      </c>
      <c r="Y37" s="90">
        <v>36080</v>
      </c>
      <c r="Z37" s="90">
        <v>50923</v>
      </c>
      <c r="AA37" s="90">
        <v>0</v>
      </c>
      <c r="AB37" s="90">
        <v>938716</v>
      </c>
      <c r="AC37" s="90">
        <v>1338298</v>
      </c>
      <c r="AD37" s="90">
        <v>1797945</v>
      </c>
      <c r="AE37" s="90">
        <v>2086729</v>
      </c>
      <c r="AF37" s="90">
        <v>1108306</v>
      </c>
      <c r="AG37" s="90">
        <v>7269994</v>
      </c>
      <c r="AH37" s="90">
        <v>7320917</v>
      </c>
      <c r="AI37" s="90">
        <v>0</v>
      </c>
      <c r="AJ37" s="90">
        <v>0</v>
      </c>
      <c r="AK37" s="90">
        <v>0</v>
      </c>
      <c r="AL37" s="90">
        <v>0</v>
      </c>
      <c r="AM37" s="90">
        <v>0</v>
      </c>
      <c r="AN37" s="90">
        <v>0</v>
      </c>
      <c r="AO37" s="90">
        <v>222147</v>
      </c>
      <c r="AP37" s="90">
        <v>0</v>
      </c>
      <c r="AQ37" s="90">
        <v>0</v>
      </c>
      <c r="AR37" s="90">
        <v>222147</v>
      </c>
      <c r="AS37" s="90">
        <v>222147</v>
      </c>
      <c r="AT37" s="90">
        <v>0</v>
      </c>
      <c r="AU37" s="90">
        <v>0</v>
      </c>
      <c r="AV37" s="90">
        <v>0</v>
      </c>
      <c r="AW37" s="90">
        <v>0</v>
      </c>
      <c r="AX37" s="90">
        <v>1650053</v>
      </c>
      <c r="AY37" s="90">
        <v>4744606</v>
      </c>
      <c r="AZ37" s="90">
        <v>6643174</v>
      </c>
      <c r="BA37" s="90">
        <v>2319941</v>
      </c>
      <c r="BB37" s="90">
        <v>868928</v>
      </c>
      <c r="BC37" s="90">
        <v>16226702</v>
      </c>
      <c r="BD37" s="90">
        <v>16226702</v>
      </c>
      <c r="BE37" s="90">
        <v>0</v>
      </c>
      <c r="BF37" s="90">
        <v>0</v>
      </c>
      <c r="BG37" s="90">
        <v>0</v>
      </c>
      <c r="BH37" s="90">
        <v>0</v>
      </c>
      <c r="BI37" s="90">
        <v>0</v>
      </c>
      <c r="BJ37" s="90">
        <v>0</v>
      </c>
      <c r="BK37" s="90">
        <v>0</v>
      </c>
      <c r="BL37" s="90">
        <v>0</v>
      </c>
      <c r="BM37" s="90">
        <v>0</v>
      </c>
      <c r="BN37" s="90">
        <v>0</v>
      </c>
      <c r="BO37" s="90">
        <v>0</v>
      </c>
      <c r="BP37" s="90">
        <v>0</v>
      </c>
      <c r="BQ37" s="90">
        <v>0</v>
      </c>
      <c r="BR37" s="90">
        <v>0</v>
      </c>
      <c r="BS37" s="90">
        <v>0</v>
      </c>
      <c r="BT37" s="90">
        <v>0</v>
      </c>
      <c r="BU37" s="90">
        <v>0</v>
      </c>
      <c r="BV37" s="90">
        <v>0</v>
      </c>
      <c r="BW37" s="90">
        <v>0</v>
      </c>
      <c r="BX37" s="90">
        <v>0</v>
      </c>
      <c r="BY37" s="90">
        <v>0</v>
      </c>
      <c r="BZ37" s="137">
        <v>0</v>
      </c>
      <c r="CA37" s="153">
        <v>0</v>
      </c>
      <c r="CB37" s="90">
        <v>190569</v>
      </c>
      <c r="CC37" s="90">
        <v>190569</v>
      </c>
      <c r="CD37" s="90">
        <v>0</v>
      </c>
      <c r="CE37" s="90">
        <v>7804345</v>
      </c>
      <c r="CF37" s="90">
        <v>30175207</v>
      </c>
      <c r="CG37" s="90">
        <v>47267960</v>
      </c>
      <c r="CH37" s="90">
        <v>92975470</v>
      </c>
      <c r="CI37" s="90">
        <v>108052493</v>
      </c>
      <c r="CJ37" s="90">
        <v>286275475</v>
      </c>
      <c r="CK37" s="90">
        <v>286466044</v>
      </c>
      <c r="CL37" s="90">
        <v>0</v>
      </c>
      <c r="CM37" s="90">
        <v>190569</v>
      </c>
      <c r="CN37" s="90">
        <v>190569</v>
      </c>
      <c r="CO37" s="90">
        <v>0</v>
      </c>
      <c r="CP37" s="90">
        <v>1840424</v>
      </c>
      <c r="CQ37" s="90">
        <v>13226338</v>
      </c>
      <c r="CR37" s="90">
        <v>25361938</v>
      </c>
      <c r="CS37" s="90">
        <v>54351004</v>
      </c>
      <c r="CT37" s="90">
        <v>49306534</v>
      </c>
      <c r="CU37" s="90">
        <v>144086238</v>
      </c>
      <c r="CV37" s="90">
        <v>144276807</v>
      </c>
      <c r="CW37" s="90">
        <v>0</v>
      </c>
      <c r="CX37" s="90">
        <v>0</v>
      </c>
      <c r="CY37" s="90">
        <v>0</v>
      </c>
      <c r="CZ37" s="90">
        <v>0</v>
      </c>
      <c r="DA37" s="90">
        <v>5481767</v>
      </c>
      <c r="DB37" s="90">
        <v>15575867</v>
      </c>
      <c r="DC37" s="90">
        <v>19333239</v>
      </c>
      <c r="DD37" s="90">
        <v>24328864</v>
      </c>
      <c r="DE37" s="90">
        <v>13830752</v>
      </c>
      <c r="DF37" s="137">
        <v>78550489</v>
      </c>
      <c r="DG37" s="93">
        <v>78550489</v>
      </c>
      <c r="DH37" s="136">
        <v>0</v>
      </c>
      <c r="DI37" s="90">
        <v>0</v>
      </c>
      <c r="DJ37" s="90">
        <v>0</v>
      </c>
      <c r="DK37" s="90">
        <v>0</v>
      </c>
      <c r="DL37" s="90">
        <v>482154</v>
      </c>
      <c r="DM37" s="90">
        <v>1373002</v>
      </c>
      <c r="DN37" s="90">
        <v>2572783</v>
      </c>
      <c r="DO37" s="90">
        <v>14295602</v>
      </c>
      <c r="DP37" s="90">
        <v>44915207</v>
      </c>
      <c r="DQ37" s="137">
        <v>63638748</v>
      </c>
      <c r="DR37" s="138">
        <v>63638748</v>
      </c>
      <c r="DS37" s="136">
        <v>9174924</v>
      </c>
      <c r="DT37" s="90">
        <v>17037570</v>
      </c>
      <c r="DU37" s="90">
        <v>26212494</v>
      </c>
      <c r="DV37" s="90">
        <v>2424863</v>
      </c>
      <c r="DW37" s="90">
        <v>70486467</v>
      </c>
      <c r="DX37" s="90">
        <v>110258849</v>
      </c>
      <c r="DY37" s="90">
        <v>134664979</v>
      </c>
      <c r="DZ37" s="90">
        <v>161106322</v>
      </c>
      <c r="EA37" s="90">
        <v>163926646</v>
      </c>
      <c r="EB37" s="137">
        <v>642868126</v>
      </c>
      <c r="EC37" s="93">
        <v>669080620</v>
      </c>
    </row>
    <row r="38" spans="1:133" s="75" customFormat="1" ht="18" customHeight="1">
      <c r="A38" s="89" t="s">
        <v>43</v>
      </c>
      <c r="B38" s="136">
        <v>0</v>
      </c>
      <c r="C38" s="136">
        <v>0</v>
      </c>
      <c r="D38" s="136">
        <v>0</v>
      </c>
      <c r="E38" s="90">
        <v>0</v>
      </c>
      <c r="F38" s="90">
        <v>2362713</v>
      </c>
      <c r="G38" s="90">
        <v>6610067</v>
      </c>
      <c r="H38" s="90">
        <v>5222902</v>
      </c>
      <c r="I38" s="90">
        <v>2018085</v>
      </c>
      <c r="J38" s="90">
        <v>975430</v>
      </c>
      <c r="K38" s="137">
        <v>17189197</v>
      </c>
      <c r="L38" s="93">
        <v>17189197</v>
      </c>
      <c r="M38" s="90">
        <v>0</v>
      </c>
      <c r="N38" s="90">
        <v>0</v>
      </c>
      <c r="O38" s="90">
        <v>0</v>
      </c>
      <c r="P38" s="90">
        <v>0</v>
      </c>
      <c r="Q38" s="90">
        <v>0</v>
      </c>
      <c r="R38" s="90">
        <v>0</v>
      </c>
      <c r="S38" s="90">
        <v>0</v>
      </c>
      <c r="T38" s="90">
        <v>0</v>
      </c>
      <c r="U38" s="90">
        <v>0</v>
      </c>
      <c r="V38" s="90">
        <v>0</v>
      </c>
      <c r="W38" s="90">
        <v>0</v>
      </c>
      <c r="X38" s="90">
        <v>0</v>
      </c>
      <c r="Y38" s="90">
        <v>0</v>
      </c>
      <c r="Z38" s="90">
        <v>0</v>
      </c>
      <c r="AA38" s="90">
        <v>0</v>
      </c>
      <c r="AB38" s="90">
        <v>1369861</v>
      </c>
      <c r="AC38" s="90">
        <v>2371721</v>
      </c>
      <c r="AD38" s="90">
        <v>2885028</v>
      </c>
      <c r="AE38" s="90">
        <v>1158909</v>
      </c>
      <c r="AF38" s="90">
        <v>709264</v>
      </c>
      <c r="AG38" s="90">
        <v>8494783</v>
      </c>
      <c r="AH38" s="90">
        <v>8494783</v>
      </c>
      <c r="AI38" s="90">
        <v>0</v>
      </c>
      <c r="AJ38" s="90">
        <v>0</v>
      </c>
      <c r="AK38" s="90">
        <v>0</v>
      </c>
      <c r="AL38" s="90">
        <v>0</v>
      </c>
      <c r="AM38" s="90">
        <v>0</v>
      </c>
      <c r="AN38" s="90">
        <v>0</v>
      </c>
      <c r="AO38" s="90">
        <v>0</v>
      </c>
      <c r="AP38" s="90">
        <v>244195</v>
      </c>
      <c r="AQ38" s="90">
        <v>0</v>
      </c>
      <c r="AR38" s="90">
        <v>244195</v>
      </c>
      <c r="AS38" s="90">
        <v>244195</v>
      </c>
      <c r="AT38" s="90">
        <v>0</v>
      </c>
      <c r="AU38" s="90">
        <v>0</v>
      </c>
      <c r="AV38" s="90">
        <v>0</v>
      </c>
      <c r="AW38" s="90">
        <v>0</v>
      </c>
      <c r="AX38" s="90">
        <v>992852</v>
      </c>
      <c r="AY38" s="90">
        <v>4238346</v>
      </c>
      <c r="AZ38" s="90">
        <v>2337874</v>
      </c>
      <c r="BA38" s="90">
        <v>614981</v>
      </c>
      <c r="BB38" s="90">
        <v>266166</v>
      </c>
      <c r="BC38" s="90">
        <v>8450219</v>
      </c>
      <c r="BD38" s="90">
        <v>8450219</v>
      </c>
      <c r="BE38" s="90">
        <v>0</v>
      </c>
      <c r="BF38" s="90">
        <v>0</v>
      </c>
      <c r="BG38" s="90">
        <v>0</v>
      </c>
      <c r="BH38" s="90">
        <v>0</v>
      </c>
      <c r="BI38" s="90">
        <v>0</v>
      </c>
      <c r="BJ38" s="90">
        <v>0</v>
      </c>
      <c r="BK38" s="90">
        <v>0</v>
      </c>
      <c r="BL38" s="90">
        <v>0</v>
      </c>
      <c r="BM38" s="90">
        <v>0</v>
      </c>
      <c r="BN38" s="90">
        <v>0</v>
      </c>
      <c r="BO38" s="90">
        <v>0</v>
      </c>
      <c r="BP38" s="90">
        <v>0</v>
      </c>
      <c r="BQ38" s="90">
        <v>0</v>
      </c>
      <c r="BR38" s="90">
        <v>0</v>
      </c>
      <c r="BS38" s="90">
        <v>0</v>
      </c>
      <c r="BT38" s="90">
        <v>0</v>
      </c>
      <c r="BU38" s="90">
        <v>0</v>
      </c>
      <c r="BV38" s="90">
        <v>0</v>
      </c>
      <c r="BW38" s="90">
        <v>0</v>
      </c>
      <c r="BX38" s="90">
        <v>0</v>
      </c>
      <c r="BY38" s="90">
        <v>0</v>
      </c>
      <c r="BZ38" s="137">
        <v>0</v>
      </c>
      <c r="CA38" s="153">
        <v>0</v>
      </c>
      <c r="CB38" s="90">
        <v>0</v>
      </c>
      <c r="CC38" s="90">
        <v>0</v>
      </c>
      <c r="CD38" s="90">
        <v>0</v>
      </c>
      <c r="CE38" s="90">
        <v>10669466</v>
      </c>
      <c r="CF38" s="90">
        <v>21533183</v>
      </c>
      <c r="CG38" s="90">
        <v>46051584</v>
      </c>
      <c r="CH38" s="90">
        <v>54144773</v>
      </c>
      <c r="CI38" s="90">
        <v>45846347</v>
      </c>
      <c r="CJ38" s="90">
        <v>178245353</v>
      </c>
      <c r="CK38" s="90">
        <v>178245353</v>
      </c>
      <c r="CL38" s="90">
        <v>0</v>
      </c>
      <c r="CM38" s="90">
        <v>0</v>
      </c>
      <c r="CN38" s="90">
        <v>0</v>
      </c>
      <c r="CO38" s="90">
        <v>0</v>
      </c>
      <c r="CP38" s="90">
        <v>5404090</v>
      </c>
      <c r="CQ38" s="90">
        <v>9664038</v>
      </c>
      <c r="CR38" s="90">
        <v>22569165</v>
      </c>
      <c r="CS38" s="90">
        <v>25628219</v>
      </c>
      <c r="CT38" s="90">
        <v>16508878</v>
      </c>
      <c r="CU38" s="90">
        <v>79774390</v>
      </c>
      <c r="CV38" s="90">
        <v>79774390</v>
      </c>
      <c r="CW38" s="90">
        <v>0</v>
      </c>
      <c r="CX38" s="90">
        <v>0</v>
      </c>
      <c r="CY38" s="90">
        <v>0</v>
      </c>
      <c r="CZ38" s="90">
        <v>0</v>
      </c>
      <c r="DA38" s="90">
        <v>5265376</v>
      </c>
      <c r="DB38" s="90">
        <v>11150800</v>
      </c>
      <c r="DC38" s="90">
        <v>20574333</v>
      </c>
      <c r="DD38" s="90">
        <v>17687715</v>
      </c>
      <c r="DE38" s="90">
        <v>7318216</v>
      </c>
      <c r="DF38" s="137">
        <v>61996440</v>
      </c>
      <c r="DG38" s="93">
        <v>61996440</v>
      </c>
      <c r="DH38" s="136">
        <v>0</v>
      </c>
      <c r="DI38" s="90">
        <v>0</v>
      </c>
      <c r="DJ38" s="90">
        <v>0</v>
      </c>
      <c r="DK38" s="90">
        <v>0</v>
      </c>
      <c r="DL38" s="90">
        <v>0</v>
      </c>
      <c r="DM38" s="90">
        <v>718345</v>
      </c>
      <c r="DN38" s="90">
        <v>2908086</v>
      </c>
      <c r="DO38" s="90">
        <v>10828839</v>
      </c>
      <c r="DP38" s="90">
        <v>22019253</v>
      </c>
      <c r="DQ38" s="137">
        <v>36474523</v>
      </c>
      <c r="DR38" s="138">
        <v>36474523</v>
      </c>
      <c r="DS38" s="136">
        <v>3352915</v>
      </c>
      <c r="DT38" s="90">
        <v>5965781</v>
      </c>
      <c r="DU38" s="90">
        <v>9318696</v>
      </c>
      <c r="DV38" s="90">
        <v>1404664</v>
      </c>
      <c r="DW38" s="90">
        <v>44549291</v>
      </c>
      <c r="DX38" s="90">
        <v>59936952</v>
      </c>
      <c r="DY38" s="90">
        <v>89312334</v>
      </c>
      <c r="DZ38" s="90">
        <v>81965161</v>
      </c>
      <c r="EA38" s="90">
        <v>64236636</v>
      </c>
      <c r="EB38" s="137">
        <v>341405038</v>
      </c>
      <c r="EC38" s="93">
        <v>350723734</v>
      </c>
    </row>
    <row r="39" spans="1:133" s="75" customFormat="1" ht="18" customHeight="1">
      <c r="A39" s="89" t="s">
        <v>44</v>
      </c>
      <c r="B39" s="136">
        <v>0</v>
      </c>
      <c r="C39" s="136">
        <v>290733</v>
      </c>
      <c r="D39" s="136">
        <v>290733</v>
      </c>
      <c r="E39" s="90">
        <v>0</v>
      </c>
      <c r="F39" s="90">
        <v>3638042</v>
      </c>
      <c r="G39" s="90">
        <v>9457798</v>
      </c>
      <c r="H39" s="90">
        <v>9079160</v>
      </c>
      <c r="I39" s="90">
        <v>3705489</v>
      </c>
      <c r="J39" s="90">
        <v>2760382</v>
      </c>
      <c r="K39" s="137">
        <v>28640871</v>
      </c>
      <c r="L39" s="93">
        <v>28931604</v>
      </c>
      <c r="M39" s="90">
        <v>0</v>
      </c>
      <c r="N39" s="90">
        <v>0</v>
      </c>
      <c r="O39" s="90">
        <v>0</v>
      </c>
      <c r="P39" s="90">
        <v>0</v>
      </c>
      <c r="Q39" s="90">
        <v>0</v>
      </c>
      <c r="R39" s="90">
        <v>0</v>
      </c>
      <c r="S39" s="90">
        <v>0</v>
      </c>
      <c r="T39" s="90">
        <v>0</v>
      </c>
      <c r="U39" s="90">
        <v>0</v>
      </c>
      <c r="V39" s="90">
        <v>0</v>
      </c>
      <c r="W39" s="90">
        <v>0</v>
      </c>
      <c r="X39" s="90">
        <v>0</v>
      </c>
      <c r="Y39" s="90">
        <v>6907</v>
      </c>
      <c r="Z39" s="90">
        <v>6907</v>
      </c>
      <c r="AA39" s="90">
        <v>0</v>
      </c>
      <c r="AB39" s="90">
        <v>984282</v>
      </c>
      <c r="AC39" s="90">
        <v>2372359</v>
      </c>
      <c r="AD39" s="90">
        <v>3144525</v>
      </c>
      <c r="AE39" s="90">
        <v>1833655</v>
      </c>
      <c r="AF39" s="90">
        <v>1409489</v>
      </c>
      <c r="AG39" s="90">
        <v>9744310</v>
      </c>
      <c r="AH39" s="90">
        <v>9751217</v>
      </c>
      <c r="AI39" s="90">
        <v>0</v>
      </c>
      <c r="AJ39" s="90">
        <v>0</v>
      </c>
      <c r="AK39" s="90">
        <v>0</v>
      </c>
      <c r="AL39" s="90">
        <v>0</v>
      </c>
      <c r="AM39" s="90">
        <v>0</v>
      </c>
      <c r="AN39" s="90">
        <v>0</v>
      </c>
      <c r="AO39" s="90">
        <v>0</v>
      </c>
      <c r="AP39" s="90">
        <v>0</v>
      </c>
      <c r="AQ39" s="90">
        <v>0</v>
      </c>
      <c r="AR39" s="90">
        <v>0</v>
      </c>
      <c r="AS39" s="90">
        <v>0</v>
      </c>
      <c r="AT39" s="90">
        <v>0</v>
      </c>
      <c r="AU39" s="90">
        <v>283826</v>
      </c>
      <c r="AV39" s="90">
        <v>283826</v>
      </c>
      <c r="AW39" s="90">
        <v>0</v>
      </c>
      <c r="AX39" s="90">
        <v>2653760</v>
      </c>
      <c r="AY39" s="90">
        <v>7085439</v>
      </c>
      <c r="AZ39" s="90">
        <v>5934635</v>
      </c>
      <c r="BA39" s="90">
        <v>1871834</v>
      </c>
      <c r="BB39" s="90">
        <v>1350893</v>
      </c>
      <c r="BC39" s="90">
        <v>18896561</v>
      </c>
      <c r="BD39" s="90">
        <v>19180387</v>
      </c>
      <c r="BE39" s="90">
        <v>0</v>
      </c>
      <c r="BF39" s="90">
        <v>0</v>
      </c>
      <c r="BG39" s="90">
        <v>0</v>
      </c>
      <c r="BH39" s="90">
        <v>0</v>
      </c>
      <c r="BI39" s="90">
        <v>0</v>
      </c>
      <c r="BJ39" s="90">
        <v>0</v>
      </c>
      <c r="BK39" s="90">
        <v>0</v>
      </c>
      <c r="BL39" s="90">
        <v>0</v>
      </c>
      <c r="BM39" s="90">
        <v>0</v>
      </c>
      <c r="BN39" s="90">
        <v>0</v>
      </c>
      <c r="BO39" s="90">
        <v>0</v>
      </c>
      <c r="BP39" s="90">
        <v>0</v>
      </c>
      <c r="BQ39" s="90">
        <v>0</v>
      </c>
      <c r="BR39" s="90">
        <v>0</v>
      </c>
      <c r="BS39" s="90">
        <v>0</v>
      </c>
      <c r="BT39" s="90">
        <v>0</v>
      </c>
      <c r="BU39" s="90">
        <v>0</v>
      </c>
      <c r="BV39" s="90">
        <v>0</v>
      </c>
      <c r="BW39" s="90">
        <v>0</v>
      </c>
      <c r="BX39" s="90">
        <v>0</v>
      </c>
      <c r="BY39" s="90">
        <v>0</v>
      </c>
      <c r="BZ39" s="137">
        <v>0</v>
      </c>
      <c r="CA39" s="153">
        <v>197308</v>
      </c>
      <c r="CB39" s="90">
        <v>203982</v>
      </c>
      <c r="CC39" s="90">
        <v>401290</v>
      </c>
      <c r="CD39" s="90">
        <v>0</v>
      </c>
      <c r="CE39" s="90">
        <v>7962887</v>
      </c>
      <c r="CF39" s="90">
        <v>25162339</v>
      </c>
      <c r="CG39" s="90">
        <v>52578774</v>
      </c>
      <c r="CH39" s="90">
        <v>73532688</v>
      </c>
      <c r="CI39" s="90">
        <v>103642548</v>
      </c>
      <c r="CJ39" s="90">
        <v>262879236</v>
      </c>
      <c r="CK39" s="90">
        <v>263280526</v>
      </c>
      <c r="CL39" s="90">
        <v>197308</v>
      </c>
      <c r="CM39" s="90">
        <v>203982</v>
      </c>
      <c r="CN39" s="90">
        <v>401290</v>
      </c>
      <c r="CO39" s="90">
        <v>0</v>
      </c>
      <c r="CP39" s="90">
        <v>2610733</v>
      </c>
      <c r="CQ39" s="90">
        <v>11158607</v>
      </c>
      <c r="CR39" s="90">
        <v>30807914</v>
      </c>
      <c r="CS39" s="90">
        <v>42234053</v>
      </c>
      <c r="CT39" s="90">
        <v>41815444</v>
      </c>
      <c r="CU39" s="90">
        <v>128626751</v>
      </c>
      <c r="CV39" s="90">
        <v>129028041</v>
      </c>
      <c r="CW39" s="90">
        <v>0</v>
      </c>
      <c r="CX39" s="90">
        <v>0</v>
      </c>
      <c r="CY39" s="90">
        <v>0</v>
      </c>
      <c r="CZ39" s="90">
        <v>0</v>
      </c>
      <c r="DA39" s="90">
        <v>4883659</v>
      </c>
      <c r="DB39" s="90">
        <v>11739474</v>
      </c>
      <c r="DC39" s="90">
        <v>16590666</v>
      </c>
      <c r="DD39" s="90">
        <v>16108926</v>
      </c>
      <c r="DE39" s="90">
        <v>4715266</v>
      </c>
      <c r="DF39" s="137">
        <v>54037991</v>
      </c>
      <c r="DG39" s="93">
        <v>54037991</v>
      </c>
      <c r="DH39" s="136">
        <v>0</v>
      </c>
      <c r="DI39" s="90">
        <v>0</v>
      </c>
      <c r="DJ39" s="90">
        <v>0</v>
      </c>
      <c r="DK39" s="90">
        <v>0</v>
      </c>
      <c r="DL39" s="90">
        <v>468495</v>
      </c>
      <c r="DM39" s="90">
        <v>2264258</v>
      </c>
      <c r="DN39" s="90">
        <v>5180194</v>
      </c>
      <c r="DO39" s="90">
        <v>15189709</v>
      </c>
      <c r="DP39" s="90">
        <v>57111838</v>
      </c>
      <c r="DQ39" s="137">
        <v>80214494</v>
      </c>
      <c r="DR39" s="138">
        <v>80214494</v>
      </c>
      <c r="DS39" s="136">
        <v>9249917</v>
      </c>
      <c r="DT39" s="90">
        <v>20477052</v>
      </c>
      <c r="DU39" s="90">
        <v>29726969</v>
      </c>
      <c r="DV39" s="90">
        <v>2252184</v>
      </c>
      <c r="DW39" s="90">
        <v>67939385</v>
      </c>
      <c r="DX39" s="90">
        <v>104687097</v>
      </c>
      <c r="DY39" s="90">
        <v>127535568</v>
      </c>
      <c r="DZ39" s="90">
        <v>126789716</v>
      </c>
      <c r="EA39" s="90">
        <v>149431066</v>
      </c>
      <c r="EB39" s="137">
        <v>578635016</v>
      </c>
      <c r="EC39" s="93">
        <v>608361985</v>
      </c>
    </row>
    <row r="40" spans="1:133" s="75" customFormat="1" ht="18" customHeight="1">
      <c r="A40" s="89" t="s">
        <v>45</v>
      </c>
      <c r="B40" s="136">
        <v>50149</v>
      </c>
      <c r="C40" s="136">
        <v>0</v>
      </c>
      <c r="D40" s="136">
        <v>50149</v>
      </c>
      <c r="E40" s="90">
        <v>0</v>
      </c>
      <c r="F40" s="90">
        <v>6178539</v>
      </c>
      <c r="G40" s="90">
        <v>14095423</v>
      </c>
      <c r="H40" s="90">
        <v>21425217</v>
      </c>
      <c r="I40" s="90">
        <v>15852540</v>
      </c>
      <c r="J40" s="90">
        <v>9517178</v>
      </c>
      <c r="K40" s="137">
        <v>67068897</v>
      </c>
      <c r="L40" s="93">
        <v>67119046</v>
      </c>
      <c r="M40" s="90">
        <v>0</v>
      </c>
      <c r="N40" s="90">
        <v>0</v>
      </c>
      <c r="O40" s="90">
        <v>0</v>
      </c>
      <c r="P40" s="90">
        <v>0</v>
      </c>
      <c r="Q40" s="90">
        <v>0</v>
      </c>
      <c r="R40" s="90">
        <v>0</v>
      </c>
      <c r="S40" s="90">
        <v>0</v>
      </c>
      <c r="T40" s="90">
        <v>0</v>
      </c>
      <c r="U40" s="90">
        <v>0</v>
      </c>
      <c r="V40" s="90">
        <v>0</v>
      </c>
      <c r="W40" s="90">
        <v>0</v>
      </c>
      <c r="X40" s="90">
        <v>50149</v>
      </c>
      <c r="Y40" s="90">
        <v>0</v>
      </c>
      <c r="Z40" s="90">
        <v>50149</v>
      </c>
      <c r="AA40" s="90">
        <v>0</v>
      </c>
      <c r="AB40" s="90">
        <v>3201759</v>
      </c>
      <c r="AC40" s="90">
        <v>6815860</v>
      </c>
      <c r="AD40" s="90">
        <v>10471020</v>
      </c>
      <c r="AE40" s="90">
        <v>8582378</v>
      </c>
      <c r="AF40" s="90">
        <v>7160682</v>
      </c>
      <c r="AG40" s="90">
        <v>36231699</v>
      </c>
      <c r="AH40" s="90">
        <v>36281848</v>
      </c>
      <c r="AI40" s="90">
        <v>0</v>
      </c>
      <c r="AJ40" s="90">
        <v>0</v>
      </c>
      <c r="AK40" s="90">
        <v>0</v>
      </c>
      <c r="AL40" s="90">
        <v>0</v>
      </c>
      <c r="AM40" s="90">
        <v>0</v>
      </c>
      <c r="AN40" s="90">
        <v>0</v>
      </c>
      <c r="AO40" s="90">
        <v>0</v>
      </c>
      <c r="AP40" s="90">
        <v>0</v>
      </c>
      <c r="AQ40" s="90">
        <v>0</v>
      </c>
      <c r="AR40" s="90">
        <v>0</v>
      </c>
      <c r="AS40" s="90">
        <v>0</v>
      </c>
      <c r="AT40" s="90">
        <v>0</v>
      </c>
      <c r="AU40" s="90">
        <v>0</v>
      </c>
      <c r="AV40" s="90">
        <v>0</v>
      </c>
      <c r="AW40" s="90">
        <v>0</v>
      </c>
      <c r="AX40" s="90">
        <v>2976780</v>
      </c>
      <c r="AY40" s="90">
        <v>7279563</v>
      </c>
      <c r="AZ40" s="90">
        <v>10954197</v>
      </c>
      <c r="BA40" s="90">
        <v>7270162</v>
      </c>
      <c r="BB40" s="90">
        <v>2356496</v>
      </c>
      <c r="BC40" s="90">
        <v>30837198</v>
      </c>
      <c r="BD40" s="90">
        <v>30837198</v>
      </c>
      <c r="BE40" s="90">
        <v>0</v>
      </c>
      <c r="BF40" s="90">
        <v>0</v>
      </c>
      <c r="BG40" s="90">
        <v>0</v>
      </c>
      <c r="BH40" s="90">
        <v>0</v>
      </c>
      <c r="BI40" s="90">
        <v>0</v>
      </c>
      <c r="BJ40" s="90">
        <v>0</v>
      </c>
      <c r="BK40" s="90">
        <v>0</v>
      </c>
      <c r="BL40" s="90">
        <v>0</v>
      </c>
      <c r="BM40" s="90">
        <v>0</v>
      </c>
      <c r="BN40" s="90">
        <v>0</v>
      </c>
      <c r="BO40" s="90">
        <v>0</v>
      </c>
      <c r="BP40" s="90">
        <v>0</v>
      </c>
      <c r="BQ40" s="90">
        <v>0</v>
      </c>
      <c r="BR40" s="90">
        <v>0</v>
      </c>
      <c r="BS40" s="90">
        <v>0</v>
      </c>
      <c r="BT40" s="90">
        <v>0</v>
      </c>
      <c r="BU40" s="90">
        <v>0</v>
      </c>
      <c r="BV40" s="90">
        <v>0</v>
      </c>
      <c r="BW40" s="90">
        <v>0</v>
      </c>
      <c r="BX40" s="90">
        <v>0</v>
      </c>
      <c r="BY40" s="90">
        <v>0</v>
      </c>
      <c r="BZ40" s="137">
        <v>0</v>
      </c>
      <c r="CA40" s="153">
        <v>0</v>
      </c>
      <c r="CB40" s="90">
        <v>193246</v>
      </c>
      <c r="CC40" s="90">
        <v>193246</v>
      </c>
      <c r="CD40" s="90">
        <v>0</v>
      </c>
      <c r="CE40" s="90">
        <v>19067211</v>
      </c>
      <c r="CF40" s="90">
        <v>41302734</v>
      </c>
      <c r="CG40" s="90">
        <v>94865869</v>
      </c>
      <c r="CH40" s="90">
        <v>161455802</v>
      </c>
      <c r="CI40" s="90">
        <v>214493898</v>
      </c>
      <c r="CJ40" s="90">
        <v>531185514</v>
      </c>
      <c r="CK40" s="90">
        <v>531378760</v>
      </c>
      <c r="CL40" s="90">
        <v>0</v>
      </c>
      <c r="CM40" s="90">
        <v>193246</v>
      </c>
      <c r="CN40" s="90">
        <v>193246</v>
      </c>
      <c r="CO40" s="90">
        <v>0</v>
      </c>
      <c r="CP40" s="90">
        <v>6442639</v>
      </c>
      <c r="CQ40" s="90">
        <v>16591461</v>
      </c>
      <c r="CR40" s="90">
        <v>47080405</v>
      </c>
      <c r="CS40" s="90">
        <v>94795751</v>
      </c>
      <c r="CT40" s="90">
        <v>106359329</v>
      </c>
      <c r="CU40" s="90">
        <v>271269585</v>
      </c>
      <c r="CV40" s="90">
        <v>271462831</v>
      </c>
      <c r="CW40" s="90">
        <v>0</v>
      </c>
      <c r="CX40" s="90">
        <v>0</v>
      </c>
      <c r="CY40" s="90">
        <v>0</v>
      </c>
      <c r="CZ40" s="90">
        <v>0</v>
      </c>
      <c r="DA40" s="90">
        <v>11878515</v>
      </c>
      <c r="DB40" s="90">
        <v>23200175</v>
      </c>
      <c r="DC40" s="90">
        <v>41073013</v>
      </c>
      <c r="DD40" s="90">
        <v>39857172</v>
      </c>
      <c r="DE40" s="90">
        <v>30474036</v>
      </c>
      <c r="DF40" s="137">
        <v>146482911</v>
      </c>
      <c r="DG40" s="93">
        <v>146482911</v>
      </c>
      <c r="DH40" s="136">
        <v>0</v>
      </c>
      <c r="DI40" s="90">
        <v>0</v>
      </c>
      <c r="DJ40" s="90">
        <v>0</v>
      </c>
      <c r="DK40" s="90">
        <v>0</v>
      </c>
      <c r="DL40" s="90">
        <v>746057</v>
      </c>
      <c r="DM40" s="90">
        <v>1511098</v>
      </c>
      <c r="DN40" s="90">
        <v>6712451</v>
      </c>
      <c r="DO40" s="90">
        <v>26802879</v>
      </c>
      <c r="DP40" s="90">
        <v>77660533</v>
      </c>
      <c r="DQ40" s="137">
        <v>113433018</v>
      </c>
      <c r="DR40" s="138">
        <v>113433018</v>
      </c>
      <c r="DS40" s="136">
        <v>11443269</v>
      </c>
      <c r="DT40" s="90">
        <v>27850085</v>
      </c>
      <c r="DU40" s="90">
        <v>39293354</v>
      </c>
      <c r="DV40" s="90">
        <v>2389002</v>
      </c>
      <c r="DW40" s="90">
        <v>148038936</v>
      </c>
      <c r="DX40" s="90">
        <v>193892624</v>
      </c>
      <c r="DY40" s="90">
        <v>258140468</v>
      </c>
      <c r="DZ40" s="90">
        <v>292723718</v>
      </c>
      <c r="EA40" s="90">
        <v>344386560</v>
      </c>
      <c r="EB40" s="137">
        <v>1239571308</v>
      </c>
      <c r="EC40" s="93">
        <v>1278864662</v>
      </c>
    </row>
    <row r="41" spans="1:133" s="75" customFormat="1" ht="18" customHeight="1">
      <c r="A41" s="89" t="s">
        <v>46</v>
      </c>
      <c r="B41" s="136">
        <v>0</v>
      </c>
      <c r="C41" s="136">
        <v>0</v>
      </c>
      <c r="D41" s="136">
        <v>0</v>
      </c>
      <c r="E41" s="90">
        <v>0</v>
      </c>
      <c r="F41" s="90">
        <v>2915921</v>
      </c>
      <c r="G41" s="90">
        <v>4985667</v>
      </c>
      <c r="H41" s="90">
        <v>6120915</v>
      </c>
      <c r="I41" s="90">
        <v>4108927</v>
      </c>
      <c r="J41" s="90">
        <v>1058457</v>
      </c>
      <c r="K41" s="137">
        <v>19189887</v>
      </c>
      <c r="L41" s="93">
        <v>19189887</v>
      </c>
      <c r="M41" s="90">
        <v>0</v>
      </c>
      <c r="N41" s="90">
        <v>0</v>
      </c>
      <c r="O41" s="90">
        <v>0</v>
      </c>
      <c r="P41" s="90">
        <v>0</v>
      </c>
      <c r="Q41" s="90">
        <v>0</v>
      </c>
      <c r="R41" s="90">
        <v>0</v>
      </c>
      <c r="S41" s="90">
        <v>0</v>
      </c>
      <c r="T41" s="90">
        <v>0</v>
      </c>
      <c r="U41" s="90">
        <v>0</v>
      </c>
      <c r="V41" s="90">
        <v>0</v>
      </c>
      <c r="W41" s="90">
        <v>0</v>
      </c>
      <c r="X41" s="90">
        <v>0</v>
      </c>
      <c r="Y41" s="90">
        <v>0</v>
      </c>
      <c r="Z41" s="90">
        <v>0</v>
      </c>
      <c r="AA41" s="90">
        <v>0</v>
      </c>
      <c r="AB41" s="90">
        <v>1140528</v>
      </c>
      <c r="AC41" s="90">
        <v>1939805</v>
      </c>
      <c r="AD41" s="90">
        <v>2060587</v>
      </c>
      <c r="AE41" s="90">
        <v>3328984</v>
      </c>
      <c r="AF41" s="90">
        <v>780758</v>
      </c>
      <c r="AG41" s="90">
        <v>9250662</v>
      </c>
      <c r="AH41" s="90">
        <v>9250662</v>
      </c>
      <c r="AI41" s="90">
        <v>0</v>
      </c>
      <c r="AJ41" s="90">
        <v>0</v>
      </c>
      <c r="AK41" s="90">
        <v>0</v>
      </c>
      <c r="AL41" s="90">
        <v>0</v>
      </c>
      <c r="AM41" s="90">
        <v>0</v>
      </c>
      <c r="AN41" s="90">
        <v>0</v>
      </c>
      <c r="AO41" s="90">
        <v>0</v>
      </c>
      <c r="AP41" s="90">
        <v>0</v>
      </c>
      <c r="AQ41" s="90">
        <v>0</v>
      </c>
      <c r="AR41" s="90">
        <v>0</v>
      </c>
      <c r="AS41" s="90">
        <v>0</v>
      </c>
      <c r="AT41" s="90">
        <v>0</v>
      </c>
      <c r="AU41" s="90">
        <v>0</v>
      </c>
      <c r="AV41" s="90">
        <v>0</v>
      </c>
      <c r="AW41" s="90">
        <v>0</v>
      </c>
      <c r="AX41" s="90">
        <v>1775393</v>
      </c>
      <c r="AY41" s="90">
        <v>3045862</v>
      </c>
      <c r="AZ41" s="90">
        <v>4060328</v>
      </c>
      <c r="BA41" s="90">
        <v>779943</v>
      </c>
      <c r="BB41" s="90">
        <v>277699</v>
      </c>
      <c r="BC41" s="90">
        <v>9939225</v>
      </c>
      <c r="BD41" s="90">
        <v>9939225</v>
      </c>
      <c r="BE41" s="90">
        <v>0</v>
      </c>
      <c r="BF41" s="90">
        <v>0</v>
      </c>
      <c r="BG41" s="90">
        <v>0</v>
      </c>
      <c r="BH41" s="90">
        <v>0</v>
      </c>
      <c r="BI41" s="90">
        <v>0</v>
      </c>
      <c r="BJ41" s="90">
        <v>0</v>
      </c>
      <c r="BK41" s="90">
        <v>0</v>
      </c>
      <c r="BL41" s="90">
        <v>0</v>
      </c>
      <c r="BM41" s="90">
        <v>0</v>
      </c>
      <c r="BN41" s="90">
        <v>0</v>
      </c>
      <c r="BO41" s="90">
        <v>0</v>
      </c>
      <c r="BP41" s="90">
        <v>0</v>
      </c>
      <c r="BQ41" s="90">
        <v>0</v>
      </c>
      <c r="BR41" s="90">
        <v>0</v>
      </c>
      <c r="BS41" s="90">
        <v>0</v>
      </c>
      <c r="BT41" s="90">
        <v>0</v>
      </c>
      <c r="BU41" s="90">
        <v>0</v>
      </c>
      <c r="BV41" s="90">
        <v>0</v>
      </c>
      <c r="BW41" s="90">
        <v>0</v>
      </c>
      <c r="BX41" s="90">
        <v>0</v>
      </c>
      <c r="BY41" s="90">
        <v>0</v>
      </c>
      <c r="BZ41" s="137">
        <v>0</v>
      </c>
      <c r="CA41" s="153">
        <v>0</v>
      </c>
      <c r="CB41" s="90">
        <v>0</v>
      </c>
      <c r="CC41" s="90">
        <v>0</v>
      </c>
      <c r="CD41" s="90">
        <v>0</v>
      </c>
      <c r="CE41" s="90">
        <v>4058049</v>
      </c>
      <c r="CF41" s="90">
        <v>14769268</v>
      </c>
      <c r="CG41" s="90">
        <v>22780729</v>
      </c>
      <c r="CH41" s="90">
        <v>52463168</v>
      </c>
      <c r="CI41" s="90">
        <v>43250648</v>
      </c>
      <c r="CJ41" s="90">
        <v>137321862</v>
      </c>
      <c r="CK41" s="90">
        <v>137321862</v>
      </c>
      <c r="CL41" s="90">
        <v>0</v>
      </c>
      <c r="CM41" s="90">
        <v>0</v>
      </c>
      <c r="CN41" s="90">
        <v>0</v>
      </c>
      <c r="CO41" s="90">
        <v>0</v>
      </c>
      <c r="CP41" s="90">
        <v>1828235</v>
      </c>
      <c r="CQ41" s="90">
        <v>6427064</v>
      </c>
      <c r="CR41" s="90">
        <v>10484069</v>
      </c>
      <c r="CS41" s="90">
        <v>33551211</v>
      </c>
      <c r="CT41" s="90">
        <v>20627562</v>
      </c>
      <c r="CU41" s="90">
        <v>72918141</v>
      </c>
      <c r="CV41" s="90">
        <v>72918141</v>
      </c>
      <c r="CW41" s="90">
        <v>0</v>
      </c>
      <c r="CX41" s="90">
        <v>0</v>
      </c>
      <c r="CY41" s="90">
        <v>0</v>
      </c>
      <c r="CZ41" s="90">
        <v>0</v>
      </c>
      <c r="DA41" s="90">
        <v>2229814</v>
      </c>
      <c r="DB41" s="90">
        <v>7356815</v>
      </c>
      <c r="DC41" s="90">
        <v>8655025</v>
      </c>
      <c r="DD41" s="90">
        <v>9961864</v>
      </c>
      <c r="DE41" s="90">
        <v>3182431</v>
      </c>
      <c r="DF41" s="137">
        <v>31385949</v>
      </c>
      <c r="DG41" s="93">
        <v>31385949</v>
      </c>
      <c r="DH41" s="136">
        <v>0</v>
      </c>
      <c r="DI41" s="90">
        <v>0</v>
      </c>
      <c r="DJ41" s="90">
        <v>0</v>
      </c>
      <c r="DK41" s="90">
        <v>0</v>
      </c>
      <c r="DL41" s="90">
        <v>0</v>
      </c>
      <c r="DM41" s="90">
        <v>985389</v>
      </c>
      <c r="DN41" s="90">
        <v>3641635</v>
      </c>
      <c r="DO41" s="90">
        <v>8950093</v>
      </c>
      <c r="DP41" s="90">
        <v>19440655</v>
      </c>
      <c r="DQ41" s="137">
        <v>33017772</v>
      </c>
      <c r="DR41" s="138">
        <v>33017772</v>
      </c>
      <c r="DS41" s="136">
        <v>5134890</v>
      </c>
      <c r="DT41" s="90">
        <v>8737786</v>
      </c>
      <c r="DU41" s="90">
        <v>13872676</v>
      </c>
      <c r="DV41" s="90">
        <v>1709068</v>
      </c>
      <c r="DW41" s="90">
        <v>46797591</v>
      </c>
      <c r="DX41" s="90">
        <v>51073674</v>
      </c>
      <c r="DY41" s="90">
        <v>61604677</v>
      </c>
      <c r="DZ41" s="90">
        <v>85971212</v>
      </c>
      <c r="EA41" s="90">
        <v>64852561</v>
      </c>
      <c r="EB41" s="137">
        <v>312008783</v>
      </c>
      <c r="EC41" s="93">
        <v>325881459</v>
      </c>
    </row>
    <row r="42" spans="1:133" s="75" customFormat="1" ht="18" customHeight="1">
      <c r="A42" s="89" t="s">
        <v>47</v>
      </c>
      <c r="B42" s="136">
        <v>63726</v>
      </c>
      <c r="C42" s="136">
        <v>77693</v>
      </c>
      <c r="D42" s="136">
        <v>141419</v>
      </c>
      <c r="E42" s="90">
        <v>0</v>
      </c>
      <c r="F42" s="90">
        <v>6592844</v>
      </c>
      <c r="G42" s="90">
        <v>6767224</v>
      </c>
      <c r="H42" s="90">
        <v>6704344</v>
      </c>
      <c r="I42" s="90">
        <v>3966135</v>
      </c>
      <c r="J42" s="90">
        <v>2400833</v>
      </c>
      <c r="K42" s="137">
        <v>26431380</v>
      </c>
      <c r="L42" s="93">
        <v>26572799</v>
      </c>
      <c r="M42" s="90">
        <v>0</v>
      </c>
      <c r="N42" s="90">
        <v>0</v>
      </c>
      <c r="O42" s="90">
        <v>0</v>
      </c>
      <c r="P42" s="90">
        <v>0</v>
      </c>
      <c r="Q42" s="90">
        <v>0</v>
      </c>
      <c r="R42" s="90">
        <v>0</v>
      </c>
      <c r="S42" s="90">
        <v>0</v>
      </c>
      <c r="T42" s="90">
        <v>0</v>
      </c>
      <c r="U42" s="90">
        <v>0</v>
      </c>
      <c r="V42" s="90">
        <v>0</v>
      </c>
      <c r="W42" s="90">
        <v>0</v>
      </c>
      <c r="X42" s="90">
        <v>63726</v>
      </c>
      <c r="Y42" s="90">
        <v>77693</v>
      </c>
      <c r="Z42" s="90">
        <v>141419</v>
      </c>
      <c r="AA42" s="90">
        <v>0</v>
      </c>
      <c r="AB42" s="90">
        <v>1119303</v>
      </c>
      <c r="AC42" s="90">
        <v>1520526</v>
      </c>
      <c r="AD42" s="90">
        <v>2872584</v>
      </c>
      <c r="AE42" s="90">
        <v>2621197</v>
      </c>
      <c r="AF42" s="90">
        <v>1614388</v>
      </c>
      <c r="AG42" s="90">
        <v>9747998</v>
      </c>
      <c r="AH42" s="90">
        <v>9889417</v>
      </c>
      <c r="AI42" s="90">
        <v>0</v>
      </c>
      <c r="AJ42" s="90">
        <v>0</v>
      </c>
      <c r="AK42" s="90">
        <v>0</v>
      </c>
      <c r="AL42" s="90">
        <v>0</v>
      </c>
      <c r="AM42" s="90">
        <v>0</v>
      </c>
      <c r="AN42" s="90">
        <v>0</v>
      </c>
      <c r="AO42" s="90">
        <v>0</v>
      </c>
      <c r="AP42" s="90">
        <v>0</v>
      </c>
      <c r="AQ42" s="90">
        <v>0</v>
      </c>
      <c r="AR42" s="90">
        <v>0</v>
      </c>
      <c r="AS42" s="90">
        <v>0</v>
      </c>
      <c r="AT42" s="90">
        <v>0</v>
      </c>
      <c r="AU42" s="90">
        <v>0</v>
      </c>
      <c r="AV42" s="90">
        <v>0</v>
      </c>
      <c r="AW42" s="90">
        <v>0</v>
      </c>
      <c r="AX42" s="90">
        <v>5473541</v>
      </c>
      <c r="AY42" s="90">
        <v>5246698</v>
      </c>
      <c r="AZ42" s="90">
        <v>3831760</v>
      </c>
      <c r="BA42" s="90">
        <v>1344938</v>
      </c>
      <c r="BB42" s="90">
        <v>786445</v>
      </c>
      <c r="BC42" s="90">
        <v>16683382</v>
      </c>
      <c r="BD42" s="90">
        <v>16683382</v>
      </c>
      <c r="BE42" s="90">
        <v>0</v>
      </c>
      <c r="BF42" s="90">
        <v>0</v>
      </c>
      <c r="BG42" s="90">
        <v>0</v>
      </c>
      <c r="BH42" s="90">
        <v>0</v>
      </c>
      <c r="BI42" s="90">
        <v>0</v>
      </c>
      <c r="BJ42" s="90">
        <v>0</v>
      </c>
      <c r="BK42" s="90">
        <v>0</v>
      </c>
      <c r="BL42" s="90">
        <v>0</v>
      </c>
      <c r="BM42" s="90">
        <v>0</v>
      </c>
      <c r="BN42" s="90">
        <v>0</v>
      </c>
      <c r="BO42" s="90">
        <v>0</v>
      </c>
      <c r="BP42" s="90">
        <v>0</v>
      </c>
      <c r="BQ42" s="90">
        <v>0</v>
      </c>
      <c r="BR42" s="90">
        <v>0</v>
      </c>
      <c r="BS42" s="90">
        <v>0</v>
      </c>
      <c r="BT42" s="90">
        <v>0</v>
      </c>
      <c r="BU42" s="90">
        <v>0</v>
      </c>
      <c r="BV42" s="90">
        <v>0</v>
      </c>
      <c r="BW42" s="90">
        <v>0</v>
      </c>
      <c r="BX42" s="90">
        <v>0</v>
      </c>
      <c r="BY42" s="90">
        <v>0</v>
      </c>
      <c r="BZ42" s="137">
        <v>0</v>
      </c>
      <c r="CA42" s="153">
        <v>197308</v>
      </c>
      <c r="CB42" s="90">
        <v>619726</v>
      </c>
      <c r="CC42" s="90">
        <v>817034</v>
      </c>
      <c r="CD42" s="90">
        <v>0</v>
      </c>
      <c r="CE42" s="90">
        <v>12978808</v>
      </c>
      <c r="CF42" s="90">
        <v>27159031</v>
      </c>
      <c r="CG42" s="90">
        <v>52878975</v>
      </c>
      <c r="CH42" s="90">
        <v>79694329</v>
      </c>
      <c r="CI42" s="90">
        <v>75838112</v>
      </c>
      <c r="CJ42" s="90">
        <v>248549255</v>
      </c>
      <c r="CK42" s="90">
        <v>249366289</v>
      </c>
      <c r="CL42" s="90">
        <v>197308</v>
      </c>
      <c r="CM42" s="90">
        <v>378894</v>
      </c>
      <c r="CN42" s="90">
        <v>576202</v>
      </c>
      <c r="CO42" s="90">
        <v>0</v>
      </c>
      <c r="CP42" s="90">
        <v>6717872</v>
      </c>
      <c r="CQ42" s="90">
        <v>13506838</v>
      </c>
      <c r="CR42" s="90">
        <v>29883552</v>
      </c>
      <c r="CS42" s="90">
        <v>41820138</v>
      </c>
      <c r="CT42" s="90">
        <v>36622152</v>
      </c>
      <c r="CU42" s="90">
        <v>128550552</v>
      </c>
      <c r="CV42" s="90">
        <v>129126754</v>
      </c>
      <c r="CW42" s="90">
        <v>0</v>
      </c>
      <c r="CX42" s="90">
        <v>240832</v>
      </c>
      <c r="CY42" s="90">
        <v>240832</v>
      </c>
      <c r="CZ42" s="90">
        <v>0</v>
      </c>
      <c r="DA42" s="90">
        <v>5993793</v>
      </c>
      <c r="DB42" s="90">
        <v>12199052</v>
      </c>
      <c r="DC42" s="90">
        <v>18815617</v>
      </c>
      <c r="DD42" s="90">
        <v>18564837</v>
      </c>
      <c r="DE42" s="90">
        <v>10127734</v>
      </c>
      <c r="DF42" s="137">
        <v>65701033</v>
      </c>
      <c r="DG42" s="93">
        <v>65941865</v>
      </c>
      <c r="DH42" s="136">
        <v>0</v>
      </c>
      <c r="DI42" s="90">
        <v>0</v>
      </c>
      <c r="DJ42" s="90">
        <v>0</v>
      </c>
      <c r="DK42" s="90">
        <v>0</v>
      </c>
      <c r="DL42" s="90">
        <v>267143</v>
      </c>
      <c r="DM42" s="90">
        <v>1453141</v>
      </c>
      <c r="DN42" s="90">
        <v>4179806</v>
      </c>
      <c r="DO42" s="90">
        <v>19309354</v>
      </c>
      <c r="DP42" s="90">
        <v>29088226</v>
      </c>
      <c r="DQ42" s="137">
        <v>54297670</v>
      </c>
      <c r="DR42" s="138">
        <v>54297670</v>
      </c>
      <c r="DS42" s="136">
        <v>10792812</v>
      </c>
      <c r="DT42" s="90">
        <v>15256645</v>
      </c>
      <c r="DU42" s="90">
        <v>26049457</v>
      </c>
      <c r="DV42" s="90">
        <v>2499706</v>
      </c>
      <c r="DW42" s="90">
        <v>65149594</v>
      </c>
      <c r="DX42" s="90">
        <v>76074077</v>
      </c>
      <c r="DY42" s="90">
        <v>110046895</v>
      </c>
      <c r="DZ42" s="90">
        <v>123141500</v>
      </c>
      <c r="EA42" s="90">
        <v>111666840</v>
      </c>
      <c r="EB42" s="137">
        <v>488578612</v>
      </c>
      <c r="EC42" s="93">
        <v>514628069</v>
      </c>
    </row>
    <row r="43" spans="1:133" s="75" customFormat="1" ht="18" customHeight="1">
      <c r="A43" s="89" t="s">
        <v>48</v>
      </c>
      <c r="B43" s="136">
        <v>0</v>
      </c>
      <c r="C43" s="136">
        <v>0</v>
      </c>
      <c r="D43" s="136">
        <v>0</v>
      </c>
      <c r="E43" s="90">
        <v>0</v>
      </c>
      <c r="F43" s="90">
        <v>2509530</v>
      </c>
      <c r="G43" s="90">
        <v>3082433</v>
      </c>
      <c r="H43" s="90">
        <v>4072822</v>
      </c>
      <c r="I43" s="90">
        <v>2008896</v>
      </c>
      <c r="J43" s="90">
        <v>2247940</v>
      </c>
      <c r="K43" s="137">
        <v>13921621</v>
      </c>
      <c r="L43" s="93">
        <v>13921621</v>
      </c>
      <c r="M43" s="90">
        <v>0</v>
      </c>
      <c r="N43" s="90">
        <v>0</v>
      </c>
      <c r="O43" s="90">
        <v>0</v>
      </c>
      <c r="P43" s="90">
        <v>0</v>
      </c>
      <c r="Q43" s="90">
        <v>0</v>
      </c>
      <c r="R43" s="90">
        <v>0</v>
      </c>
      <c r="S43" s="90">
        <v>0</v>
      </c>
      <c r="T43" s="90">
        <v>0</v>
      </c>
      <c r="U43" s="90">
        <v>0</v>
      </c>
      <c r="V43" s="90">
        <v>0</v>
      </c>
      <c r="W43" s="90">
        <v>0</v>
      </c>
      <c r="X43" s="90">
        <v>0</v>
      </c>
      <c r="Y43" s="90">
        <v>0</v>
      </c>
      <c r="Z43" s="90">
        <v>0</v>
      </c>
      <c r="AA43" s="90">
        <v>0</v>
      </c>
      <c r="AB43" s="90">
        <v>20367</v>
      </c>
      <c r="AC43" s="90">
        <v>48442</v>
      </c>
      <c r="AD43" s="90">
        <v>863468</v>
      </c>
      <c r="AE43" s="90">
        <v>1214836</v>
      </c>
      <c r="AF43" s="90">
        <v>1290466</v>
      </c>
      <c r="AG43" s="90">
        <v>3437579</v>
      </c>
      <c r="AH43" s="90">
        <v>3437579</v>
      </c>
      <c r="AI43" s="90">
        <v>0</v>
      </c>
      <c r="AJ43" s="90">
        <v>0</v>
      </c>
      <c r="AK43" s="90">
        <v>0</v>
      </c>
      <c r="AL43" s="90">
        <v>0</v>
      </c>
      <c r="AM43" s="90">
        <v>0</v>
      </c>
      <c r="AN43" s="90">
        <v>0</v>
      </c>
      <c r="AO43" s="90">
        <v>0</v>
      </c>
      <c r="AP43" s="90">
        <v>0</v>
      </c>
      <c r="AQ43" s="90">
        <v>0</v>
      </c>
      <c r="AR43" s="90">
        <v>0</v>
      </c>
      <c r="AS43" s="90">
        <v>0</v>
      </c>
      <c r="AT43" s="90">
        <v>0</v>
      </c>
      <c r="AU43" s="90">
        <v>0</v>
      </c>
      <c r="AV43" s="90">
        <v>0</v>
      </c>
      <c r="AW43" s="90">
        <v>0</v>
      </c>
      <c r="AX43" s="90">
        <v>2489163</v>
      </c>
      <c r="AY43" s="90">
        <v>3033991</v>
      </c>
      <c r="AZ43" s="90">
        <v>3209354</v>
      </c>
      <c r="BA43" s="90">
        <v>794060</v>
      </c>
      <c r="BB43" s="90">
        <v>957474</v>
      </c>
      <c r="BC43" s="90">
        <v>10484042</v>
      </c>
      <c r="BD43" s="90">
        <v>10484042</v>
      </c>
      <c r="BE43" s="90">
        <v>0</v>
      </c>
      <c r="BF43" s="90">
        <v>0</v>
      </c>
      <c r="BG43" s="90">
        <v>0</v>
      </c>
      <c r="BH43" s="90">
        <v>0</v>
      </c>
      <c r="BI43" s="90">
        <v>0</v>
      </c>
      <c r="BJ43" s="90">
        <v>0</v>
      </c>
      <c r="BK43" s="90">
        <v>0</v>
      </c>
      <c r="BL43" s="90">
        <v>0</v>
      </c>
      <c r="BM43" s="90">
        <v>0</v>
      </c>
      <c r="BN43" s="90">
        <v>0</v>
      </c>
      <c r="BO43" s="90">
        <v>0</v>
      </c>
      <c r="BP43" s="90">
        <v>0</v>
      </c>
      <c r="BQ43" s="90">
        <v>0</v>
      </c>
      <c r="BR43" s="90">
        <v>0</v>
      </c>
      <c r="BS43" s="90">
        <v>0</v>
      </c>
      <c r="BT43" s="90">
        <v>0</v>
      </c>
      <c r="BU43" s="90">
        <v>0</v>
      </c>
      <c r="BV43" s="90">
        <v>0</v>
      </c>
      <c r="BW43" s="90">
        <v>0</v>
      </c>
      <c r="BX43" s="90">
        <v>0</v>
      </c>
      <c r="BY43" s="90">
        <v>0</v>
      </c>
      <c r="BZ43" s="137">
        <v>0</v>
      </c>
      <c r="CA43" s="153">
        <v>0</v>
      </c>
      <c r="CB43" s="90">
        <v>0</v>
      </c>
      <c r="CC43" s="90">
        <v>0</v>
      </c>
      <c r="CD43" s="90">
        <v>0</v>
      </c>
      <c r="CE43" s="90">
        <v>9900325</v>
      </c>
      <c r="CF43" s="90">
        <v>32494185</v>
      </c>
      <c r="CG43" s="90">
        <v>48544870</v>
      </c>
      <c r="CH43" s="90">
        <v>94193281</v>
      </c>
      <c r="CI43" s="90">
        <v>78439397</v>
      </c>
      <c r="CJ43" s="90">
        <v>263572058</v>
      </c>
      <c r="CK43" s="90">
        <v>263572058</v>
      </c>
      <c r="CL43" s="90">
        <v>0</v>
      </c>
      <c r="CM43" s="90">
        <v>0</v>
      </c>
      <c r="CN43" s="90">
        <v>0</v>
      </c>
      <c r="CO43" s="90">
        <v>0</v>
      </c>
      <c r="CP43" s="90">
        <v>2781152</v>
      </c>
      <c r="CQ43" s="90">
        <v>13476295</v>
      </c>
      <c r="CR43" s="90">
        <v>23990295</v>
      </c>
      <c r="CS43" s="90">
        <v>39974705</v>
      </c>
      <c r="CT43" s="90">
        <v>24415786</v>
      </c>
      <c r="CU43" s="90">
        <v>104638233</v>
      </c>
      <c r="CV43" s="90">
        <v>104638233</v>
      </c>
      <c r="CW43" s="90">
        <v>0</v>
      </c>
      <c r="CX43" s="90">
        <v>0</v>
      </c>
      <c r="CY43" s="90">
        <v>0</v>
      </c>
      <c r="CZ43" s="90">
        <v>0</v>
      </c>
      <c r="DA43" s="90">
        <v>6646747</v>
      </c>
      <c r="DB43" s="90">
        <v>17145105</v>
      </c>
      <c r="DC43" s="90">
        <v>21929926</v>
      </c>
      <c r="DD43" s="90">
        <v>39237028</v>
      </c>
      <c r="DE43" s="90">
        <v>17807626</v>
      </c>
      <c r="DF43" s="137">
        <v>102766432</v>
      </c>
      <c r="DG43" s="93">
        <v>102766432</v>
      </c>
      <c r="DH43" s="136">
        <v>0</v>
      </c>
      <c r="DI43" s="90">
        <v>0</v>
      </c>
      <c r="DJ43" s="90">
        <v>0</v>
      </c>
      <c r="DK43" s="90">
        <v>0</v>
      </c>
      <c r="DL43" s="90">
        <v>472426</v>
      </c>
      <c r="DM43" s="90">
        <v>1872785</v>
      </c>
      <c r="DN43" s="90">
        <v>2624649</v>
      </c>
      <c r="DO43" s="90">
        <v>14981548</v>
      </c>
      <c r="DP43" s="90">
        <v>36215985</v>
      </c>
      <c r="DQ43" s="137">
        <v>56167393</v>
      </c>
      <c r="DR43" s="138">
        <v>56167393</v>
      </c>
      <c r="DS43" s="136">
        <v>6160163</v>
      </c>
      <c r="DT43" s="90">
        <v>12178642</v>
      </c>
      <c r="DU43" s="90">
        <v>18338805</v>
      </c>
      <c r="DV43" s="90">
        <v>1827273</v>
      </c>
      <c r="DW43" s="90">
        <v>65640299</v>
      </c>
      <c r="DX43" s="90">
        <v>102616032</v>
      </c>
      <c r="DY43" s="90">
        <v>106901351</v>
      </c>
      <c r="DZ43" s="90">
        <v>145634460</v>
      </c>
      <c r="EA43" s="90">
        <v>114989843</v>
      </c>
      <c r="EB43" s="137">
        <v>537609258</v>
      </c>
      <c r="EC43" s="93">
        <v>555948063</v>
      </c>
    </row>
    <row r="44" spans="1:133" s="75" customFormat="1" ht="18" customHeight="1">
      <c r="A44" s="89" t="s">
        <v>49</v>
      </c>
      <c r="B44" s="136">
        <v>0</v>
      </c>
      <c r="C44" s="136">
        <v>80474</v>
      </c>
      <c r="D44" s="136">
        <v>80474</v>
      </c>
      <c r="E44" s="90">
        <v>0</v>
      </c>
      <c r="F44" s="90">
        <v>1922024</v>
      </c>
      <c r="G44" s="90">
        <v>6179585</v>
      </c>
      <c r="H44" s="90">
        <v>4989773</v>
      </c>
      <c r="I44" s="90">
        <v>2780588</v>
      </c>
      <c r="J44" s="90">
        <v>1332801</v>
      </c>
      <c r="K44" s="137">
        <v>17204771</v>
      </c>
      <c r="L44" s="93">
        <v>17285245</v>
      </c>
      <c r="M44" s="90">
        <v>0</v>
      </c>
      <c r="N44" s="90">
        <v>0</v>
      </c>
      <c r="O44" s="90">
        <v>0</v>
      </c>
      <c r="P44" s="90">
        <v>0</v>
      </c>
      <c r="Q44" s="90">
        <v>0</v>
      </c>
      <c r="R44" s="90">
        <v>0</v>
      </c>
      <c r="S44" s="90">
        <v>0</v>
      </c>
      <c r="T44" s="90">
        <v>0</v>
      </c>
      <c r="U44" s="90">
        <v>0</v>
      </c>
      <c r="V44" s="90">
        <v>0</v>
      </c>
      <c r="W44" s="90">
        <v>0</v>
      </c>
      <c r="X44" s="90">
        <v>0</v>
      </c>
      <c r="Y44" s="90">
        <v>80474</v>
      </c>
      <c r="Z44" s="90">
        <v>80474</v>
      </c>
      <c r="AA44" s="90">
        <v>0</v>
      </c>
      <c r="AB44" s="90">
        <v>272487</v>
      </c>
      <c r="AC44" s="90">
        <v>882097</v>
      </c>
      <c r="AD44" s="90">
        <v>2250950</v>
      </c>
      <c r="AE44" s="90">
        <v>1810887</v>
      </c>
      <c r="AF44" s="90">
        <v>1332801</v>
      </c>
      <c r="AG44" s="90">
        <v>6549222</v>
      </c>
      <c r="AH44" s="90">
        <v>6629696</v>
      </c>
      <c r="AI44" s="90">
        <v>0</v>
      </c>
      <c r="AJ44" s="90">
        <v>0</v>
      </c>
      <c r="AK44" s="90">
        <v>0</v>
      </c>
      <c r="AL44" s="90">
        <v>0</v>
      </c>
      <c r="AM44" s="90">
        <v>0</v>
      </c>
      <c r="AN44" s="90">
        <v>0</v>
      </c>
      <c r="AO44" s="90">
        <v>0</v>
      </c>
      <c r="AP44" s="90">
        <v>0</v>
      </c>
      <c r="AQ44" s="90">
        <v>0</v>
      </c>
      <c r="AR44" s="90">
        <v>0</v>
      </c>
      <c r="AS44" s="90">
        <v>0</v>
      </c>
      <c r="AT44" s="90">
        <v>0</v>
      </c>
      <c r="AU44" s="90">
        <v>0</v>
      </c>
      <c r="AV44" s="90">
        <v>0</v>
      </c>
      <c r="AW44" s="90">
        <v>0</v>
      </c>
      <c r="AX44" s="90">
        <v>1649537</v>
      </c>
      <c r="AY44" s="90">
        <v>5297488</v>
      </c>
      <c r="AZ44" s="90">
        <v>2738823</v>
      </c>
      <c r="BA44" s="90">
        <v>969701</v>
      </c>
      <c r="BB44" s="90">
        <v>0</v>
      </c>
      <c r="BC44" s="90">
        <v>10655549</v>
      </c>
      <c r="BD44" s="90">
        <v>10655549</v>
      </c>
      <c r="BE44" s="90">
        <v>0</v>
      </c>
      <c r="BF44" s="90">
        <v>0</v>
      </c>
      <c r="BG44" s="90">
        <v>0</v>
      </c>
      <c r="BH44" s="90">
        <v>0</v>
      </c>
      <c r="BI44" s="90">
        <v>0</v>
      </c>
      <c r="BJ44" s="90">
        <v>0</v>
      </c>
      <c r="BK44" s="90">
        <v>0</v>
      </c>
      <c r="BL44" s="90">
        <v>0</v>
      </c>
      <c r="BM44" s="90">
        <v>0</v>
      </c>
      <c r="BN44" s="90">
        <v>0</v>
      </c>
      <c r="BO44" s="90">
        <v>0</v>
      </c>
      <c r="BP44" s="90">
        <v>0</v>
      </c>
      <c r="BQ44" s="90">
        <v>0</v>
      </c>
      <c r="BR44" s="90">
        <v>0</v>
      </c>
      <c r="BS44" s="90">
        <v>0</v>
      </c>
      <c r="BT44" s="90">
        <v>0</v>
      </c>
      <c r="BU44" s="90">
        <v>0</v>
      </c>
      <c r="BV44" s="90">
        <v>0</v>
      </c>
      <c r="BW44" s="90">
        <v>0</v>
      </c>
      <c r="BX44" s="90">
        <v>0</v>
      </c>
      <c r="BY44" s="90">
        <v>0</v>
      </c>
      <c r="BZ44" s="137">
        <v>0</v>
      </c>
      <c r="CA44" s="153">
        <v>0</v>
      </c>
      <c r="CB44" s="90">
        <v>197308</v>
      </c>
      <c r="CC44" s="90">
        <v>197308</v>
      </c>
      <c r="CD44" s="90">
        <v>0</v>
      </c>
      <c r="CE44" s="90">
        <v>12013623</v>
      </c>
      <c r="CF44" s="90">
        <v>31883132</v>
      </c>
      <c r="CG44" s="90">
        <v>50957299</v>
      </c>
      <c r="CH44" s="90">
        <v>77569279</v>
      </c>
      <c r="CI44" s="90">
        <v>85763953</v>
      </c>
      <c r="CJ44" s="90">
        <v>258187286</v>
      </c>
      <c r="CK44" s="90">
        <v>258384594</v>
      </c>
      <c r="CL44" s="90">
        <v>0</v>
      </c>
      <c r="CM44" s="90">
        <v>197308</v>
      </c>
      <c r="CN44" s="90">
        <v>197308</v>
      </c>
      <c r="CO44" s="90">
        <v>0</v>
      </c>
      <c r="CP44" s="90">
        <v>7147988</v>
      </c>
      <c r="CQ44" s="90">
        <v>18391733</v>
      </c>
      <c r="CR44" s="90">
        <v>29602612</v>
      </c>
      <c r="CS44" s="90">
        <v>47416942</v>
      </c>
      <c r="CT44" s="90">
        <v>42323971</v>
      </c>
      <c r="CU44" s="90">
        <v>144883246</v>
      </c>
      <c r="CV44" s="90">
        <v>145080554</v>
      </c>
      <c r="CW44" s="90">
        <v>0</v>
      </c>
      <c r="CX44" s="90">
        <v>0</v>
      </c>
      <c r="CY44" s="90">
        <v>0</v>
      </c>
      <c r="CZ44" s="90">
        <v>0</v>
      </c>
      <c r="DA44" s="90">
        <v>4865635</v>
      </c>
      <c r="DB44" s="90">
        <v>13192861</v>
      </c>
      <c r="DC44" s="90">
        <v>15521166</v>
      </c>
      <c r="DD44" s="90">
        <v>17600957</v>
      </c>
      <c r="DE44" s="90">
        <v>6227403</v>
      </c>
      <c r="DF44" s="137">
        <v>57408022</v>
      </c>
      <c r="DG44" s="93">
        <v>57408022</v>
      </c>
      <c r="DH44" s="136">
        <v>0</v>
      </c>
      <c r="DI44" s="90">
        <v>0</v>
      </c>
      <c r="DJ44" s="90">
        <v>0</v>
      </c>
      <c r="DK44" s="90">
        <v>0</v>
      </c>
      <c r="DL44" s="90">
        <v>0</v>
      </c>
      <c r="DM44" s="90">
        <v>298538</v>
      </c>
      <c r="DN44" s="90">
        <v>5833521</v>
      </c>
      <c r="DO44" s="90">
        <v>12551380</v>
      </c>
      <c r="DP44" s="90">
        <v>37212579</v>
      </c>
      <c r="DQ44" s="137">
        <v>55896018</v>
      </c>
      <c r="DR44" s="138">
        <v>55896018</v>
      </c>
      <c r="DS44" s="136">
        <v>6318297</v>
      </c>
      <c r="DT44" s="90">
        <v>14454367</v>
      </c>
      <c r="DU44" s="90">
        <v>20772664</v>
      </c>
      <c r="DV44" s="90">
        <v>1416942</v>
      </c>
      <c r="DW44" s="90">
        <v>52031385</v>
      </c>
      <c r="DX44" s="90">
        <v>86445161</v>
      </c>
      <c r="DY44" s="90">
        <v>98155769</v>
      </c>
      <c r="DZ44" s="90">
        <v>118465094</v>
      </c>
      <c r="EA44" s="90">
        <v>115745869</v>
      </c>
      <c r="EB44" s="137">
        <v>472260220</v>
      </c>
      <c r="EC44" s="93">
        <v>493032884</v>
      </c>
    </row>
    <row r="45" spans="1:133" s="75" customFormat="1" ht="18" customHeight="1">
      <c r="A45" s="89" t="s">
        <v>50</v>
      </c>
      <c r="B45" s="136">
        <v>0</v>
      </c>
      <c r="C45" s="136">
        <v>0</v>
      </c>
      <c r="D45" s="136">
        <v>0</v>
      </c>
      <c r="E45" s="90">
        <v>0</v>
      </c>
      <c r="F45" s="90">
        <v>2045421</v>
      </c>
      <c r="G45" s="90">
        <v>5326145</v>
      </c>
      <c r="H45" s="90">
        <v>5277117</v>
      </c>
      <c r="I45" s="90">
        <v>2116465</v>
      </c>
      <c r="J45" s="90">
        <v>425267</v>
      </c>
      <c r="K45" s="137">
        <v>15190415</v>
      </c>
      <c r="L45" s="93">
        <v>15190415</v>
      </c>
      <c r="M45" s="90">
        <v>0</v>
      </c>
      <c r="N45" s="90">
        <v>0</v>
      </c>
      <c r="O45" s="90">
        <v>0</v>
      </c>
      <c r="P45" s="90">
        <v>0</v>
      </c>
      <c r="Q45" s="90">
        <v>0</v>
      </c>
      <c r="R45" s="90">
        <v>0</v>
      </c>
      <c r="S45" s="90">
        <v>0</v>
      </c>
      <c r="T45" s="90">
        <v>0</v>
      </c>
      <c r="U45" s="90">
        <v>0</v>
      </c>
      <c r="V45" s="90">
        <v>0</v>
      </c>
      <c r="W45" s="90">
        <v>0</v>
      </c>
      <c r="X45" s="90">
        <v>0</v>
      </c>
      <c r="Y45" s="90">
        <v>0</v>
      </c>
      <c r="Z45" s="90">
        <v>0</v>
      </c>
      <c r="AA45" s="90">
        <v>0</v>
      </c>
      <c r="AB45" s="90">
        <v>803316</v>
      </c>
      <c r="AC45" s="90">
        <v>878082</v>
      </c>
      <c r="AD45" s="90">
        <v>3202854</v>
      </c>
      <c r="AE45" s="90">
        <v>711395</v>
      </c>
      <c r="AF45" s="90">
        <v>425267</v>
      </c>
      <c r="AG45" s="90">
        <v>6020914</v>
      </c>
      <c r="AH45" s="90">
        <v>6020914</v>
      </c>
      <c r="AI45" s="90">
        <v>0</v>
      </c>
      <c r="AJ45" s="90">
        <v>0</v>
      </c>
      <c r="AK45" s="90">
        <v>0</v>
      </c>
      <c r="AL45" s="90">
        <v>0</v>
      </c>
      <c r="AM45" s="90">
        <v>0</v>
      </c>
      <c r="AN45" s="90">
        <v>0</v>
      </c>
      <c r="AO45" s="90">
        <v>0</v>
      </c>
      <c r="AP45" s="90">
        <v>0</v>
      </c>
      <c r="AQ45" s="90">
        <v>0</v>
      </c>
      <c r="AR45" s="90">
        <v>0</v>
      </c>
      <c r="AS45" s="90">
        <v>0</v>
      </c>
      <c r="AT45" s="90">
        <v>0</v>
      </c>
      <c r="AU45" s="90">
        <v>0</v>
      </c>
      <c r="AV45" s="90">
        <v>0</v>
      </c>
      <c r="AW45" s="90">
        <v>0</v>
      </c>
      <c r="AX45" s="90">
        <v>1242105</v>
      </c>
      <c r="AY45" s="90">
        <v>4448063</v>
      </c>
      <c r="AZ45" s="90">
        <v>2074263</v>
      </c>
      <c r="BA45" s="90">
        <v>1405070</v>
      </c>
      <c r="BB45" s="90">
        <v>0</v>
      </c>
      <c r="BC45" s="90">
        <v>9169501</v>
      </c>
      <c r="BD45" s="90">
        <v>9169501</v>
      </c>
      <c r="BE45" s="90">
        <v>0</v>
      </c>
      <c r="BF45" s="90">
        <v>0</v>
      </c>
      <c r="BG45" s="90">
        <v>0</v>
      </c>
      <c r="BH45" s="90">
        <v>0</v>
      </c>
      <c r="BI45" s="90">
        <v>0</v>
      </c>
      <c r="BJ45" s="90">
        <v>0</v>
      </c>
      <c r="BK45" s="90">
        <v>0</v>
      </c>
      <c r="BL45" s="90">
        <v>0</v>
      </c>
      <c r="BM45" s="90">
        <v>0</v>
      </c>
      <c r="BN45" s="90">
        <v>0</v>
      </c>
      <c r="BO45" s="90">
        <v>0</v>
      </c>
      <c r="BP45" s="90">
        <v>0</v>
      </c>
      <c r="BQ45" s="90">
        <v>0</v>
      </c>
      <c r="BR45" s="90">
        <v>0</v>
      </c>
      <c r="BS45" s="90">
        <v>0</v>
      </c>
      <c r="BT45" s="90">
        <v>0</v>
      </c>
      <c r="BU45" s="90">
        <v>0</v>
      </c>
      <c r="BV45" s="90">
        <v>0</v>
      </c>
      <c r="BW45" s="90">
        <v>0</v>
      </c>
      <c r="BX45" s="90">
        <v>0</v>
      </c>
      <c r="BY45" s="90">
        <v>0</v>
      </c>
      <c r="BZ45" s="137">
        <v>0</v>
      </c>
      <c r="CA45" s="153">
        <v>0</v>
      </c>
      <c r="CB45" s="90">
        <v>0</v>
      </c>
      <c r="CC45" s="90">
        <v>0</v>
      </c>
      <c r="CD45" s="90">
        <v>0</v>
      </c>
      <c r="CE45" s="90">
        <v>6918735</v>
      </c>
      <c r="CF45" s="90">
        <v>13887582</v>
      </c>
      <c r="CG45" s="90">
        <v>27024086</v>
      </c>
      <c r="CH45" s="90">
        <v>41162741</v>
      </c>
      <c r="CI45" s="90">
        <v>57883417</v>
      </c>
      <c r="CJ45" s="90">
        <v>146876561</v>
      </c>
      <c r="CK45" s="90">
        <v>146876561</v>
      </c>
      <c r="CL45" s="90">
        <v>0</v>
      </c>
      <c r="CM45" s="90">
        <v>0</v>
      </c>
      <c r="CN45" s="90">
        <v>0</v>
      </c>
      <c r="CO45" s="90">
        <v>0</v>
      </c>
      <c r="CP45" s="90">
        <v>2905959</v>
      </c>
      <c r="CQ45" s="90">
        <v>6810416</v>
      </c>
      <c r="CR45" s="90">
        <v>12170273</v>
      </c>
      <c r="CS45" s="90">
        <v>24466769</v>
      </c>
      <c r="CT45" s="90">
        <v>31090306</v>
      </c>
      <c r="CU45" s="90">
        <v>77443723</v>
      </c>
      <c r="CV45" s="90">
        <v>77443723</v>
      </c>
      <c r="CW45" s="90">
        <v>0</v>
      </c>
      <c r="CX45" s="90">
        <v>0</v>
      </c>
      <c r="CY45" s="90">
        <v>0</v>
      </c>
      <c r="CZ45" s="90">
        <v>0</v>
      </c>
      <c r="DA45" s="90">
        <v>4012776</v>
      </c>
      <c r="DB45" s="90">
        <v>5975525</v>
      </c>
      <c r="DC45" s="90">
        <v>11601142</v>
      </c>
      <c r="DD45" s="90">
        <v>7976785</v>
      </c>
      <c r="DE45" s="90">
        <v>7350801</v>
      </c>
      <c r="DF45" s="137">
        <v>36917029</v>
      </c>
      <c r="DG45" s="93">
        <v>36917029</v>
      </c>
      <c r="DH45" s="136">
        <v>0</v>
      </c>
      <c r="DI45" s="90">
        <v>0</v>
      </c>
      <c r="DJ45" s="90">
        <v>0</v>
      </c>
      <c r="DK45" s="90">
        <v>0</v>
      </c>
      <c r="DL45" s="90">
        <v>0</v>
      </c>
      <c r="DM45" s="90">
        <v>1101641</v>
      </c>
      <c r="DN45" s="90">
        <v>3252671</v>
      </c>
      <c r="DO45" s="90">
        <v>8719187</v>
      </c>
      <c r="DP45" s="90">
        <v>19442310</v>
      </c>
      <c r="DQ45" s="137">
        <v>32515809</v>
      </c>
      <c r="DR45" s="138">
        <v>32515809</v>
      </c>
      <c r="DS45" s="136">
        <v>5168955</v>
      </c>
      <c r="DT45" s="90">
        <v>5118324</v>
      </c>
      <c r="DU45" s="90">
        <v>10287279</v>
      </c>
      <c r="DV45" s="90">
        <v>652820</v>
      </c>
      <c r="DW45" s="90">
        <v>45470383</v>
      </c>
      <c r="DX45" s="90">
        <v>54658551</v>
      </c>
      <c r="DY45" s="90">
        <v>67323998</v>
      </c>
      <c r="DZ45" s="90">
        <v>70238628</v>
      </c>
      <c r="EA45" s="90">
        <v>85115171</v>
      </c>
      <c r="EB45" s="137">
        <v>323459551</v>
      </c>
      <c r="EC45" s="93">
        <v>333746830</v>
      </c>
    </row>
    <row r="46" spans="1:133" s="75" customFormat="1" ht="18" customHeight="1">
      <c r="A46" s="89" t="s">
        <v>51</v>
      </c>
      <c r="B46" s="136">
        <v>0</v>
      </c>
      <c r="C46" s="136">
        <v>0</v>
      </c>
      <c r="D46" s="136">
        <v>0</v>
      </c>
      <c r="E46" s="90">
        <v>0</v>
      </c>
      <c r="F46" s="90">
        <v>3327354</v>
      </c>
      <c r="G46" s="90">
        <v>2162043</v>
      </c>
      <c r="H46" s="90">
        <v>4425621</v>
      </c>
      <c r="I46" s="90">
        <v>3052541</v>
      </c>
      <c r="J46" s="90">
        <v>1420433</v>
      </c>
      <c r="K46" s="137">
        <v>14387992</v>
      </c>
      <c r="L46" s="93">
        <v>14387992</v>
      </c>
      <c r="M46" s="90">
        <v>0</v>
      </c>
      <c r="N46" s="90">
        <v>0</v>
      </c>
      <c r="O46" s="90">
        <v>0</v>
      </c>
      <c r="P46" s="90">
        <v>0</v>
      </c>
      <c r="Q46" s="90">
        <v>0</v>
      </c>
      <c r="R46" s="90">
        <v>0</v>
      </c>
      <c r="S46" s="90">
        <v>0</v>
      </c>
      <c r="T46" s="90">
        <v>0</v>
      </c>
      <c r="U46" s="90">
        <v>0</v>
      </c>
      <c r="V46" s="90">
        <v>0</v>
      </c>
      <c r="W46" s="90">
        <v>0</v>
      </c>
      <c r="X46" s="90">
        <v>0</v>
      </c>
      <c r="Y46" s="90">
        <v>0</v>
      </c>
      <c r="Z46" s="90">
        <v>0</v>
      </c>
      <c r="AA46" s="90">
        <v>0</v>
      </c>
      <c r="AB46" s="90">
        <v>66483</v>
      </c>
      <c r="AC46" s="90">
        <v>352473</v>
      </c>
      <c r="AD46" s="90">
        <v>1332305</v>
      </c>
      <c r="AE46" s="90">
        <v>1212575</v>
      </c>
      <c r="AF46" s="90">
        <v>1152169</v>
      </c>
      <c r="AG46" s="90">
        <v>4116005</v>
      </c>
      <c r="AH46" s="90">
        <v>4116005</v>
      </c>
      <c r="AI46" s="90">
        <v>0</v>
      </c>
      <c r="AJ46" s="90">
        <v>0</v>
      </c>
      <c r="AK46" s="90">
        <v>0</v>
      </c>
      <c r="AL46" s="90">
        <v>0</v>
      </c>
      <c r="AM46" s="90">
        <v>444754</v>
      </c>
      <c r="AN46" s="90">
        <v>311480</v>
      </c>
      <c r="AO46" s="90">
        <v>753199</v>
      </c>
      <c r="AP46" s="90">
        <v>244195</v>
      </c>
      <c r="AQ46" s="90">
        <v>268264</v>
      </c>
      <c r="AR46" s="90">
        <v>2021892</v>
      </c>
      <c r="AS46" s="90">
        <v>2021892</v>
      </c>
      <c r="AT46" s="90">
        <v>0</v>
      </c>
      <c r="AU46" s="90">
        <v>0</v>
      </c>
      <c r="AV46" s="90">
        <v>0</v>
      </c>
      <c r="AW46" s="90">
        <v>0</v>
      </c>
      <c r="AX46" s="90">
        <v>2816117</v>
      </c>
      <c r="AY46" s="90">
        <v>1498090</v>
      </c>
      <c r="AZ46" s="90">
        <v>2340117</v>
      </c>
      <c r="BA46" s="90">
        <v>1595771</v>
      </c>
      <c r="BB46" s="90">
        <v>0</v>
      </c>
      <c r="BC46" s="90">
        <v>8250095</v>
      </c>
      <c r="BD46" s="90">
        <v>8250095</v>
      </c>
      <c r="BE46" s="90">
        <v>0</v>
      </c>
      <c r="BF46" s="90">
        <v>0</v>
      </c>
      <c r="BG46" s="90">
        <v>0</v>
      </c>
      <c r="BH46" s="90">
        <v>0</v>
      </c>
      <c r="BI46" s="90">
        <v>0</v>
      </c>
      <c r="BJ46" s="90">
        <v>0</v>
      </c>
      <c r="BK46" s="90">
        <v>0</v>
      </c>
      <c r="BL46" s="90">
        <v>0</v>
      </c>
      <c r="BM46" s="90">
        <v>0</v>
      </c>
      <c r="BN46" s="90">
        <v>0</v>
      </c>
      <c r="BO46" s="90">
        <v>0</v>
      </c>
      <c r="BP46" s="90">
        <v>0</v>
      </c>
      <c r="BQ46" s="90">
        <v>0</v>
      </c>
      <c r="BR46" s="90">
        <v>0</v>
      </c>
      <c r="BS46" s="90">
        <v>0</v>
      </c>
      <c r="BT46" s="90">
        <v>0</v>
      </c>
      <c r="BU46" s="90">
        <v>0</v>
      </c>
      <c r="BV46" s="90">
        <v>0</v>
      </c>
      <c r="BW46" s="90">
        <v>0</v>
      </c>
      <c r="BX46" s="90">
        <v>0</v>
      </c>
      <c r="BY46" s="90">
        <v>0</v>
      </c>
      <c r="BZ46" s="137">
        <v>0</v>
      </c>
      <c r="CA46" s="153">
        <v>0</v>
      </c>
      <c r="CB46" s="90">
        <v>1072980</v>
      </c>
      <c r="CC46" s="90">
        <v>1072980</v>
      </c>
      <c r="CD46" s="90">
        <v>0</v>
      </c>
      <c r="CE46" s="90">
        <v>6018087</v>
      </c>
      <c r="CF46" s="90">
        <v>13197042</v>
      </c>
      <c r="CG46" s="90">
        <v>22809982</v>
      </c>
      <c r="CH46" s="90">
        <v>19356584</v>
      </c>
      <c r="CI46" s="90">
        <v>34631841</v>
      </c>
      <c r="CJ46" s="90">
        <v>96013536</v>
      </c>
      <c r="CK46" s="90">
        <v>97086516</v>
      </c>
      <c r="CL46" s="90">
        <v>0</v>
      </c>
      <c r="CM46" s="90">
        <v>594826</v>
      </c>
      <c r="CN46" s="90">
        <v>594826</v>
      </c>
      <c r="CO46" s="90">
        <v>0</v>
      </c>
      <c r="CP46" s="90">
        <v>2354706</v>
      </c>
      <c r="CQ46" s="90">
        <v>7022278</v>
      </c>
      <c r="CR46" s="90">
        <v>13225405</v>
      </c>
      <c r="CS46" s="90">
        <v>10931192</v>
      </c>
      <c r="CT46" s="90">
        <v>20783023</v>
      </c>
      <c r="CU46" s="90">
        <v>54316604</v>
      </c>
      <c r="CV46" s="90">
        <v>54911430</v>
      </c>
      <c r="CW46" s="90">
        <v>0</v>
      </c>
      <c r="CX46" s="90">
        <v>478154</v>
      </c>
      <c r="CY46" s="90">
        <v>478154</v>
      </c>
      <c r="CZ46" s="90">
        <v>0</v>
      </c>
      <c r="DA46" s="90">
        <v>3422352</v>
      </c>
      <c r="DB46" s="90">
        <v>6176000</v>
      </c>
      <c r="DC46" s="90">
        <v>8231985</v>
      </c>
      <c r="DD46" s="90">
        <v>5126638</v>
      </c>
      <c r="DE46" s="90">
        <v>3220838</v>
      </c>
      <c r="DF46" s="137">
        <v>26177813</v>
      </c>
      <c r="DG46" s="93">
        <v>26655967</v>
      </c>
      <c r="DH46" s="136">
        <v>0</v>
      </c>
      <c r="DI46" s="90">
        <v>0</v>
      </c>
      <c r="DJ46" s="90">
        <v>0</v>
      </c>
      <c r="DK46" s="90">
        <v>0</v>
      </c>
      <c r="DL46" s="90">
        <v>241029</v>
      </c>
      <c r="DM46" s="90">
        <v>-1236</v>
      </c>
      <c r="DN46" s="90">
        <v>1352592</v>
      </c>
      <c r="DO46" s="90">
        <v>3298754</v>
      </c>
      <c r="DP46" s="90">
        <v>10627980</v>
      </c>
      <c r="DQ46" s="137">
        <v>15519119</v>
      </c>
      <c r="DR46" s="138">
        <v>15519119</v>
      </c>
      <c r="DS46" s="136">
        <v>4558944</v>
      </c>
      <c r="DT46" s="90">
        <v>9113023</v>
      </c>
      <c r="DU46" s="90">
        <v>13671967</v>
      </c>
      <c r="DV46" s="90">
        <v>1419432</v>
      </c>
      <c r="DW46" s="90">
        <v>27001963</v>
      </c>
      <c r="DX46" s="90">
        <v>39290907</v>
      </c>
      <c r="DY46" s="90">
        <v>46840674</v>
      </c>
      <c r="DZ46" s="90">
        <v>39129237</v>
      </c>
      <c r="EA46" s="90">
        <v>56474397</v>
      </c>
      <c r="EB46" s="137">
        <v>210156610</v>
      </c>
      <c r="EC46" s="93">
        <v>223828577</v>
      </c>
    </row>
    <row r="47" spans="1:133" s="75" customFormat="1" ht="18" customHeight="1">
      <c r="A47" s="89" t="s">
        <v>52</v>
      </c>
      <c r="B47" s="136">
        <v>0</v>
      </c>
      <c r="C47" s="136">
        <v>0</v>
      </c>
      <c r="D47" s="136">
        <v>0</v>
      </c>
      <c r="E47" s="90">
        <v>0</v>
      </c>
      <c r="F47" s="90">
        <v>939934</v>
      </c>
      <c r="G47" s="90">
        <v>994050</v>
      </c>
      <c r="H47" s="90">
        <v>1912363</v>
      </c>
      <c r="I47" s="90">
        <v>432975</v>
      </c>
      <c r="J47" s="90">
        <v>102510</v>
      </c>
      <c r="K47" s="137">
        <v>4381832</v>
      </c>
      <c r="L47" s="93">
        <v>4381832</v>
      </c>
      <c r="M47" s="90">
        <v>0</v>
      </c>
      <c r="N47" s="90">
        <v>0</v>
      </c>
      <c r="O47" s="90">
        <v>0</v>
      </c>
      <c r="P47" s="90">
        <v>0</v>
      </c>
      <c r="Q47" s="90">
        <v>0</v>
      </c>
      <c r="R47" s="90">
        <v>0</v>
      </c>
      <c r="S47" s="90">
        <v>0</v>
      </c>
      <c r="T47" s="90">
        <v>0</v>
      </c>
      <c r="U47" s="90">
        <v>0</v>
      </c>
      <c r="V47" s="90">
        <v>0</v>
      </c>
      <c r="W47" s="90">
        <v>0</v>
      </c>
      <c r="X47" s="90">
        <v>0</v>
      </c>
      <c r="Y47" s="90">
        <v>0</v>
      </c>
      <c r="Z47" s="90">
        <v>0</v>
      </c>
      <c r="AA47" s="90">
        <v>0</v>
      </c>
      <c r="AB47" s="90">
        <v>0</v>
      </c>
      <c r="AC47" s="90">
        <v>258493</v>
      </c>
      <c r="AD47" s="90">
        <v>672896</v>
      </c>
      <c r="AE47" s="90">
        <v>182469</v>
      </c>
      <c r="AF47" s="90">
        <v>102510</v>
      </c>
      <c r="AG47" s="90">
        <v>1216368</v>
      </c>
      <c r="AH47" s="90">
        <v>1216368</v>
      </c>
      <c r="AI47" s="90">
        <v>0</v>
      </c>
      <c r="AJ47" s="90">
        <v>0</v>
      </c>
      <c r="AK47" s="90">
        <v>0</v>
      </c>
      <c r="AL47" s="90">
        <v>0</v>
      </c>
      <c r="AM47" s="90">
        <v>0</v>
      </c>
      <c r="AN47" s="90">
        <v>0</v>
      </c>
      <c r="AO47" s="90">
        <v>0</v>
      </c>
      <c r="AP47" s="90">
        <v>0</v>
      </c>
      <c r="AQ47" s="90">
        <v>0</v>
      </c>
      <c r="AR47" s="90">
        <v>0</v>
      </c>
      <c r="AS47" s="90">
        <v>0</v>
      </c>
      <c r="AT47" s="90">
        <v>0</v>
      </c>
      <c r="AU47" s="90">
        <v>0</v>
      </c>
      <c r="AV47" s="90">
        <v>0</v>
      </c>
      <c r="AW47" s="90">
        <v>0</v>
      </c>
      <c r="AX47" s="90">
        <v>939934</v>
      </c>
      <c r="AY47" s="90">
        <v>735557</v>
      </c>
      <c r="AZ47" s="90">
        <v>1239467</v>
      </c>
      <c r="BA47" s="90">
        <v>250506</v>
      </c>
      <c r="BB47" s="90">
        <v>0</v>
      </c>
      <c r="BC47" s="90">
        <v>3165464</v>
      </c>
      <c r="BD47" s="90">
        <v>3165464</v>
      </c>
      <c r="BE47" s="90">
        <v>0</v>
      </c>
      <c r="BF47" s="90">
        <v>0</v>
      </c>
      <c r="BG47" s="90">
        <v>0</v>
      </c>
      <c r="BH47" s="90">
        <v>0</v>
      </c>
      <c r="BI47" s="90">
        <v>0</v>
      </c>
      <c r="BJ47" s="90">
        <v>0</v>
      </c>
      <c r="BK47" s="90">
        <v>0</v>
      </c>
      <c r="BL47" s="90">
        <v>0</v>
      </c>
      <c r="BM47" s="90">
        <v>0</v>
      </c>
      <c r="BN47" s="90">
        <v>0</v>
      </c>
      <c r="BO47" s="90">
        <v>0</v>
      </c>
      <c r="BP47" s="90">
        <v>0</v>
      </c>
      <c r="BQ47" s="90">
        <v>0</v>
      </c>
      <c r="BR47" s="90">
        <v>0</v>
      </c>
      <c r="BS47" s="90">
        <v>0</v>
      </c>
      <c r="BT47" s="90">
        <v>0</v>
      </c>
      <c r="BU47" s="90">
        <v>0</v>
      </c>
      <c r="BV47" s="90">
        <v>0</v>
      </c>
      <c r="BW47" s="90">
        <v>0</v>
      </c>
      <c r="BX47" s="90">
        <v>0</v>
      </c>
      <c r="BY47" s="90">
        <v>0</v>
      </c>
      <c r="BZ47" s="137">
        <v>0</v>
      </c>
      <c r="CA47" s="153">
        <v>0</v>
      </c>
      <c r="CB47" s="90">
        <v>0</v>
      </c>
      <c r="CC47" s="90">
        <v>0</v>
      </c>
      <c r="CD47" s="90">
        <v>0</v>
      </c>
      <c r="CE47" s="90">
        <v>4540392</v>
      </c>
      <c r="CF47" s="90">
        <v>10641033</v>
      </c>
      <c r="CG47" s="90">
        <v>23167437</v>
      </c>
      <c r="CH47" s="90">
        <v>26577304</v>
      </c>
      <c r="CI47" s="90">
        <v>24536869</v>
      </c>
      <c r="CJ47" s="90">
        <v>89463035</v>
      </c>
      <c r="CK47" s="90">
        <v>89463035</v>
      </c>
      <c r="CL47" s="90">
        <v>0</v>
      </c>
      <c r="CM47" s="90">
        <v>0</v>
      </c>
      <c r="CN47" s="90">
        <v>0</v>
      </c>
      <c r="CO47" s="90">
        <v>0</v>
      </c>
      <c r="CP47" s="90">
        <v>2700888</v>
      </c>
      <c r="CQ47" s="90">
        <v>6135456</v>
      </c>
      <c r="CR47" s="90">
        <v>11927313</v>
      </c>
      <c r="CS47" s="90">
        <v>19601435</v>
      </c>
      <c r="CT47" s="90">
        <v>12899200</v>
      </c>
      <c r="CU47" s="90">
        <v>53264292</v>
      </c>
      <c r="CV47" s="90">
        <v>53264292</v>
      </c>
      <c r="CW47" s="90">
        <v>0</v>
      </c>
      <c r="CX47" s="90">
        <v>0</v>
      </c>
      <c r="CY47" s="90">
        <v>0</v>
      </c>
      <c r="CZ47" s="90">
        <v>0</v>
      </c>
      <c r="DA47" s="90">
        <v>1844589</v>
      </c>
      <c r="DB47" s="90">
        <v>3722761</v>
      </c>
      <c r="DC47" s="90">
        <v>8269781</v>
      </c>
      <c r="DD47" s="90">
        <v>4798916</v>
      </c>
      <c r="DE47" s="90">
        <v>1488111</v>
      </c>
      <c r="DF47" s="137">
        <v>20124158</v>
      </c>
      <c r="DG47" s="93">
        <v>20124158</v>
      </c>
      <c r="DH47" s="136">
        <v>0</v>
      </c>
      <c r="DI47" s="90">
        <v>0</v>
      </c>
      <c r="DJ47" s="90">
        <v>0</v>
      </c>
      <c r="DK47" s="90">
        <v>0</v>
      </c>
      <c r="DL47" s="90">
        <v>-5085</v>
      </c>
      <c r="DM47" s="90">
        <v>782816</v>
      </c>
      <c r="DN47" s="90">
        <v>2970343</v>
      </c>
      <c r="DO47" s="90">
        <v>2176953</v>
      </c>
      <c r="DP47" s="90">
        <v>10149558</v>
      </c>
      <c r="DQ47" s="137">
        <v>16074585</v>
      </c>
      <c r="DR47" s="138">
        <v>16074585</v>
      </c>
      <c r="DS47" s="136">
        <v>584399</v>
      </c>
      <c r="DT47" s="90">
        <v>3881919</v>
      </c>
      <c r="DU47" s="90">
        <v>4466318</v>
      </c>
      <c r="DV47" s="90">
        <v>419564</v>
      </c>
      <c r="DW47" s="90">
        <v>20732477</v>
      </c>
      <c r="DX47" s="90">
        <v>28614298</v>
      </c>
      <c r="DY47" s="90">
        <v>45976884</v>
      </c>
      <c r="DZ47" s="90">
        <v>38952662</v>
      </c>
      <c r="EA47" s="90">
        <v>34792189</v>
      </c>
      <c r="EB47" s="137">
        <v>169488074</v>
      </c>
      <c r="EC47" s="93">
        <v>173954392</v>
      </c>
    </row>
    <row r="48" spans="1:133" s="75" customFormat="1" ht="18" customHeight="1">
      <c r="A48" s="89" t="s">
        <v>53</v>
      </c>
      <c r="B48" s="136">
        <v>0</v>
      </c>
      <c r="C48" s="136">
        <v>0</v>
      </c>
      <c r="D48" s="136">
        <v>0</v>
      </c>
      <c r="E48" s="90">
        <v>0</v>
      </c>
      <c r="F48" s="90">
        <v>1142409</v>
      </c>
      <c r="G48" s="90">
        <v>1708779</v>
      </c>
      <c r="H48" s="90">
        <v>3093086</v>
      </c>
      <c r="I48" s="90">
        <v>1443327</v>
      </c>
      <c r="J48" s="90">
        <v>1205629</v>
      </c>
      <c r="K48" s="137">
        <v>8593230</v>
      </c>
      <c r="L48" s="93">
        <v>8593230</v>
      </c>
      <c r="M48" s="90">
        <v>0</v>
      </c>
      <c r="N48" s="90">
        <v>0</v>
      </c>
      <c r="O48" s="90">
        <v>0</v>
      </c>
      <c r="P48" s="90">
        <v>0</v>
      </c>
      <c r="Q48" s="90">
        <v>0</v>
      </c>
      <c r="R48" s="90">
        <v>0</v>
      </c>
      <c r="S48" s="90">
        <v>0</v>
      </c>
      <c r="T48" s="90">
        <v>0</v>
      </c>
      <c r="U48" s="90">
        <v>0</v>
      </c>
      <c r="V48" s="90">
        <v>0</v>
      </c>
      <c r="W48" s="90">
        <v>0</v>
      </c>
      <c r="X48" s="90">
        <v>0</v>
      </c>
      <c r="Y48" s="90">
        <v>0</v>
      </c>
      <c r="Z48" s="90">
        <v>0</v>
      </c>
      <c r="AA48" s="90">
        <v>0</v>
      </c>
      <c r="AB48" s="90">
        <v>385093</v>
      </c>
      <c r="AC48" s="90">
        <v>656526</v>
      </c>
      <c r="AD48" s="90">
        <v>1187053</v>
      </c>
      <c r="AE48" s="90">
        <v>929954</v>
      </c>
      <c r="AF48" s="90">
        <v>927930</v>
      </c>
      <c r="AG48" s="90">
        <v>4086556</v>
      </c>
      <c r="AH48" s="90">
        <v>4086556</v>
      </c>
      <c r="AI48" s="90">
        <v>0</v>
      </c>
      <c r="AJ48" s="90">
        <v>0</v>
      </c>
      <c r="AK48" s="90">
        <v>0</v>
      </c>
      <c r="AL48" s="90">
        <v>0</v>
      </c>
      <c r="AM48" s="90">
        <v>0</v>
      </c>
      <c r="AN48" s="90">
        <v>0</v>
      </c>
      <c r="AO48" s="90">
        <v>0</v>
      </c>
      <c r="AP48" s="90">
        <v>0</v>
      </c>
      <c r="AQ48" s="90">
        <v>0</v>
      </c>
      <c r="AR48" s="90">
        <v>0</v>
      </c>
      <c r="AS48" s="90">
        <v>0</v>
      </c>
      <c r="AT48" s="90">
        <v>0</v>
      </c>
      <c r="AU48" s="90">
        <v>0</v>
      </c>
      <c r="AV48" s="90">
        <v>0</v>
      </c>
      <c r="AW48" s="90">
        <v>0</v>
      </c>
      <c r="AX48" s="90">
        <v>757316</v>
      </c>
      <c r="AY48" s="90">
        <v>1052253</v>
      </c>
      <c r="AZ48" s="90">
        <v>1906033</v>
      </c>
      <c r="BA48" s="90">
        <v>513373</v>
      </c>
      <c r="BB48" s="90">
        <v>277699</v>
      </c>
      <c r="BC48" s="90">
        <v>4506674</v>
      </c>
      <c r="BD48" s="90">
        <v>4506674</v>
      </c>
      <c r="BE48" s="90">
        <v>0</v>
      </c>
      <c r="BF48" s="90">
        <v>0</v>
      </c>
      <c r="BG48" s="90">
        <v>0</v>
      </c>
      <c r="BH48" s="90">
        <v>0</v>
      </c>
      <c r="BI48" s="90">
        <v>0</v>
      </c>
      <c r="BJ48" s="90">
        <v>0</v>
      </c>
      <c r="BK48" s="90">
        <v>0</v>
      </c>
      <c r="BL48" s="90">
        <v>0</v>
      </c>
      <c r="BM48" s="90">
        <v>0</v>
      </c>
      <c r="BN48" s="90">
        <v>0</v>
      </c>
      <c r="BO48" s="90">
        <v>0</v>
      </c>
      <c r="BP48" s="90">
        <v>0</v>
      </c>
      <c r="BQ48" s="90">
        <v>0</v>
      </c>
      <c r="BR48" s="90">
        <v>0</v>
      </c>
      <c r="BS48" s="90">
        <v>0</v>
      </c>
      <c r="BT48" s="90">
        <v>0</v>
      </c>
      <c r="BU48" s="90">
        <v>0</v>
      </c>
      <c r="BV48" s="90">
        <v>0</v>
      </c>
      <c r="BW48" s="90">
        <v>0</v>
      </c>
      <c r="BX48" s="90">
        <v>0</v>
      </c>
      <c r="BY48" s="90">
        <v>0</v>
      </c>
      <c r="BZ48" s="137">
        <v>0</v>
      </c>
      <c r="CA48" s="153">
        <v>0</v>
      </c>
      <c r="CB48" s="90">
        <v>0</v>
      </c>
      <c r="CC48" s="90">
        <v>0</v>
      </c>
      <c r="CD48" s="90">
        <v>0</v>
      </c>
      <c r="CE48" s="90">
        <v>2263594</v>
      </c>
      <c r="CF48" s="90">
        <v>10125743</v>
      </c>
      <c r="CG48" s="90">
        <v>13670113</v>
      </c>
      <c r="CH48" s="90">
        <v>29829368</v>
      </c>
      <c r="CI48" s="90">
        <v>47641562</v>
      </c>
      <c r="CJ48" s="90">
        <v>103530380</v>
      </c>
      <c r="CK48" s="90">
        <v>103530380</v>
      </c>
      <c r="CL48" s="90">
        <v>0</v>
      </c>
      <c r="CM48" s="90">
        <v>0</v>
      </c>
      <c r="CN48" s="90">
        <v>0</v>
      </c>
      <c r="CO48" s="90">
        <v>0</v>
      </c>
      <c r="CP48" s="90">
        <v>1161627</v>
      </c>
      <c r="CQ48" s="90">
        <v>5755578</v>
      </c>
      <c r="CR48" s="90">
        <v>8541391</v>
      </c>
      <c r="CS48" s="90">
        <v>17851326</v>
      </c>
      <c r="CT48" s="90">
        <v>20403767</v>
      </c>
      <c r="CU48" s="90">
        <v>53713689</v>
      </c>
      <c r="CV48" s="90">
        <v>53713689</v>
      </c>
      <c r="CW48" s="90">
        <v>0</v>
      </c>
      <c r="CX48" s="90">
        <v>0</v>
      </c>
      <c r="CY48" s="90">
        <v>0</v>
      </c>
      <c r="CZ48" s="90">
        <v>0</v>
      </c>
      <c r="DA48" s="90">
        <v>1101967</v>
      </c>
      <c r="DB48" s="90">
        <v>3307933</v>
      </c>
      <c r="DC48" s="90">
        <v>3845966</v>
      </c>
      <c r="DD48" s="90">
        <v>4913297</v>
      </c>
      <c r="DE48" s="90">
        <v>2727038</v>
      </c>
      <c r="DF48" s="137">
        <v>15896201</v>
      </c>
      <c r="DG48" s="93">
        <v>15896201</v>
      </c>
      <c r="DH48" s="136">
        <v>0</v>
      </c>
      <c r="DI48" s="90">
        <v>0</v>
      </c>
      <c r="DJ48" s="90">
        <v>0</v>
      </c>
      <c r="DK48" s="90">
        <v>0</v>
      </c>
      <c r="DL48" s="90">
        <v>0</v>
      </c>
      <c r="DM48" s="90">
        <v>1062232</v>
      </c>
      <c r="DN48" s="90">
        <v>1282756</v>
      </c>
      <c r="DO48" s="90">
        <v>7064745</v>
      </c>
      <c r="DP48" s="90">
        <v>24510757</v>
      </c>
      <c r="DQ48" s="137">
        <v>33920490</v>
      </c>
      <c r="DR48" s="138">
        <v>33920490</v>
      </c>
      <c r="DS48" s="136">
        <v>3577774</v>
      </c>
      <c r="DT48" s="90">
        <v>11007097</v>
      </c>
      <c r="DU48" s="90">
        <v>14584871</v>
      </c>
      <c r="DV48" s="90">
        <v>742265</v>
      </c>
      <c r="DW48" s="90">
        <v>20753242</v>
      </c>
      <c r="DX48" s="90">
        <v>38826045</v>
      </c>
      <c r="DY48" s="90">
        <v>42106409</v>
      </c>
      <c r="DZ48" s="90">
        <v>52869295</v>
      </c>
      <c r="EA48" s="90">
        <v>72229244</v>
      </c>
      <c r="EB48" s="137">
        <v>227526500</v>
      </c>
      <c r="EC48" s="93">
        <v>242111371</v>
      </c>
    </row>
    <row r="49" spans="1:133" s="75" customFormat="1" ht="18" customHeight="1">
      <c r="A49" s="89" t="s">
        <v>54</v>
      </c>
      <c r="B49" s="136">
        <v>0</v>
      </c>
      <c r="C49" s="136">
        <v>0</v>
      </c>
      <c r="D49" s="136">
        <v>0</v>
      </c>
      <c r="E49" s="90">
        <v>0</v>
      </c>
      <c r="F49" s="90">
        <v>1676681</v>
      </c>
      <c r="G49" s="90">
        <v>1970343</v>
      </c>
      <c r="H49" s="90">
        <v>2709427</v>
      </c>
      <c r="I49" s="90">
        <v>2114873</v>
      </c>
      <c r="J49" s="90">
        <v>1741920</v>
      </c>
      <c r="K49" s="137">
        <v>10213244</v>
      </c>
      <c r="L49" s="93">
        <v>10213244</v>
      </c>
      <c r="M49" s="90">
        <v>0</v>
      </c>
      <c r="N49" s="90">
        <v>0</v>
      </c>
      <c r="O49" s="90">
        <v>0</v>
      </c>
      <c r="P49" s="90">
        <v>0</v>
      </c>
      <c r="Q49" s="90">
        <v>0</v>
      </c>
      <c r="R49" s="90">
        <v>0</v>
      </c>
      <c r="S49" s="90">
        <v>0</v>
      </c>
      <c r="T49" s="90">
        <v>0</v>
      </c>
      <c r="U49" s="90">
        <v>0</v>
      </c>
      <c r="V49" s="90">
        <v>0</v>
      </c>
      <c r="W49" s="90">
        <v>0</v>
      </c>
      <c r="X49" s="90">
        <v>0</v>
      </c>
      <c r="Y49" s="90">
        <v>0</v>
      </c>
      <c r="Z49" s="90">
        <v>0</v>
      </c>
      <c r="AA49" s="90">
        <v>0</v>
      </c>
      <c r="AB49" s="90">
        <v>278447</v>
      </c>
      <c r="AC49" s="90">
        <v>715940</v>
      </c>
      <c r="AD49" s="90">
        <v>1437697</v>
      </c>
      <c r="AE49" s="90">
        <v>1603525</v>
      </c>
      <c r="AF49" s="90">
        <v>898294</v>
      </c>
      <c r="AG49" s="90">
        <v>4933903</v>
      </c>
      <c r="AH49" s="90">
        <v>4933903</v>
      </c>
      <c r="AI49" s="90">
        <v>0</v>
      </c>
      <c r="AJ49" s="90">
        <v>0</v>
      </c>
      <c r="AK49" s="90">
        <v>0</v>
      </c>
      <c r="AL49" s="90">
        <v>0</v>
      </c>
      <c r="AM49" s="90">
        <v>0</v>
      </c>
      <c r="AN49" s="90">
        <v>0</v>
      </c>
      <c r="AO49" s="90">
        <v>0</v>
      </c>
      <c r="AP49" s="90">
        <v>0</v>
      </c>
      <c r="AQ49" s="90">
        <v>0</v>
      </c>
      <c r="AR49" s="90">
        <v>0</v>
      </c>
      <c r="AS49" s="90">
        <v>0</v>
      </c>
      <c r="AT49" s="90">
        <v>0</v>
      </c>
      <c r="AU49" s="90">
        <v>0</v>
      </c>
      <c r="AV49" s="90">
        <v>0</v>
      </c>
      <c r="AW49" s="90">
        <v>0</v>
      </c>
      <c r="AX49" s="90">
        <v>1398234</v>
      </c>
      <c r="AY49" s="90">
        <v>1254403</v>
      </c>
      <c r="AZ49" s="90">
        <v>1271730</v>
      </c>
      <c r="BA49" s="90">
        <v>511348</v>
      </c>
      <c r="BB49" s="90">
        <v>843626</v>
      </c>
      <c r="BC49" s="90">
        <v>5279341</v>
      </c>
      <c r="BD49" s="90">
        <v>5279341</v>
      </c>
      <c r="BE49" s="90">
        <v>0</v>
      </c>
      <c r="BF49" s="90">
        <v>0</v>
      </c>
      <c r="BG49" s="90">
        <v>0</v>
      </c>
      <c r="BH49" s="90">
        <v>0</v>
      </c>
      <c r="BI49" s="90">
        <v>0</v>
      </c>
      <c r="BJ49" s="90">
        <v>0</v>
      </c>
      <c r="BK49" s="90">
        <v>0</v>
      </c>
      <c r="BL49" s="90">
        <v>0</v>
      </c>
      <c r="BM49" s="90">
        <v>0</v>
      </c>
      <c r="BN49" s="90">
        <v>0</v>
      </c>
      <c r="BO49" s="90">
        <v>0</v>
      </c>
      <c r="BP49" s="90">
        <v>0</v>
      </c>
      <c r="BQ49" s="90">
        <v>0</v>
      </c>
      <c r="BR49" s="90">
        <v>0</v>
      </c>
      <c r="BS49" s="90">
        <v>0</v>
      </c>
      <c r="BT49" s="90">
        <v>0</v>
      </c>
      <c r="BU49" s="90">
        <v>0</v>
      </c>
      <c r="BV49" s="90">
        <v>0</v>
      </c>
      <c r="BW49" s="90">
        <v>0</v>
      </c>
      <c r="BX49" s="90">
        <v>0</v>
      </c>
      <c r="BY49" s="90">
        <v>0</v>
      </c>
      <c r="BZ49" s="137">
        <v>0</v>
      </c>
      <c r="CA49" s="153">
        <v>0</v>
      </c>
      <c r="CB49" s="90">
        <v>201313</v>
      </c>
      <c r="CC49" s="90">
        <v>201313</v>
      </c>
      <c r="CD49" s="90">
        <v>0</v>
      </c>
      <c r="CE49" s="90">
        <v>8390899</v>
      </c>
      <c r="CF49" s="90">
        <v>15090462</v>
      </c>
      <c r="CG49" s="90">
        <v>26219149</v>
      </c>
      <c r="CH49" s="90">
        <v>43959487</v>
      </c>
      <c r="CI49" s="90">
        <v>33128933</v>
      </c>
      <c r="CJ49" s="90">
        <v>126788930</v>
      </c>
      <c r="CK49" s="90">
        <v>126990243</v>
      </c>
      <c r="CL49" s="90">
        <v>0</v>
      </c>
      <c r="CM49" s="90">
        <v>201313</v>
      </c>
      <c r="CN49" s="90">
        <v>201313</v>
      </c>
      <c r="CO49" s="90">
        <v>0</v>
      </c>
      <c r="CP49" s="90">
        <v>2493380</v>
      </c>
      <c r="CQ49" s="90">
        <v>8012331</v>
      </c>
      <c r="CR49" s="90">
        <v>14172594</v>
      </c>
      <c r="CS49" s="90">
        <v>28287474</v>
      </c>
      <c r="CT49" s="90">
        <v>19213689</v>
      </c>
      <c r="CU49" s="90">
        <v>72179468</v>
      </c>
      <c r="CV49" s="90">
        <v>72380781</v>
      </c>
      <c r="CW49" s="90">
        <v>0</v>
      </c>
      <c r="CX49" s="90">
        <v>0</v>
      </c>
      <c r="CY49" s="90">
        <v>0</v>
      </c>
      <c r="CZ49" s="90">
        <v>0</v>
      </c>
      <c r="DA49" s="90">
        <v>5897519</v>
      </c>
      <c r="DB49" s="90">
        <v>6696256</v>
      </c>
      <c r="DC49" s="90">
        <v>10199511</v>
      </c>
      <c r="DD49" s="90">
        <v>8336742</v>
      </c>
      <c r="DE49" s="90">
        <v>2035336</v>
      </c>
      <c r="DF49" s="137">
        <v>33165364</v>
      </c>
      <c r="DG49" s="93">
        <v>33165364</v>
      </c>
      <c r="DH49" s="136">
        <v>0</v>
      </c>
      <c r="DI49" s="90">
        <v>0</v>
      </c>
      <c r="DJ49" s="90">
        <v>0</v>
      </c>
      <c r="DK49" s="90">
        <v>0</v>
      </c>
      <c r="DL49" s="90">
        <v>0</v>
      </c>
      <c r="DM49" s="90">
        <v>381875</v>
      </c>
      <c r="DN49" s="90">
        <v>1847044</v>
      </c>
      <c r="DO49" s="90">
        <v>7335271</v>
      </c>
      <c r="DP49" s="90">
        <v>11879908</v>
      </c>
      <c r="DQ49" s="137">
        <v>21444098</v>
      </c>
      <c r="DR49" s="138">
        <v>21444098</v>
      </c>
      <c r="DS49" s="136">
        <v>3545116</v>
      </c>
      <c r="DT49" s="90">
        <v>7599022</v>
      </c>
      <c r="DU49" s="90">
        <v>11144138</v>
      </c>
      <c r="DV49" s="90">
        <v>1068418</v>
      </c>
      <c r="DW49" s="90">
        <v>25381272</v>
      </c>
      <c r="DX49" s="90">
        <v>39391808</v>
      </c>
      <c r="DY49" s="90">
        <v>50909299</v>
      </c>
      <c r="DZ49" s="90">
        <v>59235982</v>
      </c>
      <c r="EA49" s="90">
        <v>46467053</v>
      </c>
      <c r="EB49" s="137">
        <v>222453832</v>
      </c>
      <c r="EC49" s="93">
        <v>233597970</v>
      </c>
    </row>
    <row r="50" spans="1:133" s="75" customFormat="1" ht="18" customHeight="1">
      <c r="A50" s="89" t="s">
        <v>55</v>
      </c>
      <c r="B50" s="136">
        <v>0</v>
      </c>
      <c r="C50" s="136">
        <v>0</v>
      </c>
      <c r="D50" s="136">
        <v>0</v>
      </c>
      <c r="E50" s="90">
        <v>0</v>
      </c>
      <c r="F50" s="90">
        <v>1747715</v>
      </c>
      <c r="G50" s="90">
        <v>3013489</v>
      </c>
      <c r="H50" s="90">
        <v>4519551</v>
      </c>
      <c r="I50" s="90">
        <v>2155620</v>
      </c>
      <c r="J50" s="90">
        <v>712741</v>
      </c>
      <c r="K50" s="137">
        <v>12149116</v>
      </c>
      <c r="L50" s="93">
        <v>12149116</v>
      </c>
      <c r="M50" s="90">
        <v>0</v>
      </c>
      <c r="N50" s="90">
        <v>0</v>
      </c>
      <c r="O50" s="90">
        <v>0</v>
      </c>
      <c r="P50" s="90">
        <v>0</v>
      </c>
      <c r="Q50" s="90">
        <v>0</v>
      </c>
      <c r="R50" s="90">
        <v>0</v>
      </c>
      <c r="S50" s="90">
        <v>0</v>
      </c>
      <c r="T50" s="90">
        <v>0</v>
      </c>
      <c r="U50" s="90">
        <v>0</v>
      </c>
      <c r="V50" s="90">
        <v>0</v>
      </c>
      <c r="W50" s="90">
        <v>0</v>
      </c>
      <c r="X50" s="90">
        <v>0</v>
      </c>
      <c r="Y50" s="90">
        <v>0</v>
      </c>
      <c r="Z50" s="90">
        <v>0</v>
      </c>
      <c r="AA50" s="90">
        <v>0</v>
      </c>
      <c r="AB50" s="90">
        <v>49254</v>
      </c>
      <c r="AC50" s="90">
        <v>354904</v>
      </c>
      <c r="AD50" s="90">
        <v>1278976</v>
      </c>
      <c r="AE50" s="90">
        <v>657012</v>
      </c>
      <c r="AF50" s="90">
        <v>201503</v>
      </c>
      <c r="AG50" s="90">
        <v>2541649</v>
      </c>
      <c r="AH50" s="90">
        <v>2541649</v>
      </c>
      <c r="AI50" s="90">
        <v>0</v>
      </c>
      <c r="AJ50" s="90">
        <v>0</v>
      </c>
      <c r="AK50" s="90">
        <v>0</v>
      </c>
      <c r="AL50" s="90">
        <v>0</v>
      </c>
      <c r="AM50" s="90">
        <v>0</v>
      </c>
      <c r="AN50" s="90">
        <v>0</v>
      </c>
      <c r="AO50" s="90">
        <v>0</v>
      </c>
      <c r="AP50" s="90">
        <v>0</v>
      </c>
      <c r="AQ50" s="90">
        <v>0</v>
      </c>
      <c r="AR50" s="90">
        <v>0</v>
      </c>
      <c r="AS50" s="90">
        <v>0</v>
      </c>
      <c r="AT50" s="90">
        <v>0</v>
      </c>
      <c r="AU50" s="90">
        <v>0</v>
      </c>
      <c r="AV50" s="90">
        <v>0</v>
      </c>
      <c r="AW50" s="90">
        <v>0</v>
      </c>
      <c r="AX50" s="90">
        <v>1698461</v>
      </c>
      <c r="AY50" s="90">
        <v>2658585</v>
      </c>
      <c r="AZ50" s="90">
        <v>3240575</v>
      </c>
      <c r="BA50" s="90">
        <v>1498608</v>
      </c>
      <c r="BB50" s="90">
        <v>511238</v>
      </c>
      <c r="BC50" s="90">
        <v>9607467</v>
      </c>
      <c r="BD50" s="90">
        <v>9607467</v>
      </c>
      <c r="BE50" s="90">
        <v>0</v>
      </c>
      <c r="BF50" s="90">
        <v>0</v>
      </c>
      <c r="BG50" s="90">
        <v>0</v>
      </c>
      <c r="BH50" s="90">
        <v>0</v>
      </c>
      <c r="BI50" s="90">
        <v>0</v>
      </c>
      <c r="BJ50" s="90">
        <v>0</v>
      </c>
      <c r="BK50" s="90">
        <v>0</v>
      </c>
      <c r="BL50" s="90">
        <v>0</v>
      </c>
      <c r="BM50" s="90">
        <v>0</v>
      </c>
      <c r="BN50" s="90">
        <v>0</v>
      </c>
      <c r="BO50" s="90">
        <v>0</v>
      </c>
      <c r="BP50" s="90">
        <v>0</v>
      </c>
      <c r="BQ50" s="90">
        <v>0</v>
      </c>
      <c r="BR50" s="90">
        <v>0</v>
      </c>
      <c r="BS50" s="90">
        <v>0</v>
      </c>
      <c r="BT50" s="90">
        <v>0</v>
      </c>
      <c r="BU50" s="90">
        <v>0</v>
      </c>
      <c r="BV50" s="90">
        <v>0</v>
      </c>
      <c r="BW50" s="90">
        <v>0</v>
      </c>
      <c r="BX50" s="90">
        <v>0</v>
      </c>
      <c r="BY50" s="90">
        <v>0</v>
      </c>
      <c r="BZ50" s="137">
        <v>0</v>
      </c>
      <c r="CA50" s="153">
        <v>0</v>
      </c>
      <c r="CB50" s="90">
        <v>0</v>
      </c>
      <c r="CC50" s="90">
        <v>0</v>
      </c>
      <c r="CD50" s="90">
        <v>0</v>
      </c>
      <c r="CE50" s="90">
        <v>4710571</v>
      </c>
      <c r="CF50" s="90">
        <v>9202923</v>
      </c>
      <c r="CG50" s="90">
        <v>22038657</v>
      </c>
      <c r="CH50" s="90">
        <v>34967674</v>
      </c>
      <c r="CI50" s="90">
        <v>43354214</v>
      </c>
      <c r="CJ50" s="90">
        <v>114274039</v>
      </c>
      <c r="CK50" s="90">
        <v>114274039</v>
      </c>
      <c r="CL50" s="90">
        <v>0</v>
      </c>
      <c r="CM50" s="90">
        <v>0</v>
      </c>
      <c r="CN50" s="90">
        <v>0</v>
      </c>
      <c r="CO50" s="90">
        <v>0</v>
      </c>
      <c r="CP50" s="90">
        <v>3309885</v>
      </c>
      <c r="CQ50" s="90">
        <v>5221385</v>
      </c>
      <c r="CR50" s="90">
        <v>13092200</v>
      </c>
      <c r="CS50" s="90">
        <v>17788495</v>
      </c>
      <c r="CT50" s="90">
        <v>17401770</v>
      </c>
      <c r="CU50" s="90">
        <v>56813735</v>
      </c>
      <c r="CV50" s="90">
        <v>56813735</v>
      </c>
      <c r="CW50" s="90">
        <v>0</v>
      </c>
      <c r="CX50" s="90">
        <v>0</v>
      </c>
      <c r="CY50" s="90">
        <v>0</v>
      </c>
      <c r="CZ50" s="90">
        <v>0</v>
      </c>
      <c r="DA50" s="90">
        <v>1400686</v>
      </c>
      <c r="DB50" s="90">
        <v>3981538</v>
      </c>
      <c r="DC50" s="90">
        <v>7179807</v>
      </c>
      <c r="DD50" s="90">
        <v>9833022</v>
      </c>
      <c r="DE50" s="90">
        <v>4760918</v>
      </c>
      <c r="DF50" s="137">
        <v>27155971</v>
      </c>
      <c r="DG50" s="93">
        <v>27155971</v>
      </c>
      <c r="DH50" s="136">
        <v>0</v>
      </c>
      <c r="DI50" s="90">
        <v>0</v>
      </c>
      <c r="DJ50" s="90">
        <v>0</v>
      </c>
      <c r="DK50" s="90">
        <v>0</v>
      </c>
      <c r="DL50" s="90">
        <v>0</v>
      </c>
      <c r="DM50" s="90">
        <v>0</v>
      </c>
      <c r="DN50" s="90">
        <v>1766650</v>
      </c>
      <c r="DO50" s="90">
        <v>7346157</v>
      </c>
      <c r="DP50" s="90">
        <v>21191526</v>
      </c>
      <c r="DQ50" s="137">
        <v>30304333</v>
      </c>
      <c r="DR50" s="138">
        <v>30304333</v>
      </c>
      <c r="DS50" s="136">
        <v>2537056</v>
      </c>
      <c r="DT50" s="90">
        <v>4796927</v>
      </c>
      <c r="DU50" s="90">
        <v>7333983</v>
      </c>
      <c r="DV50" s="90">
        <v>1533506</v>
      </c>
      <c r="DW50" s="90">
        <v>28487599</v>
      </c>
      <c r="DX50" s="90">
        <v>36324799</v>
      </c>
      <c r="DY50" s="90">
        <v>50642937</v>
      </c>
      <c r="DZ50" s="90">
        <v>53709110</v>
      </c>
      <c r="EA50" s="90">
        <v>58342026</v>
      </c>
      <c r="EB50" s="137">
        <v>229039977</v>
      </c>
      <c r="EC50" s="93">
        <v>236373960</v>
      </c>
    </row>
    <row r="51" spans="1:133" s="75" customFormat="1" ht="18" customHeight="1">
      <c r="A51" s="89" t="s">
        <v>56</v>
      </c>
      <c r="B51" s="136">
        <v>0</v>
      </c>
      <c r="C51" s="136">
        <v>0</v>
      </c>
      <c r="D51" s="136">
        <v>0</v>
      </c>
      <c r="E51" s="90">
        <v>0</v>
      </c>
      <c r="F51" s="90">
        <v>5318713</v>
      </c>
      <c r="G51" s="90">
        <v>6229294</v>
      </c>
      <c r="H51" s="90">
        <v>5136919</v>
      </c>
      <c r="I51" s="90">
        <v>1938896</v>
      </c>
      <c r="J51" s="90">
        <v>939084</v>
      </c>
      <c r="K51" s="137">
        <v>19562906</v>
      </c>
      <c r="L51" s="93">
        <v>19562906</v>
      </c>
      <c r="M51" s="90">
        <v>0</v>
      </c>
      <c r="N51" s="90">
        <v>0</v>
      </c>
      <c r="O51" s="90">
        <v>0</v>
      </c>
      <c r="P51" s="90">
        <v>0</v>
      </c>
      <c r="Q51" s="90">
        <v>0</v>
      </c>
      <c r="R51" s="90">
        <v>0</v>
      </c>
      <c r="S51" s="90">
        <v>0</v>
      </c>
      <c r="T51" s="90">
        <v>0</v>
      </c>
      <c r="U51" s="90">
        <v>0</v>
      </c>
      <c r="V51" s="90">
        <v>0</v>
      </c>
      <c r="W51" s="90">
        <v>0</v>
      </c>
      <c r="X51" s="90">
        <v>0</v>
      </c>
      <c r="Y51" s="90">
        <v>0</v>
      </c>
      <c r="Z51" s="90">
        <v>0</v>
      </c>
      <c r="AA51" s="90">
        <v>0</v>
      </c>
      <c r="AB51" s="90">
        <v>184182</v>
      </c>
      <c r="AC51" s="90">
        <v>626445</v>
      </c>
      <c r="AD51" s="90">
        <v>947139</v>
      </c>
      <c r="AE51" s="90">
        <v>1193203</v>
      </c>
      <c r="AF51" s="90">
        <v>782414</v>
      </c>
      <c r="AG51" s="90">
        <v>3733383</v>
      </c>
      <c r="AH51" s="90">
        <v>3733383</v>
      </c>
      <c r="AI51" s="90">
        <v>0</v>
      </c>
      <c r="AJ51" s="90">
        <v>0</v>
      </c>
      <c r="AK51" s="90">
        <v>0</v>
      </c>
      <c r="AL51" s="90">
        <v>0</v>
      </c>
      <c r="AM51" s="90">
        <v>0</v>
      </c>
      <c r="AN51" s="90">
        <v>0</v>
      </c>
      <c r="AO51" s="90">
        <v>0</v>
      </c>
      <c r="AP51" s="90">
        <v>0</v>
      </c>
      <c r="AQ51" s="90">
        <v>0</v>
      </c>
      <c r="AR51" s="90">
        <v>0</v>
      </c>
      <c r="AS51" s="90">
        <v>0</v>
      </c>
      <c r="AT51" s="90">
        <v>0</v>
      </c>
      <c r="AU51" s="90">
        <v>0</v>
      </c>
      <c r="AV51" s="90">
        <v>0</v>
      </c>
      <c r="AW51" s="90">
        <v>0</v>
      </c>
      <c r="AX51" s="90">
        <v>5134531</v>
      </c>
      <c r="AY51" s="90">
        <v>5602849</v>
      </c>
      <c r="AZ51" s="90">
        <v>4189780</v>
      </c>
      <c r="BA51" s="90">
        <v>745693</v>
      </c>
      <c r="BB51" s="90">
        <v>156670</v>
      </c>
      <c r="BC51" s="90">
        <v>15829523</v>
      </c>
      <c r="BD51" s="90">
        <v>15829523</v>
      </c>
      <c r="BE51" s="90">
        <v>0</v>
      </c>
      <c r="BF51" s="90">
        <v>0</v>
      </c>
      <c r="BG51" s="90">
        <v>0</v>
      </c>
      <c r="BH51" s="90">
        <v>0</v>
      </c>
      <c r="BI51" s="90">
        <v>0</v>
      </c>
      <c r="BJ51" s="90">
        <v>0</v>
      </c>
      <c r="BK51" s="90">
        <v>0</v>
      </c>
      <c r="BL51" s="90">
        <v>0</v>
      </c>
      <c r="BM51" s="90">
        <v>0</v>
      </c>
      <c r="BN51" s="90">
        <v>0</v>
      </c>
      <c r="BO51" s="90">
        <v>0</v>
      </c>
      <c r="BP51" s="90">
        <v>0</v>
      </c>
      <c r="BQ51" s="90">
        <v>0</v>
      </c>
      <c r="BR51" s="90">
        <v>0</v>
      </c>
      <c r="BS51" s="90">
        <v>0</v>
      </c>
      <c r="BT51" s="90">
        <v>0</v>
      </c>
      <c r="BU51" s="90">
        <v>0</v>
      </c>
      <c r="BV51" s="90">
        <v>0</v>
      </c>
      <c r="BW51" s="90">
        <v>0</v>
      </c>
      <c r="BX51" s="90">
        <v>0</v>
      </c>
      <c r="BY51" s="90">
        <v>0</v>
      </c>
      <c r="BZ51" s="137">
        <v>0</v>
      </c>
      <c r="CA51" s="153">
        <v>0</v>
      </c>
      <c r="CB51" s="90">
        <v>0</v>
      </c>
      <c r="CC51" s="90">
        <v>0</v>
      </c>
      <c r="CD51" s="90">
        <v>0</v>
      </c>
      <c r="CE51" s="90">
        <v>8194869</v>
      </c>
      <c r="CF51" s="90">
        <v>11952283</v>
      </c>
      <c r="CG51" s="90">
        <v>24209368</v>
      </c>
      <c r="CH51" s="90">
        <v>41066033</v>
      </c>
      <c r="CI51" s="90">
        <v>50240660</v>
      </c>
      <c r="CJ51" s="90">
        <v>135663213</v>
      </c>
      <c r="CK51" s="90">
        <v>135663213</v>
      </c>
      <c r="CL51" s="90">
        <v>0</v>
      </c>
      <c r="CM51" s="90">
        <v>0</v>
      </c>
      <c r="CN51" s="90">
        <v>0</v>
      </c>
      <c r="CO51" s="90">
        <v>0</v>
      </c>
      <c r="CP51" s="90">
        <v>3181978</v>
      </c>
      <c r="CQ51" s="90">
        <v>5128995</v>
      </c>
      <c r="CR51" s="90">
        <v>12578656</v>
      </c>
      <c r="CS51" s="90">
        <v>26400109</v>
      </c>
      <c r="CT51" s="90">
        <v>21543550</v>
      </c>
      <c r="CU51" s="90">
        <v>68833288</v>
      </c>
      <c r="CV51" s="90">
        <v>68833288</v>
      </c>
      <c r="CW51" s="90">
        <v>0</v>
      </c>
      <c r="CX51" s="90">
        <v>0</v>
      </c>
      <c r="CY51" s="90">
        <v>0</v>
      </c>
      <c r="CZ51" s="90">
        <v>0</v>
      </c>
      <c r="DA51" s="90">
        <v>5003708</v>
      </c>
      <c r="DB51" s="90">
        <v>6178656</v>
      </c>
      <c r="DC51" s="90">
        <v>9164191</v>
      </c>
      <c r="DD51" s="90">
        <v>7309718</v>
      </c>
      <c r="DE51" s="90">
        <v>3270778</v>
      </c>
      <c r="DF51" s="137">
        <v>30927051</v>
      </c>
      <c r="DG51" s="93">
        <v>30927051</v>
      </c>
      <c r="DH51" s="136">
        <v>0</v>
      </c>
      <c r="DI51" s="90">
        <v>0</v>
      </c>
      <c r="DJ51" s="90">
        <v>0</v>
      </c>
      <c r="DK51" s="90">
        <v>0</v>
      </c>
      <c r="DL51" s="90">
        <v>9183</v>
      </c>
      <c r="DM51" s="90">
        <v>644632</v>
      </c>
      <c r="DN51" s="90">
        <v>2466521</v>
      </c>
      <c r="DO51" s="90">
        <v>7356206</v>
      </c>
      <c r="DP51" s="90">
        <v>25426332</v>
      </c>
      <c r="DQ51" s="137">
        <v>35902874</v>
      </c>
      <c r="DR51" s="138">
        <v>35902874</v>
      </c>
      <c r="DS51" s="136">
        <v>5468530</v>
      </c>
      <c r="DT51" s="90">
        <v>9323589</v>
      </c>
      <c r="DU51" s="90">
        <v>14792119</v>
      </c>
      <c r="DV51" s="90">
        <v>1013786</v>
      </c>
      <c r="DW51" s="90">
        <v>48997225</v>
      </c>
      <c r="DX51" s="90">
        <v>49463500</v>
      </c>
      <c r="DY51" s="90">
        <v>61053720</v>
      </c>
      <c r="DZ51" s="90">
        <v>65347213</v>
      </c>
      <c r="EA51" s="90">
        <v>73888663</v>
      </c>
      <c r="EB51" s="137">
        <v>299764107</v>
      </c>
      <c r="EC51" s="93">
        <v>314556226</v>
      </c>
    </row>
    <row r="52" spans="1:133" s="75" customFormat="1" ht="18" customHeight="1">
      <c r="A52" s="89" t="s">
        <v>57</v>
      </c>
      <c r="B52" s="136">
        <v>0</v>
      </c>
      <c r="C52" s="136">
        <v>0</v>
      </c>
      <c r="D52" s="136">
        <v>0</v>
      </c>
      <c r="E52" s="90">
        <v>0</v>
      </c>
      <c r="F52" s="90">
        <v>1839328</v>
      </c>
      <c r="G52" s="90">
        <v>2953208</v>
      </c>
      <c r="H52" s="90">
        <v>1811585</v>
      </c>
      <c r="I52" s="90">
        <v>645183</v>
      </c>
      <c r="J52" s="90">
        <v>779359</v>
      </c>
      <c r="K52" s="137">
        <v>8028663</v>
      </c>
      <c r="L52" s="93">
        <v>8028663</v>
      </c>
      <c r="M52" s="90">
        <v>0</v>
      </c>
      <c r="N52" s="90">
        <v>0</v>
      </c>
      <c r="O52" s="90">
        <v>0</v>
      </c>
      <c r="P52" s="90">
        <v>0</v>
      </c>
      <c r="Q52" s="90">
        <v>0</v>
      </c>
      <c r="R52" s="90">
        <v>0</v>
      </c>
      <c r="S52" s="90">
        <v>0</v>
      </c>
      <c r="T52" s="90">
        <v>0</v>
      </c>
      <c r="U52" s="90">
        <v>0</v>
      </c>
      <c r="V52" s="90">
        <v>0</v>
      </c>
      <c r="W52" s="90">
        <v>0</v>
      </c>
      <c r="X52" s="90">
        <v>0</v>
      </c>
      <c r="Y52" s="90">
        <v>0</v>
      </c>
      <c r="Z52" s="90">
        <v>0</v>
      </c>
      <c r="AA52" s="90">
        <v>0</v>
      </c>
      <c r="AB52" s="90">
        <v>873972</v>
      </c>
      <c r="AC52" s="90">
        <v>1029085</v>
      </c>
      <c r="AD52" s="90">
        <v>1313691</v>
      </c>
      <c r="AE52" s="90">
        <v>372807</v>
      </c>
      <c r="AF52" s="90">
        <v>779359</v>
      </c>
      <c r="AG52" s="90">
        <v>4368914</v>
      </c>
      <c r="AH52" s="90">
        <v>4368914</v>
      </c>
      <c r="AI52" s="90">
        <v>0</v>
      </c>
      <c r="AJ52" s="90">
        <v>0</v>
      </c>
      <c r="AK52" s="90">
        <v>0</v>
      </c>
      <c r="AL52" s="90">
        <v>0</v>
      </c>
      <c r="AM52" s="90">
        <v>0</v>
      </c>
      <c r="AN52" s="90">
        <v>0</v>
      </c>
      <c r="AO52" s="90">
        <v>0</v>
      </c>
      <c r="AP52" s="90">
        <v>0</v>
      </c>
      <c r="AQ52" s="90">
        <v>0</v>
      </c>
      <c r="AR52" s="90">
        <v>0</v>
      </c>
      <c r="AS52" s="90">
        <v>0</v>
      </c>
      <c r="AT52" s="90">
        <v>0</v>
      </c>
      <c r="AU52" s="90">
        <v>0</v>
      </c>
      <c r="AV52" s="90">
        <v>0</v>
      </c>
      <c r="AW52" s="90">
        <v>0</v>
      </c>
      <c r="AX52" s="90">
        <v>965356</v>
      </c>
      <c r="AY52" s="90">
        <v>1924123</v>
      </c>
      <c r="AZ52" s="90">
        <v>497894</v>
      </c>
      <c r="BA52" s="90">
        <v>272376</v>
      </c>
      <c r="BB52" s="90">
        <v>0</v>
      </c>
      <c r="BC52" s="90">
        <v>3659749</v>
      </c>
      <c r="BD52" s="90">
        <v>3659749</v>
      </c>
      <c r="BE52" s="90">
        <v>0</v>
      </c>
      <c r="BF52" s="90">
        <v>0</v>
      </c>
      <c r="BG52" s="90">
        <v>0</v>
      </c>
      <c r="BH52" s="90">
        <v>0</v>
      </c>
      <c r="BI52" s="90">
        <v>0</v>
      </c>
      <c r="BJ52" s="90">
        <v>0</v>
      </c>
      <c r="BK52" s="90">
        <v>0</v>
      </c>
      <c r="BL52" s="90">
        <v>0</v>
      </c>
      <c r="BM52" s="90">
        <v>0</v>
      </c>
      <c r="BN52" s="90">
        <v>0</v>
      </c>
      <c r="BO52" s="90">
        <v>0</v>
      </c>
      <c r="BP52" s="90">
        <v>0</v>
      </c>
      <c r="BQ52" s="90">
        <v>0</v>
      </c>
      <c r="BR52" s="90">
        <v>0</v>
      </c>
      <c r="BS52" s="90">
        <v>0</v>
      </c>
      <c r="BT52" s="90">
        <v>0</v>
      </c>
      <c r="BU52" s="90">
        <v>0</v>
      </c>
      <c r="BV52" s="90">
        <v>0</v>
      </c>
      <c r="BW52" s="90">
        <v>0</v>
      </c>
      <c r="BX52" s="90">
        <v>0</v>
      </c>
      <c r="BY52" s="90">
        <v>0</v>
      </c>
      <c r="BZ52" s="137">
        <v>0</v>
      </c>
      <c r="CA52" s="153">
        <v>0</v>
      </c>
      <c r="CB52" s="90">
        <v>240832</v>
      </c>
      <c r="CC52" s="90">
        <v>240832</v>
      </c>
      <c r="CD52" s="90">
        <v>0</v>
      </c>
      <c r="CE52" s="90">
        <v>6554562</v>
      </c>
      <c r="CF52" s="90">
        <v>16010205</v>
      </c>
      <c r="CG52" s="90">
        <v>29335476</v>
      </c>
      <c r="CH52" s="90">
        <v>35510521</v>
      </c>
      <c r="CI52" s="90">
        <v>30799979</v>
      </c>
      <c r="CJ52" s="90">
        <v>118210743</v>
      </c>
      <c r="CK52" s="90">
        <v>118451575</v>
      </c>
      <c r="CL52" s="90">
        <v>0</v>
      </c>
      <c r="CM52" s="90">
        <v>0</v>
      </c>
      <c r="CN52" s="90">
        <v>0</v>
      </c>
      <c r="CO52" s="90">
        <v>0</v>
      </c>
      <c r="CP52" s="90">
        <v>2796894</v>
      </c>
      <c r="CQ52" s="90">
        <v>7076707</v>
      </c>
      <c r="CR52" s="90">
        <v>19197893</v>
      </c>
      <c r="CS52" s="90">
        <v>24221623</v>
      </c>
      <c r="CT52" s="90">
        <v>18946091</v>
      </c>
      <c r="CU52" s="90">
        <v>72239208</v>
      </c>
      <c r="CV52" s="90">
        <v>72239208</v>
      </c>
      <c r="CW52" s="90">
        <v>0</v>
      </c>
      <c r="CX52" s="90">
        <v>240832</v>
      </c>
      <c r="CY52" s="90">
        <v>240832</v>
      </c>
      <c r="CZ52" s="90">
        <v>0</v>
      </c>
      <c r="DA52" s="90">
        <v>3510248</v>
      </c>
      <c r="DB52" s="90">
        <v>7829796</v>
      </c>
      <c r="DC52" s="90">
        <v>7970884</v>
      </c>
      <c r="DD52" s="90">
        <v>6720293</v>
      </c>
      <c r="DE52" s="90">
        <v>4394918</v>
      </c>
      <c r="DF52" s="137">
        <v>30426139</v>
      </c>
      <c r="DG52" s="93">
        <v>30666971</v>
      </c>
      <c r="DH52" s="136">
        <v>0</v>
      </c>
      <c r="DI52" s="90">
        <v>0</v>
      </c>
      <c r="DJ52" s="90">
        <v>0</v>
      </c>
      <c r="DK52" s="90">
        <v>0</v>
      </c>
      <c r="DL52" s="90">
        <v>247420</v>
      </c>
      <c r="DM52" s="90">
        <v>1103702</v>
      </c>
      <c r="DN52" s="90">
        <v>2166699</v>
      </c>
      <c r="DO52" s="90">
        <v>4568605</v>
      </c>
      <c r="DP52" s="90">
        <v>7458970</v>
      </c>
      <c r="DQ52" s="137">
        <v>15545396</v>
      </c>
      <c r="DR52" s="138">
        <v>15545396</v>
      </c>
      <c r="DS52" s="136">
        <v>3694323</v>
      </c>
      <c r="DT52" s="90">
        <v>4928113</v>
      </c>
      <c r="DU52" s="90">
        <v>8622436</v>
      </c>
      <c r="DV52" s="90">
        <v>612556</v>
      </c>
      <c r="DW52" s="90">
        <v>24176186</v>
      </c>
      <c r="DX52" s="90">
        <v>35283403</v>
      </c>
      <c r="DY52" s="90">
        <v>45948613</v>
      </c>
      <c r="DZ52" s="90">
        <v>46240837</v>
      </c>
      <c r="EA52" s="90">
        <v>39978021</v>
      </c>
      <c r="EB52" s="137">
        <v>192239616</v>
      </c>
      <c r="EC52" s="93">
        <v>200862052</v>
      </c>
    </row>
    <row r="53" spans="1:133" s="75" customFormat="1" ht="18" customHeight="1">
      <c r="A53" s="89" t="s">
        <v>58</v>
      </c>
      <c r="B53" s="136">
        <v>0</v>
      </c>
      <c r="C53" s="136">
        <v>0</v>
      </c>
      <c r="D53" s="136">
        <v>0</v>
      </c>
      <c r="E53" s="90">
        <v>0</v>
      </c>
      <c r="F53" s="90">
        <v>2207508</v>
      </c>
      <c r="G53" s="90">
        <v>4011174</v>
      </c>
      <c r="H53" s="90">
        <v>3116441</v>
      </c>
      <c r="I53" s="90">
        <v>1000547</v>
      </c>
      <c r="J53" s="90">
        <v>2073974</v>
      </c>
      <c r="K53" s="137">
        <v>12409644</v>
      </c>
      <c r="L53" s="93">
        <v>12409644</v>
      </c>
      <c r="M53" s="90">
        <v>0</v>
      </c>
      <c r="N53" s="90">
        <v>0</v>
      </c>
      <c r="O53" s="90">
        <v>0</v>
      </c>
      <c r="P53" s="90">
        <v>0</v>
      </c>
      <c r="Q53" s="90">
        <v>0</v>
      </c>
      <c r="R53" s="90">
        <v>0</v>
      </c>
      <c r="S53" s="90">
        <v>0</v>
      </c>
      <c r="T53" s="90">
        <v>0</v>
      </c>
      <c r="U53" s="90">
        <v>0</v>
      </c>
      <c r="V53" s="90">
        <v>0</v>
      </c>
      <c r="W53" s="90">
        <v>0</v>
      </c>
      <c r="X53" s="90">
        <v>0</v>
      </c>
      <c r="Y53" s="90">
        <v>0</v>
      </c>
      <c r="Z53" s="90">
        <v>0</v>
      </c>
      <c r="AA53" s="90">
        <v>0</v>
      </c>
      <c r="AB53" s="90">
        <v>191866</v>
      </c>
      <c r="AC53" s="90">
        <v>780327</v>
      </c>
      <c r="AD53" s="90">
        <v>1540441</v>
      </c>
      <c r="AE53" s="90">
        <v>739705</v>
      </c>
      <c r="AF53" s="90">
        <v>1473786</v>
      </c>
      <c r="AG53" s="90">
        <v>4726125</v>
      </c>
      <c r="AH53" s="90">
        <v>4726125</v>
      </c>
      <c r="AI53" s="90">
        <v>0</v>
      </c>
      <c r="AJ53" s="90">
        <v>0</v>
      </c>
      <c r="AK53" s="90">
        <v>0</v>
      </c>
      <c r="AL53" s="90">
        <v>0</v>
      </c>
      <c r="AM53" s="90">
        <v>0</v>
      </c>
      <c r="AN53" s="90">
        <v>0</v>
      </c>
      <c r="AO53" s="90">
        <v>0</v>
      </c>
      <c r="AP53" s="90">
        <v>0</v>
      </c>
      <c r="AQ53" s="90">
        <v>0</v>
      </c>
      <c r="AR53" s="90">
        <v>0</v>
      </c>
      <c r="AS53" s="90">
        <v>0</v>
      </c>
      <c r="AT53" s="90">
        <v>0</v>
      </c>
      <c r="AU53" s="90">
        <v>0</v>
      </c>
      <c r="AV53" s="90">
        <v>0</v>
      </c>
      <c r="AW53" s="90">
        <v>0</v>
      </c>
      <c r="AX53" s="90">
        <v>2015642</v>
      </c>
      <c r="AY53" s="90">
        <v>3230847</v>
      </c>
      <c r="AZ53" s="90">
        <v>1576000</v>
      </c>
      <c r="BA53" s="90">
        <v>260842</v>
      </c>
      <c r="BB53" s="90">
        <v>600188</v>
      </c>
      <c r="BC53" s="90">
        <v>7683519</v>
      </c>
      <c r="BD53" s="90">
        <v>7683519</v>
      </c>
      <c r="BE53" s="90">
        <v>0</v>
      </c>
      <c r="BF53" s="90">
        <v>0</v>
      </c>
      <c r="BG53" s="90">
        <v>0</v>
      </c>
      <c r="BH53" s="90">
        <v>0</v>
      </c>
      <c r="BI53" s="90">
        <v>0</v>
      </c>
      <c r="BJ53" s="90">
        <v>0</v>
      </c>
      <c r="BK53" s="90">
        <v>0</v>
      </c>
      <c r="BL53" s="90">
        <v>0</v>
      </c>
      <c r="BM53" s="90">
        <v>0</v>
      </c>
      <c r="BN53" s="90">
        <v>0</v>
      </c>
      <c r="BO53" s="90">
        <v>0</v>
      </c>
      <c r="BP53" s="90">
        <v>0</v>
      </c>
      <c r="BQ53" s="90">
        <v>0</v>
      </c>
      <c r="BR53" s="90">
        <v>0</v>
      </c>
      <c r="BS53" s="90">
        <v>0</v>
      </c>
      <c r="BT53" s="90">
        <v>0</v>
      </c>
      <c r="BU53" s="90">
        <v>0</v>
      </c>
      <c r="BV53" s="90">
        <v>0</v>
      </c>
      <c r="BW53" s="90">
        <v>0</v>
      </c>
      <c r="BX53" s="90">
        <v>0</v>
      </c>
      <c r="BY53" s="90">
        <v>0</v>
      </c>
      <c r="BZ53" s="137">
        <v>0</v>
      </c>
      <c r="CA53" s="153">
        <v>200210</v>
      </c>
      <c r="CB53" s="90">
        <v>433788</v>
      </c>
      <c r="CC53" s="90">
        <v>633998</v>
      </c>
      <c r="CD53" s="90">
        <v>0</v>
      </c>
      <c r="CE53" s="90">
        <v>6985002</v>
      </c>
      <c r="CF53" s="90">
        <v>14465279</v>
      </c>
      <c r="CG53" s="90">
        <v>27117314</v>
      </c>
      <c r="CH53" s="90">
        <v>43287887</v>
      </c>
      <c r="CI53" s="90">
        <v>61083922</v>
      </c>
      <c r="CJ53" s="90">
        <v>152939404</v>
      </c>
      <c r="CK53" s="90">
        <v>153573402</v>
      </c>
      <c r="CL53" s="90">
        <v>200210</v>
      </c>
      <c r="CM53" s="90">
        <v>200210</v>
      </c>
      <c r="CN53" s="90">
        <v>400420</v>
      </c>
      <c r="CO53" s="90">
        <v>0</v>
      </c>
      <c r="CP53" s="90">
        <v>2137120</v>
      </c>
      <c r="CQ53" s="90">
        <v>5674098</v>
      </c>
      <c r="CR53" s="90">
        <v>9241898</v>
      </c>
      <c r="CS53" s="90">
        <v>19903081</v>
      </c>
      <c r="CT53" s="90">
        <v>34272338</v>
      </c>
      <c r="CU53" s="90">
        <v>71228535</v>
      </c>
      <c r="CV53" s="90">
        <v>71628955</v>
      </c>
      <c r="CW53" s="90">
        <v>0</v>
      </c>
      <c r="CX53" s="90">
        <v>233578</v>
      </c>
      <c r="CY53" s="90">
        <v>233578</v>
      </c>
      <c r="CZ53" s="90">
        <v>0</v>
      </c>
      <c r="DA53" s="90">
        <v>4621373</v>
      </c>
      <c r="DB53" s="90">
        <v>8446849</v>
      </c>
      <c r="DC53" s="90">
        <v>16450015</v>
      </c>
      <c r="DD53" s="90">
        <v>16897097</v>
      </c>
      <c r="DE53" s="90">
        <v>8307600</v>
      </c>
      <c r="DF53" s="137">
        <v>54722934</v>
      </c>
      <c r="DG53" s="93">
        <v>54956512</v>
      </c>
      <c r="DH53" s="136">
        <v>0</v>
      </c>
      <c r="DI53" s="90">
        <v>0</v>
      </c>
      <c r="DJ53" s="90">
        <v>0</v>
      </c>
      <c r="DK53" s="90">
        <v>0</v>
      </c>
      <c r="DL53" s="90">
        <v>226509</v>
      </c>
      <c r="DM53" s="90">
        <v>344332</v>
      </c>
      <c r="DN53" s="90">
        <v>1425401</v>
      </c>
      <c r="DO53" s="90">
        <v>6487709</v>
      </c>
      <c r="DP53" s="90">
        <v>18503984</v>
      </c>
      <c r="DQ53" s="137">
        <v>26987935</v>
      </c>
      <c r="DR53" s="138">
        <v>26987935</v>
      </c>
      <c r="DS53" s="136">
        <v>3486922</v>
      </c>
      <c r="DT53" s="90">
        <v>12595309</v>
      </c>
      <c r="DU53" s="90">
        <v>16082231</v>
      </c>
      <c r="DV53" s="90">
        <v>415846</v>
      </c>
      <c r="DW53" s="90">
        <v>40055989</v>
      </c>
      <c r="DX53" s="90">
        <v>59349486</v>
      </c>
      <c r="DY53" s="90">
        <v>63232463</v>
      </c>
      <c r="DZ53" s="90">
        <v>77473360</v>
      </c>
      <c r="EA53" s="90">
        <v>89560235</v>
      </c>
      <c r="EB53" s="137">
        <v>330087379</v>
      </c>
      <c r="EC53" s="93">
        <v>346169610</v>
      </c>
    </row>
    <row r="54" spans="1:133" s="75" customFormat="1" ht="18" customHeight="1">
      <c r="A54" s="89" t="s">
        <v>59</v>
      </c>
      <c r="B54" s="136">
        <v>0</v>
      </c>
      <c r="C54" s="136">
        <v>64279</v>
      </c>
      <c r="D54" s="136">
        <v>64279</v>
      </c>
      <c r="E54" s="90">
        <v>0</v>
      </c>
      <c r="F54" s="90">
        <v>1226676</v>
      </c>
      <c r="G54" s="90">
        <v>926842</v>
      </c>
      <c r="H54" s="90">
        <v>1027139</v>
      </c>
      <c r="I54" s="90">
        <v>665808</v>
      </c>
      <c r="J54" s="90">
        <v>27398</v>
      </c>
      <c r="K54" s="137">
        <v>3873863</v>
      </c>
      <c r="L54" s="93">
        <v>3938142</v>
      </c>
      <c r="M54" s="90">
        <v>0</v>
      </c>
      <c r="N54" s="90">
        <v>0</v>
      </c>
      <c r="O54" s="90">
        <v>0</v>
      </c>
      <c r="P54" s="90">
        <v>0</v>
      </c>
      <c r="Q54" s="90">
        <v>0</v>
      </c>
      <c r="R54" s="90">
        <v>0</v>
      </c>
      <c r="S54" s="90">
        <v>0</v>
      </c>
      <c r="T54" s="90">
        <v>0</v>
      </c>
      <c r="U54" s="90">
        <v>0</v>
      </c>
      <c r="V54" s="90">
        <v>0</v>
      </c>
      <c r="W54" s="90">
        <v>0</v>
      </c>
      <c r="X54" s="90">
        <v>0</v>
      </c>
      <c r="Y54" s="90">
        <v>64279</v>
      </c>
      <c r="Z54" s="90">
        <v>64279</v>
      </c>
      <c r="AA54" s="90">
        <v>0</v>
      </c>
      <c r="AB54" s="90">
        <v>253378</v>
      </c>
      <c r="AC54" s="90">
        <v>85554</v>
      </c>
      <c r="AD54" s="90">
        <v>78466</v>
      </c>
      <c r="AE54" s="90">
        <v>142926</v>
      </c>
      <c r="AF54" s="90">
        <v>27398</v>
      </c>
      <c r="AG54" s="90">
        <v>587722</v>
      </c>
      <c r="AH54" s="90">
        <v>652001</v>
      </c>
      <c r="AI54" s="90">
        <v>0</v>
      </c>
      <c r="AJ54" s="90">
        <v>0</v>
      </c>
      <c r="AK54" s="90">
        <v>0</v>
      </c>
      <c r="AL54" s="90">
        <v>0</v>
      </c>
      <c r="AM54" s="90">
        <v>0</v>
      </c>
      <c r="AN54" s="90">
        <v>0</v>
      </c>
      <c r="AO54" s="90">
        <v>0</v>
      </c>
      <c r="AP54" s="90">
        <v>0</v>
      </c>
      <c r="AQ54" s="90">
        <v>0</v>
      </c>
      <c r="AR54" s="90">
        <v>0</v>
      </c>
      <c r="AS54" s="90">
        <v>0</v>
      </c>
      <c r="AT54" s="90">
        <v>0</v>
      </c>
      <c r="AU54" s="90">
        <v>0</v>
      </c>
      <c r="AV54" s="90">
        <v>0</v>
      </c>
      <c r="AW54" s="90">
        <v>0</v>
      </c>
      <c r="AX54" s="90">
        <v>973298</v>
      </c>
      <c r="AY54" s="90">
        <v>841288</v>
      </c>
      <c r="AZ54" s="90">
        <v>948673</v>
      </c>
      <c r="BA54" s="90">
        <v>522882</v>
      </c>
      <c r="BB54" s="90">
        <v>0</v>
      </c>
      <c r="BC54" s="90">
        <v>3286141</v>
      </c>
      <c r="BD54" s="90">
        <v>3286141</v>
      </c>
      <c r="BE54" s="90">
        <v>0</v>
      </c>
      <c r="BF54" s="90">
        <v>0</v>
      </c>
      <c r="BG54" s="90">
        <v>0</v>
      </c>
      <c r="BH54" s="90">
        <v>0</v>
      </c>
      <c r="BI54" s="90">
        <v>0</v>
      </c>
      <c r="BJ54" s="90">
        <v>0</v>
      </c>
      <c r="BK54" s="90">
        <v>0</v>
      </c>
      <c r="BL54" s="90">
        <v>0</v>
      </c>
      <c r="BM54" s="90">
        <v>0</v>
      </c>
      <c r="BN54" s="90">
        <v>0</v>
      </c>
      <c r="BO54" s="90">
        <v>0</v>
      </c>
      <c r="BP54" s="90">
        <v>0</v>
      </c>
      <c r="BQ54" s="90">
        <v>0</v>
      </c>
      <c r="BR54" s="90">
        <v>0</v>
      </c>
      <c r="BS54" s="90">
        <v>0</v>
      </c>
      <c r="BT54" s="90">
        <v>0</v>
      </c>
      <c r="BU54" s="90">
        <v>0</v>
      </c>
      <c r="BV54" s="90">
        <v>0</v>
      </c>
      <c r="BW54" s="90">
        <v>0</v>
      </c>
      <c r="BX54" s="90">
        <v>0</v>
      </c>
      <c r="BY54" s="90">
        <v>0</v>
      </c>
      <c r="BZ54" s="137">
        <v>0</v>
      </c>
      <c r="CA54" s="153">
        <v>0</v>
      </c>
      <c r="CB54" s="90">
        <v>0</v>
      </c>
      <c r="CC54" s="90">
        <v>0</v>
      </c>
      <c r="CD54" s="90">
        <v>0</v>
      </c>
      <c r="CE54" s="90">
        <v>8437481</v>
      </c>
      <c r="CF54" s="90">
        <v>10685776</v>
      </c>
      <c r="CG54" s="90">
        <v>17962264</v>
      </c>
      <c r="CH54" s="90">
        <v>18788415</v>
      </c>
      <c r="CI54" s="90">
        <v>21141511</v>
      </c>
      <c r="CJ54" s="90">
        <v>77015447</v>
      </c>
      <c r="CK54" s="90">
        <v>77015447</v>
      </c>
      <c r="CL54" s="90">
        <v>0</v>
      </c>
      <c r="CM54" s="90">
        <v>0</v>
      </c>
      <c r="CN54" s="90">
        <v>0</v>
      </c>
      <c r="CO54" s="90">
        <v>0</v>
      </c>
      <c r="CP54" s="90">
        <v>2851373</v>
      </c>
      <c r="CQ54" s="90">
        <v>5399407</v>
      </c>
      <c r="CR54" s="90">
        <v>11039452</v>
      </c>
      <c r="CS54" s="90">
        <v>12761904</v>
      </c>
      <c r="CT54" s="90">
        <v>10794905</v>
      </c>
      <c r="CU54" s="90">
        <v>42847041</v>
      </c>
      <c r="CV54" s="90">
        <v>42847041</v>
      </c>
      <c r="CW54" s="90">
        <v>0</v>
      </c>
      <c r="CX54" s="90">
        <v>0</v>
      </c>
      <c r="CY54" s="90">
        <v>0</v>
      </c>
      <c r="CZ54" s="90">
        <v>0</v>
      </c>
      <c r="DA54" s="90">
        <v>5331364</v>
      </c>
      <c r="DB54" s="90">
        <v>4749946</v>
      </c>
      <c r="DC54" s="90">
        <v>6255040</v>
      </c>
      <c r="DD54" s="90">
        <v>4775662</v>
      </c>
      <c r="DE54" s="90">
        <v>2486747</v>
      </c>
      <c r="DF54" s="137">
        <v>23598759</v>
      </c>
      <c r="DG54" s="93">
        <v>23598759</v>
      </c>
      <c r="DH54" s="136">
        <v>0</v>
      </c>
      <c r="DI54" s="90">
        <v>0</v>
      </c>
      <c r="DJ54" s="90">
        <v>0</v>
      </c>
      <c r="DK54" s="90">
        <v>0</v>
      </c>
      <c r="DL54" s="90">
        <v>254744</v>
      </c>
      <c r="DM54" s="90">
        <v>536423</v>
      </c>
      <c r="DN54" s="90">
        <v>667772</v>
      </c>
      <c r="DO54" s="90">
        <v>1250849</v>
      </c>
      <c r="DP54" s="90">
        <v>7859859</v>
      </c>
      <c r="DQ54" s="137">
        <v>10569647</v>
      </c>
      <c r="DR54" s="138">
        <v>10569647</v>
      </c>
      <c r="DS54" s="136">
        <v>4924475</v>
      </c>
      <c r="DT54" s="90">
        <v>7188817</v>
      </c>
      <c r="DU54" s="90">
        <v>12113292</v>
      </c>
      <c r="DV54" s="90">
        <v>1524502</v>
      </c>
      <c r="DW54" s="90">
        <v>30337147</v>
      </c>
      <c r="DX54" s="90">
        <v>25739069</v>
      </c>
      <c r="DY54" s="90">
        <v>34094059</v>
      </c>
      <c r="DZ54" s="90">
        <v>30981757</v>
      </c>
      <c r="EA54" s="90">
        <v>29855984</v>
      </c>
      <c r="EB54" s="137">
        <v>152532518</v>
      </c>
      <c r="EC54" s="93">
        <v>164645810</v>
      </c>
    </row>
    <row r="55" spans="1:133" s="75" customFormat="1" ht="18" customHeight="1">
      <c r="A55" s="89" t="s">
        <v>60</v>
      </c>
      <c r="B55" s="136">
        <v>0</v>
      </c>
      <c r="C55" s="136">
        <v>31736</v>
      </c>
      <c r="D55" s="136">
        <v>31736</v>
      </c>
      <c r="E55" s="90">
        <v>0</v>
      </c>
      <c r="F55" s="90">
        <v>1598618</v>
      </c>
      <c r="G55" s="90">
        <v>1908853</v>
      </c>
      <c r="H55" s="90">
        <v>1870096</v>
      </c>
      <c r="I55" s="90">
        <v>891346</v>
      </c>
      <c r="J55" s="90">
        <v>787189</v>
      </c>
      <c r="K55" s="137">
        <v>7056102</v>
      </c>
      <c r="L55" s="93">
        <v>7087838</v>
      </c>
      <c r="M55" s="90">
        <v>0</v>
      </c>
      <c r="N55" s="90">
        <v>0</v>
      </c>
      <c r="O55" s="90">
        <v>0</v>
      </c>
      <c r="P55" s="90">
        <v>0</v>
      </c>
      <c r="Q55" s="90">
        <v>0</v>
      </c>
      <c r="R55" s="90">
        <v>0</v>
      </c>
      <c r="S55" s="90">
        <v>0</v>
      </c>
      <c r="T55" s="90">
        <v>0</v>
      </c>
      <c r="U55" s="90">
        <v>0</v>
      </c>
      <c r="V55" s="90">
        <v>0</v>
      </c>
      <c r="W55" s="90">
        <v>0</v>
      </c>
      <c r="X55" s="90">
        <v>0</v>
      </c>
      <c r="Y55" s="90">
        <v>31736</v>
      </c>
      <c r="Z55" s="90">
        <v>31736</v>
      </c>
      <c r="AA55" s="90">
        <v>0</v>
      </c>
      <c r="AB55" s="90">
        <v>433740</v>
      </c>
      <c r="AC55" s="90">
        <v>690579</v>
      </c>
      <c r="AD55" s="90">
        <v>1116387</v>
      </c>
      <c r="AE55" s="90">
        <v>891346</v>
      </c>
      <c r="AF55" s="90">
        <v>269589</v>
      </c>
      <c r="AG55" s="90">
        <v>3401641</v>
      </c>
      <c r="AH55" s="90">
        <v>3433377</v>
      </c>
      <c r="AI55" s="90">
        <v>0</v>
      </c>
      <c r="AJ55" s="90">
        <v>0</v>
      </c>
      <c r="AK55" s="90">
        <v>0</v>
      </c>
      <c r="AL55" s="90">
        <v>0</v>
      </c>
      <c r="AM55" s="90">
        <v>0</v>
      </c>
      <c r="AN55" s="90">
        <v>0</v>
      </c>
      <c r="AO55" s="90">
        <v>0</v>
      </c>
      <c r="AP55" s="90">
        <v>0</v>
      </c>
      <c r="AQ55" s="90">
        <v>0</v>
      </c>
      <c r="AR55" s="90">
        <v>0</v>
      </c>
      <c r="AS55" s="90">
        <v>0</v>
      </c>
      <c r="AT55" s="90">
        <v>0</v>
      </c>
      <c r="AU55" s="90">
        <v>0</v>
      </c>
      <c r="AV55" s="90">
        <v>0</v>
      </c>
      <c r="AW55" s="90">
        <v>0</v>
      </c>
      <c r="AX55" s="90">
        <v>1164878</v>
      </c>
      <c r="AY55" s="90">
        <v>1218274</v>
      </c>
      <c r="AZ55" s="90">
        <v>753709</v>
      </c>
      <c r="BA55" s="90">
        <v>0</v>
      </c>
      <c r="BB55" s="90">
        <v>517600</v>
      </c>
      <c r="BC55" s="90">
        <v>3654461</v>
      </c>
      <c r="BD55" s="90">
        <v>3654461</v>
      </c>
      <c r="BE55" s="90">
        <v>0</v>
      </c>
      <c r="BF55" s="90">
        <v>0</v>
      </c>
      <c r="BG55" s="90">
        <v>0</v>
      </c>
      <c r="BH55" s="90">
        <v>0</v>
      </c>
      <c r="BI55" s="90">
        <v>0</v>
      </c>
      <c r="BJ55" s="90">
        <v>0</v>
      </c>
      <c r="BK55" s="90">
        <v>0</v>
      </c>
      <c r="BL55" s="90">
        <v>0</v>
      </c>
      <c r="BM55" s="90">
        <v>0</v>
      </c>
      <c r="BN55" s="90">
        <v>0</v>
      </c>
      <c r="BO55" s="90">
        <v>0</v>
      </c>
      <c r="BP55" s="90">
        <v>0</v>
      </c>
      <c r="BQ55" s="90">
        <v>0</v>
      </c>
      <c r="BR55" s="90">
        <v>0</v>
      </c>
      <c r="BS55" s="90">
        <v>0</v>
      </c>
      <c r="BT55" s="90">
        <v>0</v>
      </c>
      <c r="BU55" s="90">
        <v>0</v>
      </c>
      <c r="BV55" s="90">
        <v>0</v>
      </c>
      <c r="BW55" s="90">
        <v>0</v>
      </c>
      <c r="BX55" s="90">
        <v>0</v>
      </c>
      <c r="BY55" s="90">
        <v>0</v>
      </c>
      <c r="BZ55" s="137">
        <v>0</v>
      </c>
      <c r="CA55" s="153">
        <v>0</v>
      </c>
      <c r="CB55" s="90">
        <v>359581</v>
      </c>
      <c r="CC55" s="90">
        <v>359581</v>
      </c>
      <c r="CD55" s="90">
        <v>0</v>
      </c>
      <c r="CE55" s="90">
        <v>3668166</v>
      </c>
      <c r="CF55" s="90">
        <v>6483676</v>
      </c>
      <c r="CG55" s="90">
        <v>12909632</v>
      </c>
      <c r="CH55" s="90">
        <v>19260132</v>
      </c>
      <c r="CI55" s="90">
        <v>26722585</v>
      </c>
      <c r="CJ55" s="90">
        <v>69044191</v>
      </c>
      <c r="CK55" s="90">
        <v>69403772</v>
      </c>
      <c r="CL55" s="90">
        <v>0</v>
      </c>
      <c r="CM55" s="90">
        <v>359581</v>
      </c>
      <c r="CN55" s="90">
        <v>359581</v>
      </c>
      <c r="CO55" s="90">
        <v>0</v>
      </c>
      <c r="CP55" s="90">
        <v>1500391</v>
      </c>
      <c r="CQ55" s="90">
        <v>2836175</v>
      </c>
      <c r="CR55" s="90">
        <v>6808761</v>
      </c>
      <c r="CS55" s="90">
        <v>11613140</v>
      </c>
      <c r="CT55" s="90">
        <v>15944330</v>
      </c>
      <c r="CU55" s="90">
        <v>38702797</v>
      </c>
      <c r="CV55" s="90">
        <v>39062378</v>
      </c>
      <c r="CW55" s="90">
        <v>0</v>
      </c>
      <c r="CX55" s="90">
        <v>0</v>
      </c>
      <c r="CY55" s="90">
        <v>0</v>
      </c>
      <c r="CZ55" s="90">
        <v>0</v>
      </c>
      <c r="DA55" s="90">
        <v>2167775</v>
      </c>
      <c r="DB55" s="90">
        <v>2878147</v>
      </c>
      <c r="DC55" s="90">
        <v>5225607</v>
      </c>
      <c r="DD55" s="90">
        <v>4618996</v>
      </c>
      <c r="DE55" s="90">
        <v>2824358</v>
      </c>
      <c r="DF55" s="137">
        <v>17714883</v>
      </c>
      <c r="DG55" s="93">
        <v>17714883</v>
      </c>
      <c r="DH55" s="136">
        <v>0</v>
      </c>
      <c r="DI55" s="90">
        <v>0</v>
      </c>
      <c r="DJ55" s="90">
        <v>0</v>
      </c>
      <c r="DK55" s="90">
        <v>0</v>
      </c>
      <c r="DL55" s="90">
        <v>0</v>
      </c>
      <c r="DM55" s="90">
        <v>769354</v>
      </c>
      <c r="DN55" s="90">
        <v>875264</v>
      </c>
      <c r="DO55" s="90">
        <v>3027996</v>
      </c>
      <c r="DP55" s="90">
        <v>7953897</v>
      </c>
      <c r="DQ55" s="137">
        <v>12626511</v>
      </c>
      <c r="DR55" s="138">
        <v>12626511</v>
      </c>
      <c r="DS55" s="136">
        <v>2214397</v>
      </c>
      <c r="DT55" s="90">
        <v>3568963</v>
      </c>
      <c r="DU55" s="90">
        <v>5783360</v>
      </c>
      <c r="DV55" s="90">
        <v>350751</v>
      </c>
      <c r="DW55" s="90">
        <v>16922219</v>
      </c>
      <c r="DX55" s="90">
        <v>19906284</v>
      </c>
      <c r="DY55" s="90">
        <v>23327307</v>
      </c>
      <c r="DZ55" s="90">
        <v>32846987</v>
      </c>
      <c r="EA55" s="90">
        <v>36259652</v>
      </c>
      <c r="EB55" s="137">
        <v>129613200</v>
      </c>
      <c r="EC55" s="93">
        <v>135396560</v>
      </c>
    </row>
    <row r="56" spans="1:133" s="75" customFormat="1" ht="18" customHeight="1">
      <c r="A56" s="89" t="s">
        <v>61</v>
      </c>
      <c r="B56" s="136">
        <v>0</v>
      </c>
      <c r="C56" s="136">
        <v>0</v>
      </c>
      <c r="D56" s="136">
        <v>0</v>
      </c>
      <c r="E56" s="90">
        <v>0</v>
      </c>
      <c r="F56" s="90">
        <v>1458073</v>
      </c>
      <c r="G56" s="90">
        <v>1511562</v>
      </c>
      <c r="H56" s="90">
        <v>1983264</v>
      </c>
      <c r="I56" s="90">
        <v>87129</v>
      </c>
      <c r="J56" s="90">
        <v>184842</v>
      </c>
      <c r="K56" s="137">
        <v>5224870</v>
      </c>
      <c r="L56" s="93">
        <v>5224870</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184842</v>
      </c>
      <c r="AG56" s="90">
        <v>184842</v>
      </c>
      <c r="AH56" s="90">
        <v>184842</v>
      </c>
      <c r="AI56" s="90">
        <v>0</v>
      </c>
      <c r="AJ56" s="90">
        <v>0</v>
      </c>
      <c r="AK56" s="90">
        <v>0</v>
      </c>
      <c r="AL56" s="90">
        <v>0</v>
      </c>
      <c r="AM56" s="90">
        <v>0</v>
      </c>
      <c r="AN56" s="90">
        <v>0</v>
      </c>
      <c r="AO56" s="90">
        <v>0</v>
      </c>
      <c r="AP56" s="90">
        <v>0</v>
      </c>
      <c r="AQ56" s="90">
        <v>0</v>
      </c>
      <c r="AR56" s="90">
        <v>0</v>
      </c>
      <c r="AS56" s="90">
        <v>0</v>
      </c>
      <c r="AT56" s="90">
        <v>0</v>
      </c>
      <c r="AU56" s="90">
        <v>0</v>
      </c>
      <c r="AV56" s="90">
        <v>0</v>
      </c>
      <c r="AW56" s="90">
        <v>0</v>
      </c>
      <c r="AX56" s="90">
        <v>1458073</v>
      </c>
      <c r="AY56" s="90">
        <v>1511562</v>
      </c>
      <c r="AZ56" s="90">
        <v>1983264</v>
      </c>
      <c r="BA56" s="90">
        <v>87129</v>
      </c>
      <c r="BB56" s="90">
        <v>0</v>
      </c>
      <c r="BC56" s="90">
        <v>5040028</v>
      </c>
      <c r="BD56" s="90">
        <v>5040028</v>
      </c>
      <c r="BE56" s="90">
        <v>0</v>
      </c>
      <c r="BF56" s="90">
        <v>0</v>
      </c>
      <c r="BG56" s="90">
        <v>0</v>
      </c>
      <c r="BH56" s="90">
        <v>0</v>
      </c>
      <c r="BI56" s="90">
        <v>0</v>
      </c>
      <c r="BJ56" s="90">
        <v>0</v>
      </c>
      <c r="BK56" s="90">
        <v>0</v>
      </c>
      <c r="BL56" s="90">
        <v>0</v>
      </c>
      <c r="BM56" s="90">
        <v>0</v>
      </c>
      <c r="BN56" s="90">
        <v>0</v>
      </c>
      <c r="BO56" s="90">
        <v>0</v>
      </c>
      <c r="BP56" s="90">
        <v>0</v>
      </c>
      <c r="BQ56" s="90">
        <v>0</v>
      </c>
      <c r="BR56" s="90">
        <v>0</v>
      </c>
      <c r="BS56" s="90">
        <v>0</v>
      </c>
      <c r="BT56" s="90">
        <v>0</v>
      </c>
      <c r="BU56" s="90">
        <v>0</v>
      </c>
      <c r="BV56" s="90">
        <v>0</v>
      </c>
      <c r="BW56" s="90">
        <v>0</v>
      </c>
      <c r="BX56" s="90">
        <v>0</v>
      </c>
      <c r="BY56" s="90">
        <v>0</v>
      </c>
      <c r="BZ56" s="137">
        <v>0</v>
      </c>
      <c r="CA56" s="153">
        <v>196368</v>
      </c>
      <c r="CB56" s="90">
        <v>309348</v>
      </c>
      <c r="CC56" s="90">
        <v>505716</v>
      </c>
      <c r="CD56" s="90">
        <v>0</v>
      </c>
      <c r="CE56" s="90">
        <v>5895504</v>
      </c>
      <c r="CF56" s="90">
        <v>16573269</v>
      </c>
      <c r="CG56" s="90">
        <v>36430980</v>
      </c>
      <c r="CH56" s="90">
        <v>46999562</v>
      </c>
      <c r="CI56" s="90">
        <v>48867722</v>
      </c>
      <c r="CJ56" s="90">
        <v>154767037</v>
      </c>
      <c r="CK56" s="90">
        <v>155272753</v>
      </c>
      <c r="CL56" s="90">
        <v>196368</v>
      </c>
      <c r="CM56" s="90">
        <v>0</v>
      </c>
      <c r="CN56" s="90">
        <v>196368</v>
      </c>
      <c r="CO56" s="90">
        <v>0</v>
      </c>
      <c r="CP56" s="90">
        <v>3273892</v>
      </c>
      <c r="CQ56" s="90">
        <v>12264850</v>
      </c>
      <c r="CR56" s="90">
        <v>24567775</v>
      </c>
      <c r="CS56" s="90">
        <v>32453602</v>
      </c>
      <c r="CT56" s="90">
        <v>31266367</v>
      </c>
      <c r="CU56" s="90">
        <v>103826486</v>
      </c>
      <c r="CV56" s="90">
        <v>104022854</v>
      </c>
      <c r="CW56" s="90">
        <v>0</v>
      </c>
      <c r="CX56" s="90">
        <v>0</v>
      </c>
      <c r="CY56" s="90">
        <v>0</v>
      </c>
      <c r="CZ56" s="90">
        <v>0</v>
      </c>
      <c r="DA56" s="90">
        <v>2621612</v>
      </c>
      <c r="DB56" s="90">
        <v>4339375</v>
      </c>
      <c r="DC56" s="90">
        <v>8964672</v>
      </c>
      <c r="DD56" s="90">
        <v>5940432</v>
      </c>
      <c r="DE56" s="90">
        <v>3277090</v>
      </c>
      <c r="DF56" s="137">
        <v>25143181</v>
      </c>
      <c r="DG56" s="93">
        <v>25143181</v>
      </c>
      <c r="DH56" s="136">
        <v>0</v>
      </c>
      <c r="DI56" s="90">
        <v>309348</v>
      </c>
      <c r="DJ56" s="90">
        <v>309348</v>
      </c>
      <c r="DK56" s="90">
        <v>0</v>
      </c>
      <c r="DL56" s="90">
        <v>0</v>
      </c>
      <c r="DM56" s="90">
        <v>-30956</v>
      </c>
      <c r="DN56" s="90">
        <v>2898533</v>
      </c>
      <c r="DO56" s="90">
        <v>8605528</v>
      </c>
      <c r="DP56" s="90">
        <v>14324265</v>
      </c>
      <c r="DQ56" s="137">
        <v>25797370</v>
      </c>
      <c r="DR56" s="138">
        <v>26106718</v>
      </c>
      <c r="DS56" s="136">
        <v>2944585</v>
      </c>
      <c r="DT56" s="90">
        <v>6733124</v>
      </c>
      <c r="DU56" s="90">
        <v>9677709</v>
      </c>
      <c r="DV56" s="90">
        <v>1074014</v>
      </c>
      <c r="DW56" s="90">
        <v>24665192</v>
      </c>
      <c r="DX56" s="90">
        <v>41845018</v>
      </c>
      <c r="DY56" s="90">
        <v>61155393</v>
      </c>
      <c r="DZ56" s="90">
        <v>62401063</v>
      </c>
      <c r="EA56" s="90">
        <v>61234252</v>
      </c>
      <c r="EB56" s="137">
        <v>252374932</v>
      </c>
      <c r="EC56" s="93">
        <v>262052641</v>
      </c>
    </row>
    <row r="57" spans="1:133" s="75" customFormat="1" ht="18" customHeight="1">
      <c r="A57" s="89" t="s">
        <v>62</v>
      </c>
      <c r="B57" s="136">
        <v>0</v>
      </c>
      <c r="C57" s="136">
        <v>0</v>
      </c>
      <c r="D57" s="136">
        <v>0</v>
      </c>
      <c r="E57" s="90">
        <v>0</v>
      </c>
      <c r="F57" s="90">
        <v>4390647</v>
      </c>
      <c r="G57" s="90">
        <v>10235204</v>
      </c>
      <c r="H57" s="90">
        <v>8696852</v>
      </c>
      <c r="I57" s="90">
        <v>6325842</v>
      </c>
      <c r="J57" s="90">
        <v>3466840</v>
      </c>
      <c r="K57" s="137">
        <v>33115385</v>
      </c>
      <c r="L57" s="93">
        <v>33115385</v>
      </c>
      <c r="M57" s="90">
        <v>0</v>
      </c>
      <c r="N57" s="90">
        <v>0</v>
      </c>
      <c r="O57" s="90">
        <v>0</v>
      </c>
      <c r="P57" s="90">
        <v>0</v>
      </c>
      <c r="Q57" s="90">
        <v>0</v>
      </c>
      <c r="R57" s="90">
        <v>0</v>
      </c>
      <c r="S57" s="90">
        <v>0</v>
      </c>
      <c r="T57" s="90">
        <v>0</v>
      </c>
      <c r="U57" s="90">
        <v>0</v>
      </c>
      <c r="V57" s="90">
        <v>0</v>
      </c>
      <c r="W57" s="90">
        <v>0</v>
      </c>
      <c r="X57" s="90">
        <v>0</v>
      </c>
      <c r="Y57" s="90">
        <v>0</v>
      </c>
      <c r="Z57" s="90">
        <v>0</v>
      </c>
      <c r="AA57" s="90">
        <v>0</v>
      </c>
      <c r="AB57" s="90">
        <v>653302</v>
      </c>
      <c r="AC57" s="90">
        <v>3515607</v>
      </c>
      <c r="AD57" s="90">
        <v>3435345</v>
      </c>
      <c r="AE57" s="90">
        <v>2943876</v>
      </c>
      <c r="AF57" s="90">
        <v>1880761</v>
      </c>
      <c r="AG57" s="90">
        <v>12428891</v>
      </c>
      <c r="AH57" s="90">
        <v>12428891</v>
      </c>
      <c r="AI57" s="90">
        <v>0</v>
      </c>
      <c r="AJ57" s="90">
        <v>0</v>
      </c>
      <c r="AK57" s="90">
        <v>0</v>
      </c>
      <c r="AL57" s="90">
        <v>0</v>
      </c>
      <c r="AM57" s="90">
        <v>0</v>
      </c>
      <c r="AN57" s="90">
        <v>0</v>
      </c>
      <c r="AO57" s="90">
        <v>0</v>
      </c>
      <c r="AP57" s="90">
        <v>0</v>
      </c>
      <c r="AQ57" s="90">
        <v>0</v>
      </c>
      <c r="AR57" s="90">
        <v>0</v>
      </c>
      <c r="AS57" s="90">
        <v>0</v>
      </c>
      <c r="AT57" s="90">
        <v>0</v>
      </c>
      <c r="AU57" s="90">
        <v>0</v>
      </c>
      <c r="AV57" s="90">
        <v>0</v>
      </c>
      <c r="AW57" s="90">
        <v>0</v>
      </c>
      <c r="AX57" s="90">
        <v>3737345</v>
      </c>
      <c r="AY57" s="90">
        <v>6719597</v>
      </c>
      <c r="AZ57" s="90">
        <v>5261507</v>
      </c>
      <c r="BA57" s="90">
        <v>3381966</v>
      </c>
      <c r="BB57" s="90">
        <v>1586079</v>
      </c>
      <c r="BC57" s="90">
        <v>20686494</v>
      </c>
      <c r="BD57" s="90">
        <v>20686494</v>
      </c>
      <c r="BE57" s="90">
        <v>0</v>
      </c>
      <c r="BF57" s="90">
        <v>0</v>
      </c>
      <c r="BG57" s="90">
        <v>0</v>
      </c>
      <c r="BH57" s="90">
        <v>0</v>
      </c>
      <c r="BI57" s="90">
        <v>0</v>
      </c>
      <c r="BJ57" s="90">
        <v>0</v>
      </c>
      <c r="BK57" s="90">
        <v>0</v>
      </c>
      <c r="BL57" s="90">
        <v>0</v>
      </c>
      <c r="BM57" s="90">
        <v>0</v>
      </c>
      <c r="BN57" s="90">
        <v>0</v>
      </c>
      <c r="BO57" s="90">
        <v>0</v>
      </c>
      <c r="BP57" s="90">
        <v>0</v>
      </c>
      <c r="BQ57" s="90">
        <v>0</v>
      </c>
      <c r="BR57" s="90">
        <v>0</v>
      </c>
      <c r="BS57" s="90">
        <v>0</v>
      </c>
      <c r="BT57" s="90">
        <v>0</v>
      </c>
      <c r="BU57" s="90">
        <v>0</v>
      </c>
      <c r="BV57" s="90">
        <v>0</v>
      </c>
      <c r="BW57" s="90">
        <v>0</v>
      </c>
      <c r="BX57" s="90">
        <v>0</v>
      </c>
      <c r="BY57" s="90">
        <v>0</v>
      </c>
      <c r="BZ57" s="137">
        <v>0</v>
      </c>
      <c r="CA57" s="153">
        <v>0</v>
      </c>
      <c r="CB57" s="90">
        <v>0</v>
      </c>
      <c r="CC57" s="90">
        <v>0</v>
      </c>
      <c r="CD57" s="90">
        <v>0</v>
      </c>
      <c r="CE57" s="90">
        <v>7396868</v>
      </c>
      <c r="CF57" s="90">
        <v>24782692</v>
      </c>
      <c r="CG57" s="90">
        <v>44979761</v>
      </c>
      <c r="CH57" s="90">
        <v>76497798</v>
      </c>
      <c r="CI57" s="90">
        <v>120070451</v>
      </c>
      <c r="CJ57" s="90">
        <v>273727570</v>
      </c>
      <c r="CK57" s="90">
        <v>273727570</v>
      </c>
      <c r="CL57" s="90">
        <v>0</v>
      </c>
      <c r="CM57" s="90">
        <v>0</v>
      </c>
      <c r="CN57" s="90">
        <v>0</v>
      </c>
      <c r="CO57" s="90">
        <v>0</v>
      </c>
      <c r="CP57" s="90">
        <v>2601302</v>
      </c>
      <c r="CQ57" s="90">
        <v>11540428</v>
      </c>
      <c r="CR57" s="90">
        <v>22098423</v>
      </c>
      <c r="CS57" s="90">
        <v>42702687</v>
      </c>
      <c r="CT57" s="90">
        <v>62523995</v>
      </c>
      <c r="CU57" s="90">
        <v>141466835</v>
      </c>
      <c r="CV57" s="90">
        <v>141466835</v>
      </c>
      <c r="CW57" s="90">
        <v>0</v>
      </c>
      <c r="CX57" s="90">
        <v>0</v>
      </c>
      <c r="CY57" s="90">
        <v>0</v>
      </c>
      <c r="CZ57" s="90">
        <v>0</v>
      </c>
      <c r="DA57" s="90">
        <v>4795566</v>
      </c>
      <c r="DB57" s="90">
        <v>11527739</v>
      </c>
      <c r="DC57" s="90">
        <v>19990306</v>
      </c>
      <c r="DD57" s="90">
        <v>21308657</v>
      </c>
      <c r="DE57" s="90">
        <v>7186211</v>
      </c>
      <c r="DF57" s="137">
        <v>64808479</v>
      </c>
      <c r="DG57" s="93">
        <v>64808479</v>
      </c>
      <c r="DH57" s="136">
        <v>0</v>
      </c>
      <c r="DI57" s="90">
        <v>0</v>
      </c>
      <c r="DJ57" s="90">
        <v>0</v>
      </c>
      <c r="DK57" s="90">
        <v>0</v>
      </c>
      <c r="DL57" s="90">
        <v>0</v>
      </c>
      <c r="DM57" s="90">
        <v>1714525</v>
      </c>
      <c r="DN57" s="90">
        <v>2891032</v>
      </c>
      <c r="DO57" s="90">
        <v>12486454</v>
      </c>
      <c r="DP57" s="90">
        <v>50360245</v>
      </c>
      <c r="DQ57" s="137">
        <v>67452256</v>
      </c>
      <c r="DR57" s="138">
        <v>67452256</v>
      </c>
      <c r="DS57" s="136">
        <v>7863634</v>
      </c>
      <c r="DT57" s="90">
        <v>14188250</v>
      </c>
      <c r="DU57" s="90">
        <v>22051884</v>
      </c>
      <c r="DV57" s="90">
        <v>2916783</v>
      </c>
      <c r="DW57" s="90">
        <v>66582564</v>
      </c>
      <c r="DX57" s="90">
        <v>99592272</v>
      </c>
      <c r="DY57" s="90">
        <v>105468242</v>
      </c>
      <c r="DZ57" s="90">
        <v>127092472</v>
      </c>
      <c r="EA57" s="90">
        <v>171696524</v>
      </c>
      <c r="EB57" s="137">
        <v>573348857</v>
      </c>
      <c r="EC57" s="93">
        <v>595400741</v>
      </c>
    </row>
    <row r="58" spans="1:133" s="75" customFormat="1" ht="18" customHeight="1">
      <c r="A58" s="89" t="s">
        <v>63</v>
      </c>
      <c r="B58" s="136">
        <f aca="true" t="shared" si="8" ref="B58:AG58">SUM(B32:B57)</f>
        <v>383886</v>
      </c>
      <c r="C58" s="90">
        <f t="shared" si="8"/>
        <v>768776</v>
      </c>
      <c r="D58" s="90">
        <f t="shared" si="8"/>
        <v>1152662</v>
      </c>
      <c r="E58" s="90">
        <f t="shared" si="8"/>
        <v>178982</v>
      </c>
      <c r="F58" s="90">
        <f t="shared" si="8"/>
        <v>79247271</v>
      </c>
      <c r="G58" s="90">
        <f t="shared" si="8"/>
        <v>134962873</v>
      </c>
      <c r="H58" s="90">
        <f t="shared" si="8"/>
        <v>156572565</v>
      </c>
      <c r="I58" s="90">
        <f t="shared" si="8"/>
        <v>86693851</v>
      </c>
      <c r="J58" s="90">
        <f t="shared" si="8"/>
        <v>54280220</v>
      </c>
      <c r="K58" s="90">
        <f t="shared" si="8"/>
        <v>511935762</v>
      </c>
      <c r="L58" s="93">
        <f t="shared" si="8"/>
        <v>513088424</v>
      </c>
      <c r="M58" s="90">
        <f t="shared" si="8"/>
        <v>0</v>
      </c>
      <c r="N58" s="90">
        <f t="shared" si="8"/>
        <v>0</v>
      </c>
      <c r="O58" s="90">
        <f t="shared" si="8"/>
        <v>0</v>
      </c>
      <c r="P58" s="90">
        <f t="shared" si="8"/>
        <v>0</v>
      </c>
      <c r="Q58" s="90">
        <f t="shared" si="8"/>
        <v>19080</v>
      </c>
      <c r="R58" s="90">
        <f t="shared" si="8"/>
        <v>9540</v>
      </c>
      <c r="S58" s="90">
        <f t="shared" si="8"/>
        <v>19080</v>
      </c>
      <c r="T58" s="90">
        <f t="shared" si="8"/>
        <v>28620</v>
      </c>
      <c r="U58" s="90">
        <f t="shared" si="8"/>
        <v>9540</v>
      </c>
      <c r="V58" s="90">
        <f t="shared" si="8"/>
        <v>85860</v>
      </c>
      <c r="W58" s="90">
        <f t="shared" si="8"/>
        <v>85860</v>
      </c>
      <c r="X58" s="90">
        <f t="shared" si="8"/>
        <v>383886</v>
      </c>
      <c r="Y58" s="90">
        <f t="shared" si="8"/>
        <v>484950</v>
      </c>
      <c r="Z58" s="90">
        <f t="shared" si="8"/>
        <v>868836</v>
      </c>
      <c r="AA58" s="90">
        <f t="shared" si="8"/>
        <v>178982</v>
      </c>
      <c r="AB58" s="90">
        <f t="shared" si="8"/>
        <v>20444197</v>
      </c>
      <c r="AC58" s="90">
        <f t="shared" si="8"/>
        <v>39585779</v>
      </c>
      <c r="AD58" s="90">
        <f t="shared" si="8"/>
        <v>62738742</v>
      </c>
      <c r="AE58" s="90">
        <f t="shared" si="8"/>
        <v>48116447</v>
      </c>
      <c r="AF58" s="90">
        <f t="shared" si="8"/>
        <v>38250907</v>
      </c>
      <c r="AG58" s="90">
        <f t="shared" si="8"/>
        <v>209315054</v>
      </c>
      <c r="AH58" s="90">
        <f aca="true" t="shared" si="9" ref="AH58:BM58">SUM(AH32:AH57)</f>
        <v>210183890</v>
      </c>
      <c r="AI58" s="90">
        <f t="shared" si="9"/>
        <v>0</v>
      </c>
      <c r="AJ58" s="90">
        <f t="shared" si="9"/>
        <v>0</v>
      </c>
      <c r="AK58" s="90">
        <f t="shared" si="9"/>
        <v>0</v>
      </c>
      <c r="AL58" s="90">
        <f t="shared" si="9"/>
        <v>0</v>
      </c>
      <c r="AM58" s="90">
        <f t="shared" si="9"/>
        <v>455913</v>
      </c>
      <c r="AN58" s="90">
        <f t="shared" si="9"/>
        <v>610618</v>
      </c>
      <c r="AO58" s="90">
        <f t="shared" si="9"/>
        <v>1834498</v>
      </c>
      <c r="AP58" s="90">
        <f t="shared" si="9"/>
        <v>957428</v>
      </c>
      <c r="AQ58" s="90">
        <f t="shared" si="9"/>
        <v>1040342</v>
      </c>
      <c r="AR58" s="90">
        <f t="shared" si="9"/>
        <v>4898799</v>
      </c>
      <c r="AS58" s="90">
        <f t="shared" si="9"/>
        <v>4898799</v>
      </c>
      <c r="AT58" s="90">
        <f t="shared" si="9"/>
        <v>0</v>
      </c>
      <c r="AU58" s="90">
        <f t="shared" si="9"/>
        <v>283826</v>
      </c>
      <c r="AV58" s="90">
        <f t="shared" si="9"/>
        <v>283826</v>
      </c>
      <c r="AW58" s="90">
        <f t="shared" si="9"/>
        <v>0</v>
      </c>
      <c r="AX58" s="90">
        <f t="shared" si="9"/>
        <v>58328081</v>
      </c>
      <c r="AY58" s="90">
        <f t="shared" si="9"/>
        <v>94756936</v>
      </c>
      <c r="AZ58" s="90">
        <f t="shared" si="9"/>
        <v>91980245</v>
      </c>
      <c r="BA58" s="90">
        <f t="shared" si="9"/>
        <v>37591356</v>
      </c>
      <c r="BB58" s="90">
        <f t="shared" si="9"/>
        <v>14979431</v>
      </c>
      <c r="BC58" s="90">
        <f t="shared" si="9"/>
        <v>297636049</v>
      </c>
      <c r="BD58" s="90">
        <f t="shared" si="9"/>
        <v>297919875</v>
      </c>
      <c r="BE58" s="90">
        <f t="shared" si="9"/>
        <v>0</v>
      </c>
      <c r="BF58" s="90">
        <f t="shared" si="9"/>
        <v>0</v>
      </c>
      <c r="BG58" s="90">
        <f t="shared" si="9"/>
        <v>0</v>
      </c>
      <c r="BH58" s="90">
        <f t="shared" si="9"/>
        <v>0</v>
      </c>
      <c r="BI58" s="90">
        <f t="shared" si="9"/>
        <v>0</v>
      </c>
      <c r="BJ58" s="90">
        <f t="shared" si="9"/>
        <v>0</v>
      </c>
      <c r="BK58" s="90">
        <f t="shared" si="9"/>
        <v>0</v>
      </c>
      <c r="BL58" s="90">
        <f t="shared" si="9"/>
        <v>0</v>
      </c>
      <c r="BM58" s="90">
        <f t="shared" si="9"/>
        <v>0</v>
      </c>
      <c r="BN58" s="90">
        <f aca="true" t="shared" si="10" ref="BN58:CS58">SUM(BN32:BN57)</f>
        <v>0</v>
      </c>
      <c r="BO58" s="90">
        <f t="shared" si="10"/>
        <v>0</v>
      </c>
      <c r="BP58" s="90">
        <f t="shared" si="10"/>
        <v>0</v>
      </c>
      <c r="BQ58" s="90">
        <f t="shared" si="10"/>
        <v>0</v>
      </c>
      <c r="BR58" s="90">
        <f t="shared" si="10"/>
        <v>0</v>
      </c>
      <c r="BS58" s="90">
        <f t="shared" si="10"/>
        <v>0</v>
      </c>
      <c r="BT58" s="90">
        <f t="shared" si="10"/>
        <v>0</v>
      </c>
      <c r="BU58" s="90">
        <f t="shared" si="10"/>
        <v>0</v>
      </c>
      <c r="BV58" s="90">
        <f t="shared" si="10"/>
        <v>0</v>
      </c>
      <c r="BW58" s="90">
        <f t="shared" si="10"/>
        <v>0</v>
      </c>
      <c r="BX58" s="90">
        <f t="shared" si="10"/>
        <v>0</v>
      </c>
      <c r="BY58" s="90">
        <f t="shared" si="10"/>
        <v>0</v>
      </c>
      <c r="BZ58" s="137">
        <f t="shared" si="10"/>
        <v>0</v>
      </c>
      <c r="CA58" s="153">
        <f t="shared" si="10"/>
        <v>1286206</v>
      </c>
      <c r="CB58" s="90">
        <f t="shared" si="10"/>
        <v>7239763</v>
      </c>
      <c r="CC58" s="90">
        <f t="shared" si="10"/>
        <v>8525969</v>
      </c>
      <c r="CD58" s="90">
        <f t="shared" si="10"/>
        <v>0</v>
      </c>
      <c r="CE58" s="90">
        <f t="shared" si="10"/>
        <v>243682473</v>
      </c>
      <c r="CF58" s="90">
        <f t="shared" si="10"/>
        <v>555988321</v>
      </c>
      <c r="CG58" s="90">
        <f t="shared" si="10"/>
        <v>1079961373</v>
      </c>
      <c r="CH58" s="90">
        <f t="shared" si="10"/>
        <v>1674838320</v>
      </c>
      <c r="CI58" s="90">
        <f t="shared" si="10"/>
        <v>1946219006</v>
      </c>
      <c r="CJ58" s="90">
        <f t="shared" si="10"/>
        <v>5500689493</v>
      </c>
      <c r="CK58" s="90">
        <f t="shared" si="10"/>
        <v>5509215462</v>
      </c>
      <c r="CL58" s="90">
        <f t="shared" si="10"/>
        <v>791194</v>
      </c>
      <c r="CM58" s="90">
        <f t="shared" si="10"/>
        <v>3933776</v>
      </c>
      <c r="CN58" s="90">
        <f t="shared" si="10"/>
        <v>4724970</v>
      </c>
      <c r="CO58" s="90">
        <f t="shared" si="10"/>
        <v>0</v>
      </c>
      <c r="CP58" s="90">
        <f t="shared" si="10"/>
        <v>98727257</v>
      </c>
      <c r="CQ58" s="90">
        <f t="shared" si="10"/>
        <v>255183837</v>
      </c>
      <c r="CR58" s="90">
        <f t="shared" si="10"/>
        <v>557663323</v>
      </c>
      <c r="CS58" s="90">
        <f t="shared" si="10"/>
        <v>945556795</v>
      </c>
      <c r="CT58" s="90">
        <f aca="true" t="shared" si="11" ref="CT58:DY58">SUM(CT32:CT57)</f>
        <v>916440855</v>
      </c>
      <c r="CU58" s="90">
        <f t="shared" si="11"/>
        <v>2773572067</v>
      </c>
      <c r="CV58" s="90">
        <f t="shared" si="11"/>
        <v>2778297037</v>
      </c>
      <c r="CW58" s="90">
        <f t="shared" si="11"/>
        <v>495012</v>
      </c>
      <c r="CX58" s="90">
        <f t="shared" si="11"/>
        <v>2771633</v>
      </c>
      <c r="CY58" s="90">
        <f t="shared" si="11"/>
        <v>3266645</v>
      </c>
      <c r="CZ58" s="90">
        <f t="shared" si="11"/>
        <v>0</v>
      </c>
      <c r="DA58" s="90">
        <f t="shared" si="11"/>
        <v>137738333</v>
      </c>
      <c r="DB58" s="90">
        <f t="shared" si="11"/>
        <v>266595007</v>
      </c>
      <c r="DC58" s="90">
        <f t="shared" si="11"/>
        <v>408946224</v>
      </c>
      <c r="DD58" s="90">
        <f t="shared" si="11"/>
        <v>418038139</v>
      </c>
      <c r="DE58" s="90">
        <f t="shared" si="11"/>
        <v>205401235</v>
      </c>
      <c r="DF58" s="137">
        <f t="shared" si="11"/>
        <v>1436718938</v>
      </c>
      <c r="DG58" s="93">
        <f t="shared" si="11"/>
        <v>1439985583</v>
      </c>
      <c r="DH58" s="136">
        <f t="shared" si="11"/>
        <v>0</v>
      </c>
      <c r="DI58" s="90">
        <f t="shared" si="11"/>
        <v>534354</v>
      </c>
      <c r="DJ58" s="90">
        <f t="shared" si="11"/>
        <v>534354</v>
      </c>
      <c r="DK58" s="90">
        <f t="shared" si="11"/>
        <v>0</v>
      </c>
      <c r="DL58" s="90">
        <f t="shared" si="11"/>
        <v>7216883</v>
      </c>
      <c r="DM58" s="90">
        <f t="shared" si="11"/>
        <v>34209477</v>
      </c>
      <c r="DN58" s="90">
        <f t="shared" si="11"/>
        <v>113351826</v>
      </c>
      <c r="DO58" s="90">
        <f t="shared" si="11"/>
        <v>311243386</v>
      </c>
      <c r="DP58" s="90">
        <f t="shared" si="11"/>
        <v>824376916</v>
      </c>
      <c r="DQ58" s="137">
        <f t="shared" si="11"/>
        <v>1290398488</v>
      </c>
      <c r="DR58" s="138">
        <f t="shared" si="11"/>
        <v>1290932842</v>
      </c>
      <c r="DS58" s="136">
        <f t="shared" si="11"/>
        <v>173014835</v>
      </c>
      <c r="DT58" s="90">
        <f t="shared" si="11"/>
        <v>328519124</v>
      </c>
      <c r="DU58" s="90">
        <f t="shared" si="11"/>
        <v>501533959</v>
      </c>
      <c r="DV58" s="90">
        <f t="shared" si="11"/>
        <v>44072827</v>
      </c>
      <c r="DW58" s="90">
        <f t="shared" si="11"/>
        <v>1409164218</v>
      </c>
      <c r="DX58" s="90">
        <f t="shared" si="11"/>
        <v>1923713747</v>
      </c>
      <c r="DY58" s="90">
        <f t="shared" si="11"/>
        <v>2427403342</v>
      </c>
      <c r="DZ58" s="90">
        <f>SUM(DZ32:DZ57)</f>
        <v>2729004316</v>
      </c>
      <c r="EA58" s="90">
        <f>SUM(EA32:EA57)</f>
        <v>2866003282</v>
      </c>
      <c r="EB58" s="137">
        <f>SUM(EB32:EB57)</f>
        <v>11399361732</v>
      </c>
      <c r="EC58" s="93">
        <f>SUM(EC32:EC57)</f>
        <v>11900895691</v>
      </c>
    </row>
    <row r="59" spans="1:133" s="75" customFormat="1" ht="18" customHeight="1">
      <c r="A59" s="89" t="s">
        <v>64</v>
      </c>
      <c r="B59" s="136">
        <v>43812</v>
      </c>
      <c r="C59" s="90">
        <v>90684</v>
      </c>
      <c r="D59" s="90">
        <v>134496</v>
      </c>
      <c r="E59" s="90">
        <v>0</v>
      </c>
      <c r="F59" s="90">
        <v>771705</v>
      </c>
      <c r="G59" s="90">
        <v>830115</v>
      </c>
      <c r="H59" s="90">
        <v>1321169</v>
      </c>
      <c r="I59" s="90">
        <v>64350</v>
      </c>
      <c r="J59" s="90">
        <v>92691</v>
      </c>
      <c r="K59" s="90">
        <v>3080030</v>
      </c>
      <c r="L59" s="93">
        <v>3214526</v>
      </c>
      <c r="M59" s="90">
        <v>0</v>
      </c>
      <c r="N59" s="90">
        <v>0</v>
      </c>
      <c r="O59" s="90">
        <v>0</v>
      </c>
      <c r="P59" s="90">
        <v>0</v>
      </c>
      <c r="Q59" s="90">
        <v>0</v>
      </c>
      <c r="R59" s="90">
        <v>0</v>
      </c>
      <c r="S59" s="90">
        <v>0</v>
      </c>
      <c r="T59" s="90">
        <v>0</v>
      </c>
      <c r="U59" s="90">
        <v>0</v>
      </c>
      <c r="V59" s="90">
        <v>0</v>
      </c>
      <c r="W59" s="90">
        <v>0</v>
      </c>
      <c r="X59" s="90">
        <v>43812</v>
      </c>
      <c r="Y59" s="90">
        <v>90684</v>
      </c>
      <c r="Z59" s="90">
        <v>134496</v>
      </c>
      <c r="AA59" s="90">
        <v>0</v>
      </c>
      <c r="AB59" s="90">
        <v>528975</v>
      </c>
      <c r="AC59" s="90">
        <v>364563</v>
      </c>
      <c r="AD59" s="90">
        <v>1075491</v>
      </c>
      <c r="AE59" s="90">
        <v>64350</v>
      </c>
      <c r="AF59" s="90">
        <v>92691</v>
      </c>
      <c r="AG59" s="90">
        <v>2126070</v>
      </c>
      <c r="AH59" s="90">
        <v>2260566</v>
      </c>
      <c r="AI59" s="90">
        <v>0</v>
      </c>
      <c r="AJ59" s="90">
        <v>0</v>
      </c>
      <c r="AK59" s="90">
        <v>0</v>
      </c>
      <c r="AL59" s="90">
        <v>0</v>
      </c>
      <c r="AM59" s="90">
        <v>0</v>
      </c>
      <c r="AN59" s="90">
        <v>0</v>
      </c>
      <c r="AO59" s="90">
        <v>0</v>
      </c>
      <c r="AP59" s="90">
        <v>0</v>
      </c>
      <c r="AQ59" s="90">
        <v>0</v>
      </c>
      <c r="AR59" s="90">
        <v>0</v>
      </c>
      <c r="AS59" s="90">
        <v>0</v>
      </c>
      <c r="AT59" s="90">
        <v>0</v>
      </c>
      <c r="AU59" s="90">
        <v>0</v>
      </c>
      <c r="AV59" s="90">
        <v>0</v>
      </c>
      <c r="AW59" s="90">
        <v>0</v>
      </c>
      <c r="AX59" s="90">
        <v>242730</v>
      </c>
      <c r="AY59" s="90">
        <v>465552</v>
      </c>
      <c r="AZ59" s="90">
        <v>245678</v>
      </c>
      <c r="BA59" s="90">
        <v>0</v>
      </c>
      <c r="BB59" s="90">
        <v>0</v>
      </c>
      <c r="BC59" s="90">
        <v>953960</v>
      </c>
      <c r="BD59" s="90">
        <v>953960</v>
      </c>
      <c r="BE59" s="90">
        <v>0</v>
      </c>
      <c r="BF59" s="90">
        <v>0</v>
      </c>
      <c r="BG59" s="90">
        <v>0</v>
      </c>
      <c r="BH59" s="90">
        <v>0</v>
      </c>
      <c r="BI59" s="90">
        <v>0</v>
      </c>
      <c r="BJ59" s="90">
        <v>0</v>
      </c>
      <c r="BK59" s="90">
        <v>0</v>
      </c>
      <c r="BL59" s="90">
        <v>0</v>
      </c>
      <c r="BM59" s="90">
        <v>0</v>
      </c>
      <c r="BN59" s="90">
        <v>0</v>
      </c>
      <c r="BO59" s="90">
        <v>0</v>
      </c>
      <c r="BP59" s="90">
        <v>0</v>
      </c>
      <c r="BQ59" s="90">
        <v>0</v>
      </c>
      <c r="BR59" s="90">
        <v>0</v>
      </c>
      <c r="BS59" s="90">
        <v>0</v>
      </c>
      <c r="BT59" s="90">
        <v>0</v>
      </c>
      <c r="BU59" s="90">
        <v>0</v>
      </c>
      <c r="BV59" s="90">
        <v>0</v>
      </c>
      <c r="BW59" s="90">
        <v>0</v>
      </c>
      <c r="BX59" s="90">
        <v>0</v>
      </c>
      <c r="BY59" s="90">
        <v>0</v>
      </c>
      <c r="BZ59" s="137">
        <v>0</v>
      </c>
      <c r="CA59" s="153">
        <v>0</v>
      </c>
      <c r="CB59" s="90">
        <v>-37584</v>
      </c>
      <c r="CC59" s="90">
        <v>-37584</v>
      </c>
      <c r="CD59" s="90">
        <v>0</v>
      </c>
      <c r="CE59" s="90">
        <v>1583092</v>
      </c>
      <c r="CF59" s="90">
        <v>6994615</v>
      </c>
      <c r="CG59" s="90">
        <v>10326989</v>
      </c>
      <c r="CH59" s="90">
        <v>17272653</v>
      </c>
      <c r="CI59" s="90">
        <v>14672509</v>
      </c>
      <c r="CJ59" s="90">
        <v>50849858</v>
      </c>
      <c r="CK59" s="90">
        <v>50812274</v>
      </c>
      <c r="CL59" s="90">
        <v>0</v>
      </c>
      <c r="CM59" s="90">
        <v>189720</v>
      </c>
      <c r="CN59" s="90">
        <v>189720</v>
      </c>
      <c r="CO59" s="90">
        <v>0</v>
      </c>
      <c r="CP59" s="90">
        <v>781660</v>
      </c>
      <c r="CQ59" s="90">
        <v>4078511</v>
      </c>
      <c r="CR59" s="90">
        <v>5026298</v>
      </c>
      <c r="CS59" s="90">
        <v>12126298</v>
      </c>
      <c r="CT59" s="90">
        <v>8481869</v>
      </c>
      <c r="CU59" s="90">
        <v>30494636</v>
      </c>
      <c r="CV59" s="90">
        <v>30684356</v>
      </c>
      <c r="CW59" s="90">
        <v>0</v>
      </c>
      <c r="CX59" s="90">
        <v>0</v>
      </c>
      <c r="CY59" s="90">
        <v>0</v>
      </c>
      <c r="CZ59" s="90">
        <v>0</v>
      </c>
      <c r="DA59" s="90">
        <v>801432</v>
      </c>
      <c r="DB59" s="90">
        <v>2916104</v>
      </c>
      <c r="DC59" s="90">
        <v>4242282</v>
      </c>
      <c r="DD59" s="90">
        <v>2570494</v>
      </c>
      <c r="DE59" s="90">
        <v>1836953</v>
      </c>
      <c r="DF59" s="137">
        <v>12367265</v>
      </c>
      <c r="DG59" s="93">
        <v>12367265</v>
      </c>
      <c r="DH59" s="136">
        <v>0</v>
      </c>
      <c r="DI59" s="90">
        <v>-227304</v>
      </c>
      <c r="DJ59" s="90">
        <v>-227304</v>
      </c>
      <c r="DK59" s="90">
        <v>0</v>
      </c>
      <c r="DL59" s="90">
        <v>0</v>
      </c>
      <c r="DM59" s="90">
        <v>0</v>
      </c>
      <c r="DN59" s="90">
        <v>1058409</v>
      </c>
      <c r="DO59" s="90">
        <v>2575861</v>
      </c>
      <c r="DP59" s="90">
        <v>4353687</v>
      </c>
      <c r="DQ59" s="137">
        <v>7987957</v>
      </c>
      <c r="DR59" s="138">
        <v>7760653</v>
      </c>
      <c r="DS59" s="136">
        <v>1343529</v>
      </c>
      <c r="DT59" s="90">
        <v>2791405</v>
      </c>
      <c r="DU59" s="90">
        <v>4134934</v>
      </c>
      <c r="DV59" s="90">
        <v>344373</v>
      </c>
      <c r="DW59" s="90">
        <v>7564146</v>
      </c>
      <c r="DX59" s="90">
        <v>15351946</v>
      </c>
      <c r="DY59" s="90">
        <v>18479035</v>
      </c>
      <c r="DZ59" s="90">
        <v>20629784</v>
      </c>
      <c r="EA59" s="90">
        <v>18537384</v>
      </c>
      <c r="EB59" s="137">
        <v>80906668</v>
      </c>
      <c r="EC59" s="93">
        <v>85041602</v>
      </c>
    </row>
    <row r="60" spans="1:133" s="75" customFormat="1" ht="18" customHeight="1">
      <c r="A60" s="89" t="s">
        <v>65</v>
      </c>
      <c r="B60" s="136">
        <v>0</v>
      </c>
      <c r="C60" s="90">
        <v>0</v>
      </c>
      <c r="D60" s="90">
        <v>0</v>
      </c>
      <c r="E60" s="90">
        <v>0</v>
      </c>
      <c r="F60" s="90">
        <v>843389</v>
      </c>
      <c r="G60" s="90">
        <v>640971</v>
      </c>
      <c r="H60" s="90">
        <v>742216</v>
      </c>
      <c r="I60" s="90">
        <v>405225</v>
      </c>
      <c r="J60" s="90">
        <v>0</v>
      </c>
      <c r="K60" s="90">
        <v>2631801</v>
      </c>
      <c r="L60" s="93">
        <v>2631801</v>
      </c>
      <c r="M60" s="90">
        <v>0</v>
      </c>
      <c r="N60" s="90">
        <v>0</v>
      </c>
      <c r="O60" s="90">
        <v>0</v>
      </c>
      <c r="P60" s="90">
        <v>0</v>
      </c>
      <c r="Q60" s="90">
        <v>0</v>
      </c>
      <c r="R60" s="90">
        <v>0</v>
      </c>
      <c r="S60" s="90">
        <v>0</v>
      </c>
      <c r="T60" s="90">
        <v>0</v>
      </c>
      <c r="U60" s="90">
        <v>0</v>
      </c>
      <c r="V60" s="90">
        <v>0</v>
      </c>
      <c r="W60" s="90">
        <v>0</v>
      </c>
      <c r="X60" s="90">
        <v>0</v>
      </c>
      <c r="Y60" s="90">
        <v>0</v>
      </c>
      <c r="Z60" s="90">
        <v>0</v>
      </c>
      <c r="AA60" s="90">
        <v>0</v>
      </c>
      <c r="AB60" s="90">
        <v>360270</v>
      </c>
      <c r="AC60" s="90">
        <v>175419</v>
      </c>
      <c r="AD60" s="90">
        <v>512388</v>
      </c>
      <c r="AE60" s="90">
        <v>405225</v>
      </c>
      <c r="AF60" s="90">
        <v>0</v>
      </c>
      <c r="AG60" s="90">
        <v>1453302</v>
      </c>
      <c r="AH60" s="90">
        <v>1453302</v>
      </c>
      <c r="AI60" s="90">
        <v>0</v>
      </c>
      <c r="AJ60" s="90">
        <v>0</v>
      </c>
      <c r="AK60" s="90">
        <v>0</v>
      </c>
      <c r="AL60" s="90">
        <v>0</v>
      </c>
      <c r="AM60" s="90">
        <v>0</v>
      </c>
      <c r="AN60" s="90">
        <v>0</v>
      </c>
      <c r="AO60" s="90">
        <v>0</v>
      </c>
      <c r="AP60" s="90">
        <v>0</v>
      </c>
      <c r="AQ60" s="90">
        <v>0</v>
      </c>
      <c r="AR60" s="90">
        <v>0</v>
      </c>
      <c r="AS60" s="90">
        <v>0</v>
      </c>
      <c r="AT60" s="90">
        <v>0</v>
      </c>
      <c r="AU60" s="90">
        <v>0</v>
      </c>
      <c r="AV60" s="90">
        <v>0</v>
      </c>
      <c r="AW60" s="90">
        <v>0</v>
      </c>
      <c r="AX60" s="90">
        <v>483119</v>
      </c>
      <c r="AY60" s="90">
        <v>465552</v>
      </c>
      <c r="AZ60" s="90">
        <v>229828</v>
      </c>
      <c r="BA60" s="90">
        <v>0</v>
      </c>
      <c r="BB60" s="90">
        <v>0</v>
      </c>
      <c r="BC60" s="90">
        <v>1178499</v>
      </c>
      <c r="BD60" s="90">
        <v>1178499</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137">
        <v>0</v>
      </c>
      <c r="CA60" s="153">
        <v>192510</v>
      </c>
      <c r="CB60" s="90">
        <v>603252</v>
      </c>
      <c r="CC60" s="90">
        <v>795762</v>
      </c>
      <c r="CD60" s="90">
        <v>0</v>
      </c>
      <c r="CE60" s="90">
        <v>2904602</v>
      </c>
      <c r="CF60" s="90">
        <v>3593934</v>
      </c>
      <c r="CG60" s="90">
        <v>8667981</v>
      </c>
      <c r="CH60" s="90">
        <v>8494136</v>
      </c>
      <c r="CI60" s="90">
        <v>12605129</v>
      </c>
      <c r="CJ60" s="90">
        <v>36265782</v>
      </c>
      <c r="CK60" s="90">
        <v>37061544</v>
      </c>
      <c r="CL60" s="90">
        <v>192510</v>
      </c>
      <c r="CM60" s="90">
        <v>375030</v>
      </c>
      <c r="CN60" s="90">
        <v>567540</v>
      </c>
      <c r="CO60" s="90">
        <v>0</v>
      </c>
      <c r="CP60" s="90">
        <v>2271101</v>
      </c>
      <c r="CQ60" s="90">
        <v>1728102</v>
      </c>
      <c r="CR60" s="90">
        <v>6824854</v>
      </c>
      <c r="CS60" s="90">
        <v>6752866</v>
      </c>
      <c r="CT60" s="90">
        <v>6422334</v>
      </c>
      <c r="CU60" s="90">
        <v>23999257</v>
      </c>
      <c r="CV60" s="90">
        <v>24566797</v>
      </c>
      <c r="CW60" s="90">
        <v>0</v>
      </c>
      <c r="CX60" s="90">
        <v>228222</v>
      </c>
      <c r="CY60" s="90">
        <v>228222</v>
      </c>
      <c r="CZ60" s="90">
        <v>0</v>
      </c>
      <c r="DA60" s="90">
        <v>0</v>
      </c>
      <c r="DB60" s="90">
        <v>961719</v>
      </c>
      <c r="DC60" s="90">
        <v>1367306</v>
      </c>
      <c r="DD60" s="90">
        <v>560529</v>
      </c>
      <c r="DE60" s="90">
        <v>808269</v>
      </c>
      <c r="DF60" s="137">
        <v>3697823</v>
      </c>
      <c r="DG60" s="93">
        <v>3926045</v>
      </c>
      <c r="DH60" s="136">
        <v>0</v>
      </c>
      <c r="DI60" s="90">
        <v>0</v>
      </c>
      <c r="DJ60" s="90">
        <v>0</v>
      </c>
      <c r="DK60" s="90">
        <v>0</v>
      </c>
      <c r="DL60" s="90">
        <v>633501</v>
      </c>
      <c r="DM60" s="90">
        <v>904113</v>
      </c>
      <c r="DN60" s="90">
        <v>475821</v>
      </c>
      <c r="DO60" s="90">
        <v>1180741</v>
      </c>
      <c r="DP60" s="90">
        <v>5374526</v>
      </c>
      <c r="DQ60" s="137">
        <v>8568702</v>
      </c>
      <c r="DR60" s="138">
        <v>8568702</v>
      </c>
      <c r="DS60" s="136">
        <v>1017515</v>
      </c>
      <c r="DT60" s="90">
        <v>2136819</v>
      </c>
      <c r="DU60" s="90">
        <v>3154334</v>
      </c>
      <c r="DV60" s="90">
        <v>120377</v>
      </c>
      <c r="DW60" s="90">
        <v>8404839</v>
      </c>
      <c r="DX60" s="90">
        <v>8527010</v>
      </c>
      <c r="DY60" s="90">
        <v>13875197</v>
      </c>
      <c r="DZ60" s="90">
        <v>12065760</v>
      </c>
      <c r="EA60" s="90">
        <v>14151514</v>
      </c>
      <c r="EB60" s="137">
        <v>57144697</v>
      </c>
      <c r="EC60" s="93">
        <v>60299031</v>
      </c>
    </row>
    <row r="61" spans="1:133" s="75" customFormat="1" ht="18" customHeight="1">
      <c r="A61" s="89" t="s">
        <v>66</v>
      </c>
      <c r="B61" s="136">
        <v>0</v>
      </c>
      <c r="C61" s="90">
        <v>0</v>
      </c>
      <c r="D61" s="90">
        <v>0</v>
      </c>
      <c r="E61" s="90">
        <v>0</v>
      </c>
      <c r="F61" s="90">
        <v>0</v>
      </c>
      <c r="G61" s="90">
        <v>0</v>
      </c>
      <c r="H61" s="90">
        <v>0</v>
      </c>
      <c r="I61" s="90">
        <v>0</v>
      </c>
      <c r="J61" s="90">
        <v>0</v>
      </c>
      <c r="K61" s="90">
        <v>0</v>
      </c>
      <c r="L61" s="93">
        <v>0</v>
      </c>
      <c r="M61" s="90">
        <v>0</v>
      </c>
      <c r="N61" s="90">
        <v>0</v>
      </c>
      <c r="O61" s="90">
        <v>0</v>
      </c>
      <c r="P61" s="90">
        <v>0</v>
      </c>
      <c r="Q61" s="90">
        <v>0</v>
      </c>
      <c r="R61" s="90">
        <v>0</v>
      </c>
      <c r="S61" s="90">
        <v>0</v>
      </c>
      <c r="T61" s="90">
        <v>0</v>
      </c>
      <c r="U61" s="90">
        <v>0</v>
      </c>
      <c r="V61" s="90">
        <v>0</v>
      </c>
      <c r="W61" s="90">
        <v>0</v>
      </c>
      <c r="X61" s="90">
        <v>0</v>
      </c>
      <c r="Y61" s="90">
        <v>0</v>
      </c>
      <c r="Z61" s="90">
        <v>0</v>
      </c>
      <c r="AA61" s="90">
        <v>0</v>
      </c>
      <c r="AB61" s="90">
        <v>0</v>
      </c>
      <c r="AC61" s="90">
        <v>0</v>
      </c>
      <c r="AD61" s="90">
        <v>0</v>
      </c>
      <c r="AE61" s="90">
        <v>0</v>
      </c>
      <c r="AF61" s="90">
        <v>0</v>
      </c>
      <c r="AG61" s="90">
        <v>0</v>
      </c>
      <c r="AH61" s="90">
        <v>0</v>
      </c>
      <c r="AI61" s="90">
        <v>0</v>
      </c>
      <c r="AJ61" s="90">
        <v>0</v>
      </c>
      <c r="AK61" s="90">
        <v>0</v>
      </c>
      <c r="AL61" s="90">
        <v>0</v>
      </c>
      <c r="AM61" s="90">
        <v>0</v>
      </c>
      <c r="AN61" s="90">
        <v>0</v>
      </c>
      <c r="AO61" s="90">
        <v>0</v>
      </c>
      <c r="AP61" s="90">
        <v>0</v>
      </c>
      <c r="AQ61" s="90">
        <v>0</v>
      </c>
      <c r="AR61" s="90">
        <v>0</v>
      </c>
      <c r="AS61" s="90">
        <v>0</v>
      </c>
      <c r="AT61" s="90">
        <v>0</v>
      </c>
      <c r="AU61" s="90">
        <v>0</v>
      </c>
      <c r="AV61" s="90">
        <v>0</v>
      </c>
      <c r="AW61" s="90">
        <v>0</v>
      </c>
      <c r="AX61" s="90">
        <v>0</v>
      </c>
      <c r="AY61" s="90">
        <v>0</v>
      </c>
      <c r="AZ61" s="90">
        <v>0</v>
      </c>
      <c r="BA61" s="90">
        <v>0</v>
      </c>
      <c r="BB61" s="90">
        <v>0</v>
      </c>
      <c r="BC61" s="90">
        <v>0</v>
      </c>
      <c r="BD61" s="90">
        <v>0</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137">
        <v>0</v>
      </c>
      <c r="CA61" s="153">
        <v>0</v>
      </c>
      <c r="CB61" s="90">
        <v>0</v>
      </c>
      <c r="CC61" s="90">
        <v>0</v>
      </c>
      <c r="CD61" s="90">
        <v>0</v>
      </c>
      <c r="CE61" s="90">
        <v>424683</v>
      </c>
      <c r="CF61" s="90">
        <v>1869445</v>
      </c>
      <c r="CG61" s="90">
        <v>3903037</v>
      </c>
      <c r="CH61" s="90">
        <v>5538275</v>
      </c>
      <c r="CI61" s="90">
        <v>5317696</v>
      </c>
      <c r="CJ61" s="90">
        <v>17053136</v>
      </c>
      <c r="CK61" s="90">
        <v>17053136</v>
      </c>
      <c r="CL61" s="90">
        <v>0</v>
      </c>
      <c r="CM61" s="90">
        <v>0</v>
      </c>
      <c r="CN61" s="90">
        <v>0</v>
      </c>
      <c r="CO61" s="90">
        <v>0</v>
      </c>
      <c r="CP61" s="90">
        <v>185256</v>
      </c>
      <c r="CQ61" s="90">
        <v>1354771</v>
      </c>
      <c r="CR61" s="90">
        <v>3144058</v>
      </c>
      <c r="CS61" s="90">
        <v>4558649</v>
      </c>
      <c r="CT61" s="90">
        <v>3066717</v>
      </c>
      <c r="CU61" s="90">
        <v>12309451</v>
      </c>
      <c r="CV61" s="90">
        <v>12309451</v>
      </c>
      <c r="CW61" s="90">
        <v>0</v>
      </c>
      <c r="CX61" s="90">
        <v>0</v>
      </c>
      <c r="CY61" s="90">
        <v>0</v>
      </c>
      <c r="CZ61" s="90">
        <v>0</v>
      </c>
      <c r="DA61" s="90">
        <v>239427</v>
      </c>
      <c r="DB61" s="90">
        <v>292491</v>
      </c>
      <c r="DC61" s="90">
        <v>0</v>
      </c>
      <c r="DD61" s="90">
        <v>258840</v>
      </c>
      <c r="DE61" s="90">
        <v>0</v>
      </c>
      <c r="DF61" s="137">
        <v>790758</v>
      </c>
      <c r="DG61" s="93">
        <v>790758</v>
      </c>
      <c r="DH61" s="136">
        <v>0</v>
      </c>
      <c r="DI61" s="90">
        <v>0</v>
      </c>
      <c r="DJ61" s="90">
        <v>0</v>
      </c>
      <c r="DK61" s="90">
        <v>0</v>
      </c>
      <c r="DL61" s="90">
        <v>0</v>
      </c>
      <c r="DM61" s="90">
        <v>222183</v>
      </c>
      <c r="DN61" s="90">
        <v>758979</v>
      </c>
      <c r="DO61" s="90">
        <v>720786</v>
      </c>
      <c r="DP61" s="90">
        <v>2250979</v>
      </c>
      <c r="DQ61" s="137">
        <v>3952927</v>
      </c>
      <c r="DR61" s="138">
        <v>3952927</v>
      </c>
      <c r="DS61" s="136">
        <v>72283</v>
      </c>
      <c r="DT61" s="90">
        <v>96355</v>
      </c>
      <c r="DU61" s="90">
        <v>168638</v>
      </c>
      <c r="DV61" s="90">
        <v>127783</v>
      </c>
      <c r="DW61" s="90">
        <v>1799248</v>
      </c>
      <c r="DX61" s="90">
        <v>2234742</v>
      </c>
      <c r="DY61" s="90">
        <v>5012367</v>
      </c>
      <c r="DZ61" s="90">
        <v>6108902</v>
      </c>
      <c r="EA61" s="90">
        <v>5786009</v>
      </c>
      <c r="EB61" s="137">
        <v>21069051</v>
      </c>
      <c r="EC61" s="93">
        <v>21237689</v>
      </c>
    </row>
    <row r="62" spans="1:133" s="75" customFormat="1" ht="18" customHeight="1">
      <c r="A62" s="89" t="s">
        <v>67</v>
      </c>
      <c r="B62" s="136">
        <v>0</v>
      </c>
      <c r="C62" s="90">
        <v>0</v>
      </c>
      <c r="D62" s="90">
        <v>0</v>
      </c>
      <c r="E62" s="90">
        <v>0</v>
      </c>
      <c r="F62" s="90">
        <v>247098</v>
      </c>
      <c r="G62" s="90">
        <v>240849</v>
      </c>
      <c r="H62" s="90">
        <v>0</v>
      </c>
      <c r="I62" s="90">
        <v>0</v>
      </c>
      <c r="J62" s="90">
        <v>0</v>
      </c>
      <c r="K62" s="90">
        <v>487947</v>
      </c>
      <c r="L62" s="93">
        <v>487947</v>
      </c>
      <c r="M62" s="90">
        <v>0</v>
      </c>
      <c r="N62" s="90">
        <v>0</v>
      </c>
      <c r="O62" s="90">
        <v>0</v>
      </c>
      <c r="P62" s="90">
        <v>0</v>
      </c>
      <c r="Q62" s="90">
        <v>0</v>
      </c>
      <c r="R62" s="90">
        <v>0</v>
      </c>
      <c r="S62" s="90">
        <v>0</v>
      </c>
      <c r="T62" s="90">
        <v>0</v>
      </c>
      <c r="U62" s="90">
        <v>0</v>
      </c>
      <c r="V62" s="90">
        <v>0</v>
      </c>
      <c r="W62" s="90">
        <v>0</v>
      </c>
      <c r="X62" s="90">
        <v>0</v>
      </c>
      <c r="Y62" s="90">
        <v>0</v>
      </c>
      <c r="Z62" s="90">
        <v>0</v>
      </c>
      <c r="AA62" s="90">
        <v>0</v>
      </c>
      <c r="AB62" s="90">
        <v>0</v>
      </c>
      <c r="AC62" s="90">
        <v>0</v>
      </c>
      <c r="AD62" s="90">
        <v>0</v>
      </c>
      <c r="AE62" s="90">
        <v>0</v>
      </c>
      <c r="AF62" s="90">
        <v>0</v>
      </c>
      <c r="AG62" s="90">
        <v>0</v>
      </c>
      <c r="AH62" s="90">
        <v>0</v>
      </c>
      <c r="AI62" s="90">
        <v>0</v>
      </c>
      <c r="AJ62" s="90">
        <v>0</v>
      </c>
      <c r="AK62" s="90">
        <v>0</v>
      </c>
      <c r="AL62" s="90">
        <v>0</v>
      </c>
      <c r="AM62" s="90">
        <v>0</v>
      </c>
      <c r="AN62" s="90">
        <v>0</v>
      </c>
      <c r="AO62" s="90">
        <v>0</v>
      </c>
      <c r="AP62" s="90">
        <v>0</v>
      </c>
      <c r="AQ62" s="90">
        <v>0</v>
      </c>
      <c r="AR62" s="90">
        <v>0</v>
      </c>
      <c r="AS62" s="90">
        <v>0</v>
      </c>
      <c r="AT62" s="90">
        <v>0</v>
      </c>
      <c r="AU62" s="90">
        <v>0</v>
      </c>
      <c r="AV62" s="90">
        <v>0</v>
      </c>
      <c r="AW62" s="90">
        <v>0</v>
      </c>
      <c r="AX62" s="90">
        <v>247098</v>
      </c>
      <c r="AY62" s="90">
        <v>240849</v>
      </c>
      <c r="AZ62" s="90">
        <v>0</v>
      </c>
      <c r="BA62" s="90">
        <v>0</v>
      </c>
      <c r="BB62" s="90">
        <v>0</v>
      </c>
      <c r="BC62" s="90">
        <v>487947</v>
      </c>
      <c r="BD62" s="90">
        <v>487947</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0</v>
      </c>
      <c r="BV62" s="90">
        <v>0</v>
      </c>
      <c r="BW62" s="90">
        <v>0</v>
      </c>
      <c r="BX62" s="90">
        <v>0</v>
      </c>
      <c r="BY62" s="90">
        <v>0</v>
      </c>
      <c r="BZ62" s="137">
        <v>0</v>
      </c>
      <c r="CA62" s="153">
        <v>0</v>
      </c>
      <c r="CB62" s="90">
        <v>0</v>
      </c>
      <c r="CC62" s="90">
        <v>0</v>
      </c>
      <c r="CD62" s="90">
        <v>0</v>
      </c>
      <c r="CE62" s="90">
        <v>1359831</v>
      </c>
      <c r="CF62" s="90">
        <v>4445200</v>
      </c>
      <c r="CG62" s="90">
        <v>6645918</v>
      </c>
      <c r="CH62" s="90">
        <v>9215247</v>
      </c>
      <c r="CI62" s="90">
        <v>8443729</v>
      </c>
      <c r="CJ62" s="90">
        <v>30109925</v>
      </c>
      <c r="CK62" s="90">
        <v>30109925</v>
      </c>
      <c r="CL62" s="90">
        <v>0</v>
      </c>
      <c r="CM62" s="90">
        <v>0</v>
      </c>
      <c r="CN62" s="90">
        <v>0</v>
      </c>
      <c r="CO62" s="90">
        <v>0</v>
      </c>
      <c r="CP62" s="90">
        <v>1590060</v>
      </c>
      <c r="CQ62" s="90">
        <v>3661738</v>
      </c>
      <c r="CR62" s="90">
        <v>6211614</v>
      </c>
      <c r="CS62" s="90">
        <v>8517464</v>
      </c>
      <c r="CT62" s="90">
        <v>7246540</v>
      </c>
      <c r="CU62" s="90">
        <v>27227416</v>
      </c>
      <c r="CV62" s="90">
        <v>27227416</v>
      </c>
      <c r="CW62" s="90">
        <v>0</v>
      </c>
      <c r="CX62" s="90">
        <v>0</v>
      </c>
      <c r="CY62" s="90">
        <v>0</v>
      </c>
      <c r="CZ62" s="90">
        <v>0</v>
      </c>
      <c r="DA62" s="90">
        <v>0</v>
      </c>
      <c r="DB62" s="90">
        <v>783462</v>
      </c>
      <c r="DC62" s="90">
        <v>86553</v>
      </c>
      <c r="DD62" s="90">
        <v>286097</v>
      </c>
      <c r="DE62" s="90">
        <v>0</v>
      </c>
      <c r="DF62" s="137">
        <v>1156112</v>
      </c>
      <c r="DG62" s="93">
        <v>1156112</v>
      </c>
      <c r="DH62" s="136">
        <v>0</v>
      </c>
      <c r="DI62" s="90">
        <v>0</v>
      </c>
      <c r="DJ62" s="90">
        <v>0</v>
      </c>
      <c r="DK62" s="90">
        <v>0</v>
      </c>
      <c r="DL62" s="90">
        <v>-230229</v>
      </c>
      <c r="DM62" s="90">
        <v>0</v>
      </c>
      <c r="DN62" s="90">
        <v>347751</v>
      </c>
      <c r="DO62" s="90">
        <v>411686</v>
      </c>
      <c r="DP62" s="90">
        <v>1197189</v>
      </c>
      <c r="DQ62" s="137">
        <v>1726397</v>
      </c>
      <c r="DR62" s="138">
        <v>1726397</v>
      </c>
      <c r="DS62" s="136">
        <v>362100</v>
      </c>
      <c r="DT62" s="90">
        <v>944873</v>
      </c>
      <c r="DU62" s="90">
        <v>1306973</v>
      </c>
      <c r="DV62" s="90">
        <v>80508</v>
      </c>
      <c r="DW62" s="90">
        <v>2734416</v>
      </c>
      <c r="DX62" s="90">
        <v>7580848</v>
      </c>
      <c r="DY62" s="90">
        <v>8738714</v>
      </c>
      <c r="DZ62" s="90">
        <v>11184909</v>
      </c>
      <c r="EA62" s="90">
        <v>9213462</v>
      </c>
      <c r="EB62" s="137">
        <v>39532857</v>
      </c>
      <c r="EC62" s="93">
        <v>40839830</v>
      </c>
    </row>
    <row r="63" spans="1:133" s="75" customFormat="1" ht="18" customHeight="1">
      <c r="A63" s="89" t="s">
        <v>68</v>
      </c>
      <c r="B63" s="136">
        <f aca="true" t="shared" si="12" ref="B63:BM63">SUM(B59:B62)</f>
        <v>43812</v>
      </c>
      <c r="C63" s="90">
        <f t="shared" si="12"/>
        <v>90684</v>
      </c>
      <c r="D63" s="90">
        <f t="shared" si="12"/>
        <v>134496</v>
      </c>
      <c r="E63" s="90">
        <f t="shared" si="12"/>
        <v>0</v>
      </c>
      <c r="F63" s="90">
        <f t="shared" si="12"/>
        <v>1862192</v>
      </c>
      <c r="G63" s="90">
        <f t="shared" si="12"/>
        <v>1711935</v>
      </c>
      <c r="H63" s="90">
        <f t="shared" si="12"/>
        <v>2063385</v>
      </c>
      <c r="I63" s="90">
        <f t="shared" si="12"/>
        <v>469575</v>
      </c>
      <c r="J63" s="90">
        <f t="shared" si="12"/>
        <v>92691</v>
      </c>
      <c r="K63" s="90">
        <f t="shared" si="12"/>
        <v>6199778</v>
      </c>
      <c r="L63" s="93">
        <f t="shared" si="12"/>
        <v>6334274</v>
      </c>
      <c r="M63" s="90">
        <f t="shared" si="12"/>
        <v>0</v>
      </c>
      <c r="N63" s="90">
        <f t="shared" si="12"/>
        <v>0</v>
      </c>
      <c r="O63" s="90">
        <f t="shared" si="12"/>
        <v>0</v>
      </c>
      <c r="P63" s="90">
        <f t="shared" si="12"/>
        <v>0</v>
      </c>
      <c r="Q63" s="90">
        <f t="shared" si="12"/>
        <v>0</v>
      </c>
      <c r="R63" s="90">
        <f t="shared" si="12"/>
        <v>0</v>
      </c>
      <c r="S63" s="90">
        <f t="shared" si="12"/>
        <v>0</v>
      </c>
      <c r="T63" s="90">
        <f t="shared" si="12"/>
        <v>0</v>
      </c>
      <c r="U63" s="90">
        <f t="shared" si="12"/>
        <v>0</v>
      </c>
      <c r="V63" s="90">
        <f t="shared" si="12"/>
        <v>0</v>
      </c>
      <c r="W63" s="90">
        <f t="shared" si="12"/>
        <v>0</v>
      </c>
      <c r="X63" s="90">
        <f t="shared" si="12"/>
        <v>43812</v>
      </c>
      <c r="Y63" s="90">
        <f t="shared" si="12"/>
        <v>90684</v>
      </c>
      <c r="Z63" s="90">
        <f t="shared" si="12"/>
        <v>134496</v>
      </c>
      <c r="AA63" s="90">
        <f t="shared" si="12"/>
        <v>0</v>
      </c>
      <c r="AB63" s="90">
        <f t="shared" si="12"/>
        <v>889245</v>
      </c>
      <c r="AC63" s="90">
        <f t="shared" si="12"/>
        <v>539982</v>
      </c>
      <c r="AD63" s="90">
        <f t="shared" si="12"/>
        <v>1587879</v>
      </c>
      <c r="AE63" s="90">
        <f t="shared" si="12"/>
        <v>469575</v>
      </c>
      <c r="AF63" s="90">
        <f t="shared" si="12"/>
        <v>92691</v>
      </c>
      <c r="AG63" s="90">
        <f t="shared" si="12"/>
        <v>3579372</v>
      </c>
      <c r="AH63" s="90">
        <f t="shared" si="12"/>
        <v>3713868</v>
      </c>
      <c r="AI63" s="90">
        <f t="shared" si="12"/>
        <v>0</v>
      </c>
      <c r="AJ63" s="90">
        <f t="shared" si="12"/>
        <v>0</v>
      </c>
      <c r="AK63" s="90">
        <f t="shared" si="12"/>
        <v>0</v>
      </c>
      <c r="AL63" s="90">
        <f t="shared" si="12"/>
        <v>0</v>
      </c>
      <c r="AM63" s="90">
        <f t="shared" si="12"/>
        <v>0</v>
      </c>
      <c r="AN63" s="90">
        <f t="shared" si="12"/>
        <v>0</v>
      </c>
      <c r="AO63" s="90">
        <f t="shared" si="12"/>
        <v>0</v>
      </c>
      <c r="AP63" s="90">
        <f t="shared" si="12"/>
        <v>0</v>
      </c>
      <c r="AQ63" s="90">
        <f t="shared" si="12"/>
        <v>0</v>
      </c>
      <c r="AR63" s="90">
        <f t="shared" si="12"/>
        <v>0</v>
      </c>
      <c r="AS63" s="90">
        <f t="shared" si="12"/>
        <v>0</v>
      </c>
      <c r="AT63" s="90">
        <f t="shared" si="12"/>
        <v>0</v>
      </c>
      <c r="AU63" s="90">
        <f t="shared" si="12"/>
        <v>0</v>
      </c>
      <c r="AV63" s="90">
        <f t="shared" si="12"/>
        <v>0</v>
      </c>
      <c r="AW63" s="90">
        <f t="shared" si="12"/>
        <v>0</v>
      </c>
      <c r="AX63" s="90">
        <f t="shared" si="12"/>
        <v>972947</v>
      </c>
      <c r="AY63" s="90">
        <f t="shared" si="12"/>
        <v>1171953</v>
      </c>
      <c r="AZ63" s="90">
        <f t="shared" si="12"/>
        <v>475506</v>
      </c>
      <c r="BA63" s="90">
        <f t="shared" si="12"/>
        <v>0</v>
      </c>
      <c r="BB63" s="90">
        <f t="shared" si="12"/>
        <v>0</v>
      </c>
      <c r="BC63" s="90">
        <f t="shared" si="12"/>
        <v>2620406</v>
      </c>
      <c r="BD63" s="90">
        <f t="shared" si="12"/>
        <v>2620406</v>
      </c>
      <c r="BE63" s="90">
        <f t="shared" si="12"/>
        <v>0</v>
      </c>
      <c r="BF63" s="90">
        <f t="shared" si="12"/>
        <v>0</v>
      </c>
      <c r="BG63" s="90">
        <f t="shared" si="12"/>
        <v>0</v>
      </c>
      <c r="BH63" s="90">
        <f t="shared" si="12"/>
        <v>0</v>
      </c>
      <c r="BI63" s="90">
        <f t="shared" si="12"/>
        <v>0</v>
      </c>
      <c r="BJ63" s="90">
        <f t="shared" si="12"/>
        <v>0</v>
      </c>
      <c r="BK63" s="90">
        <f t="shared" si="12"/>
        <v>0</v>
      </c>
      <c r="BL63" s="90">
        <f t="shared" si="12"/>
        <v>0</v>
      </c>
      <c r="BM63" s="90">
        <f t="shared" si="12"/>
        <v>0</v>
      </c>
      <c r="BN63" s="90">
        <f aca="true" t="shared" si="13" ref="BN63:DY63">SUM(BN59:BN62)</f>
        <v>0</v>
      </c>
      <c r="BO63" s="90">
        <f t="shared" si="13"/>
        <v>0</v>
      </c>
      <c r="BP63" s="90">
        <f t="shared" si="13"/>
        <v>0</v>
      </c>
      <c r="BQ63" s="90">
        <f t="shared" si="13"/>
        <v>0</v>
      </c>
      <c r="BR63" s="90">
        <f t="shared" si="13"/>
        <v>0</v>
      </c>
      <c r="BS63" s="90">
        <f t="shared" si="13"/>
        <v>0</v>
      </c>
      <c r="BT63" s="90">
        <f t="shared" si="13"/>
        <v>0</v>
      </c>
      <c r="BU63" s="90">
        <f t="shared" si="13"/>
        <v>0</v>
      </c>
      <c r="BV63" s="90">
        <f t="shared" si="13"/>
        <v>0</v>
      </c>
      <c r="BW63" s="90">
        <f t="shared" si="13"/>
        <v>0</v>
      </c>
      <c r="BX63" s="90">
        <f t="shared" si="13"/>
        <v>0</v>
      </c>
      <c r="BY63" s="90">
        <f t="shared" si="13"/>
        <v>0</v>
      </c>
      <c r="BZ63" s="137">
        <f t="shared" si="13"/>
        <v>0</v>
      </c>
      <c r="CA63" s="153">
        <f t="shared" si="13"/>
        <v>192510</v>
      </c>
      <c r="CB63" s="90">
        <f t="shared" si="13"/>
        <v>565668</v>
      </c>
      <c r="CC63" s="90">
        <f t="shared" si="13"/>
        <v>758178</v>
      </c>
      <c r="CD63" s="90">
        <f t="shared" si="13"/>
        <v>0</v>
      </c>
      <c r="CE63" s="90">
        <f t="shared" si="13"/>
        <v>6272208</v>
      </c>
      <c r="CF63" s="90">
        <f t="shared" si="13"/>
        <v>16903194</v>
      </c>
      <c r="CG63" s="90">
        <f t="shared" si="13"/>
        <v>29543925</v>
      </c>
      <c r="CH63" s="90">
        <f t="shared" si="13"/>
        <v>40520311</v>
      </c>
      <c r="CI63" s="90">
        <f t="shared" si="13"/>
        <v>41039063</v>
      </c>
      <c r="CJ63" s="90">
        <f t="shared" si="13"/>
        <v>134278701</v>
      </c>
      <c r="CK63" s="90">
        <f t="shared" si="13"/>
        <v>135036879</v>
      </c>
      <c r="CL63" s="90">
        <f t="shared" si="13"/>
        <v>192510</v>
      </c>
      <c r="CM63" s="90">
        <f t="shared" si="13"/>
        <v>564750</v>
      </c>
      <c r="CN63" s="90">
        <f t="shared" si="13"/>
        <v>757260</v>
      </c>
      <c r="CO63" s="90">
        <f t="shared" si="13"/>
        <v>0</v>
      </c>
      <c r="CP63" s="90">
        <f t="shared" si="13"/>
        <v>4828077</v>
      </c>
      <c r="CQ63" s="90">
        <f t="shared" si="13"/>
        <v>10823122</v>
      </c>
      <c r="CR63" s="90">
        <f t="shared" si="13"/>
        <v>21206824</v>
      </c>
      <c r="CS63" s="90">
        <f t="shared" si="13"/>
        <v>31955277</v>
      </c>
      <c r="CT63" s="90">
        <f t="shared" si="13"/>
        <v>25217460</v>
      </c>
      <c r="CU63" s="90">
        <f t="shared" si="13"/>
        <v>94030760</v>
      </c>
      <c r="CV63" s="90">
        <f t="shared" si="13"/>
        <v>94788020</v>
      </c>
      <c r="CW63" s="90">
        <f t="shared" si="13"/>
        <v>0</v>
      </c>
      <c r="CX63" s="90">
        <f t="shared" si="13"/>
        <v>228222</v>
      </c>
      <c r="CY63" s="90">
        <f t="shared" si="13"/>
        <v>228222</v>
      </c>
      <c r="CZ63" s="90">
        <f t="shared" si="13"/>
        <v>0</v>
      </c>
      <c r="DA63" s="90">
        <f t="shared" si="13"/>
        <v>1040859</v>
      </c>
      <c r="DB63" s="90">
        <f t="shared" si="13"/>
        <v>4953776</v>
      </c>
      <c r="DC63" s="90">
        <f t="shared" si="13"/>
        <v>5696141</v>
      </c>
      <c r="DD63" s="90">
        <f t="shared" si="13"/>
        <v>3675960</v>
      </c>
      <c r="DE63" s="90">
        <f t="shared" si="13"/>
        <v>2645222</v>
      </c>
      <c r="DF63" s="137">
        <f t="shared" si="13"/>
        <v>18011958</v>
      </c>
      <c r="DG63" s="93">
        <f t="shared" si="13"/>
        <v>18240180</v>
      </c>
      <c r="DH63" s="136">
        <f t="shared" si="13"/>
        <v>0</v>
      </c>
      <c r="DI63" s="90">
        <f t="shared" si="13"/>
        <v>-227304</v>
      </c>
      <c r="DJ63" s="90">
        <f t="shared" si="13"/>
        <v>-227304</v>
      </c>
      <c r="DK63" s="90">
        <f t="shared" si="13"/>
        <v>0</v>
      </c>
      <c r="DL63" s="90">
        <f t="shared" si="13"/>
        <v>403272</v>
      </c>
      <c r="DM63" s="90">
        <f t="shared" si="13"/>
        <v>1126296</v>
      </c>
      <c r="DN63" s="90">
        <f t="shared" si="13"/>
        <v>2640960</v>
      </c>
      <c r="DO63" s="90">
        <f t="shared" si="13"/>
        <v>4889074</v>
      </c>
      <c r="DP63" s="90">
        <f t="shared" si="13"/>
        <v>13176381</v>
      </c>
      <c r="DQ63" s="137">
        <f t="shared" si="13"/>
        <v>22235983</v>
      </c>
      <c r="DR63" s="138">
        <f t="shared" si="13"/>
        <v>22008679</v>
      </c>
      <c r="DS63" s="136">
        <f t="shared" si="13"/>
        <v>2795427</v>
      </c>
      <c r="DT63" s="90">
        <f t="shared" si="13"/>
        <v>5969452</v>
      </c>
      <c r="DU63" s="90">
        <f t="shared" si="13"/>
        <v>8764879</v>
      </c>
      <c r="DV63" s="90">
        <f t="shared" si="13"/>
        <v>673041</v>
      </c>
      <c r="DW63" s="90">
        <f t="shared" si="13"/>
        <v>20502649</v>
      </c>
      <c r="DX63" s="90">
        <f t="shared" si="13"/>
        <v>33694546</v>
      </c>
      <c r="DY63" s="90">
        <f t="shared" si="13"/>
        <v>46105313</v>
      </c>
      <c r="DZ63" s="90">
        <f>SUM(DZ59:DZ62)</f>
        <v>49989355</v>
      </c>
      <c r="EA63" s="90">
        <f>SUM(EA59:EA62)</f>
        <v>47688369</v>
      </c>
      <c r="EB63" s="137">
        <f>SUM(EB59:EB62)</f>
        <v>198653273</v>
      </c>
      <c r="EC63" s="93">
        <f>SUM(EC59:EC62)</f>
        <v>207418152</v>
      </c>
    </row>
    <row r="64" spans="1:133" s="75" customFormat="1" ht="18" customHeight="1">
      <c r="A64" s="89" t="s">
        <v>69</v>
      </c>
      <c r="B64" s="136">
        <v>0</v>
      </c>
      <c r="C64" s="136">
        <v>0</v>
      </c>
      <c r="D64" s="136">
        <v>0</v>
      </c>
      <c r="E64" s="90">
        <v>0</v>
      </c>
      <c r="F64" s="90">
        <v>252855</v>
      </c>
      <c r="G64" s="90">
        <v>1034244</v>
      </c>
      <c r="H64" s="90">
        <v>963621</v>
      </c>
      <c r="I64" s="90">
        <v>255951</v>
      </c>
      <c r="J64" s="90">
        <v>128385</v>
      </c>
      <c r="K64" s="137">
        <v>2635056</v>
      </c>
      <c r="L64" s="93">
        <v>2635056</v>
      </c>
      <c r="M64" s="90">
        <v>0</v>
      </c>
      <c r="N64" s="90">
        <v>0</v>
      </c>
      <c r="O64" s="90">
        <v>0</v>
      </c>
      <c r="P64" s="90">
        <v>0</v>
      </c>
      <c r="Q64" s="90">
        <v>0</v>
      </c>
      <c r="R64" s="90">
        <v>0</v>
      </c>
      <c r="S64" s="90">
        <v>0</v>
      </c>
      <c r="T64" s="90">
        <v>0</v>
      </c>
      <c r="U64" s="90">
        <v>0</v>
      </c>
      <c r="V64" s="90">
        <v>0</v>
      </c>
      <c r="W64" s="90">
        <v>0</v>
      </c>
      <c r="X64" s="90">
        <v>0</v>
      </c>
      <c r="Y64" s="90">
        <v>0</v>
      </c>
      <c r="Z64" s="90">
        <v>0</v>
      </c>
      <c r="AA64" s="90">
        <v>0</v>
      </c>
      <c r="AB64" s="90">
        <v>252855</v>
      </c>
      <c r="AC64" s="90">
        <v>332100</v>
      </c>
      <c r="AD64" s="90">
        <v>239616</v>
      </c>
      <c r="AE64" s="90">
        <v>255951</v>
      </c>
      <c r="AF64" s="90">
        <v>128385</v>
      </c>
      <c r="AG64" s="90">
        <v>1208907</v>
      </c>
      <c r="AH64" s="90">
        <v>1208907</v>
      </c>
      <c r="AI64" s="90">
        <v>0</v>
      </c>
      <c r="AJ64" s="90">
        <v>0</v>
      </c>
      <c r="AK64" s="90">
        <v>0</v>
      </c>
      <c r="AL64" s="90">
        <v>0</v>
      </c>
      <c r="AM64" s="90">
        <v>0</v>
      </c>
      <c r="AN64" s="90">
        <v>0</v>
      </c>
      <c r="AO64" s="90">
        <v>0</v>
      </c>
      <c r="AP64" s="90">
        <v>0</v>
      </c>
      <c r="AQ64" s="90">
        <v>0</v>
      </c>
      <c r="AR64" s="90">
        <v>0</v>
      </c>
      <c r="AS64" s="90">
        <v>0</v>
      </c>
      <c r="AT64" s="90">
        <v>0</v>
      </c>
      <c r="AU64" s="90">
        <v>0</v>
      </c>
      <c r="AV64" s="90">
        <v>0</v>
      </c>
      <c r="AW64" s="90">
        <v>0</v>
      </c>
      <c r="AX64" s="90">
        <v>0</v>
      </c>
      <c r="AY64" s="90">
        <v>702144</v>
      </c>
      <c r="AZ64" s="90">
        <v>724005</v>
      </c>
      <c r="BA64" s="90">
        <v>0</v>
      </c>
      <c r="BB64" s="90">
        <v>0</v>
      </c>
      <c r="BC64" s="90">
        <v>1426149</v>
      </c>
      <c r="BD64" s="90">
        <v>1426149</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0</v>
      </c>
      <c r="BU64" s="90">
        <v>0</v>
      </c>
      <c r="BV64" s="90">
        <v>0</v>
      </c>
      <c r="BW64" s="90">
        <v>0</v>
      </c>
      <c r="BX64" s="90">
        <v>0</v>
      </c>
      <c r="BY64" s="90">
        <v>0</v>
      </c>
      <c r="BZ64" s="137">
        <v>0</v>
      </c>
      <c r="CA64" s="153">
        <v>0</v>
      </c>
      <c r="CB64" s="90">
        <v>0</v>
      </c>
      <c r="CC64" s="90">
        <v>0</v>
      </c>
      <c r="CD64" s="90">
        <v>0</v>
      </c>
      <c r="CE64" s="90">
        <v>1096485</v>
      </c>
      <c r="CF64" s="90">
        <v>3989289</v>
      </c>
      <c r="CG64" s="90">
        <v>5790532</v>
      </c>
      <c r="CH64" s="90">
        <v>8719427</v>
      </c>
      <c r="CI64" s="90">
        <v>4683345</v>
      </c>
      <c r="CJ64" s="90">
        <v>24279078</v>
      </c>
      <c r="CK64" s="90">
        <v>24279078</v>
      </c>
      <c r="CL64" s="90">
        <v>0</v>
      </c>
      <c r="CM64" s="90">
        <v>0</v>
      </c>
      <c r="CN64" s="90">
        <v>0</v>
      </c>
      <c r="CO64" s="90">
        <v>0</v>
      </c>
      <c r="CP64" s="90">
        <v>1096485</v>
      </c>
      <c r="CQ64" s="90">
        <v>3726706</v>
      </c>
      <c r="CR64" s="90">
        <v>5512985</v>
      </c>
      <c r="CS64" s="90">
        <v>7770323</v>
      </c>
      <c r="CT64" s="90">
        <v>4293033</v>
      </c>
      <c r="CU64" s="90">
        <v>22399532</v>
      </c>
      <c r="CV64" s="90">
        <v>22399532</v>
      </c>
      <c r="CW64" s="90">
        <v>0</v>
      </c>
      <c r="CX64" s="90">
        <v>0</v>
      </c>
      <c r="CY64" s="90">
        <v>0</v>
      </c>
      <c r="CZ64" s="90">
        <v>0</v>
      </c>
      <c r="DA64" s="90">
        <v>0</v>
      </c>
      <c r="DB64" s="90">
        <v>262583</v>
      </c>
      <c r="DC64" s="90">
        <v>277547</v>
      </c>
      <c r="DD64" s="90">
        <v>587565</v>
      </c>
      <c r="DE64" s="90">
        <v>0</v>
      </c>
      <c r="DF64" s="137">
        <v>1127695</v>
      </c>
      <c r="DG64" s="93">
        <v>1127695</v>
      </c>
      <c r="DH64" s="136">
        <v>0</v>
      </c>
      <c r="DI64" s="90">
        <v>0</v>
      </c>
      <c r="DJ64" s="90">
        <v>0</v>
      </c>
      <c r="DK64" s="90">
        <v>0</v>
      </c>
      <c r="DL64" s="90">
        <v>0</v>
      </c>
      <c r="DM64" s="90">
        <v>0</v>
      </c>
      <c r="DN64" s="90">
        <v>0</v>
      </c>
      <c r="DO64" s="90">
        <v>361539</v>
      </c>
      <c r="DP64" s="90">
        <v>390312</v>
      </c>
      <c r="DQ64" s="137">
        <v>751851</v>
      </c>
      <c r="DR64" s="138">
        <v>751851</v>
      </c>
      <c r="DS64" s="136">
        <v>0</v>
      </c>
      <c r="DT64" s="90">
        <v>0</v>
      </c>
      <c r="DU64" s="90">
        <v>0</v>
      </c>
      <c r="DV64" s="90">
        <v>661681</v>
      </c>
      <c r="DW64" s="90">
        <v>7797046</v>
      </c>
      <c r="DX64" s="90">
        <v>8137331</v>
      </c>
      <c r="DY64" s="90">
        <v>11053944</v>
      </c>
      <c r="DZ64" s="90">
        <v>13915793</v>
      </c>
      <c r="EA64" s="90">
        <v>6661401</v>
      </c>
      <c r="EB64" s="137">
        <v>48227196</v>
      </c>
      <c r="EC64" s="93">
        <v>48227196</v>
      </c>
    </row>
    <row r="65" spans="1:133" s="75" customFormat="1" ht="18" customHeight="1">
      <c r="A65" s="89" t="s">
        <v>70</v>
      </c>
      <c r="B65" s="136">
        <v>0</v>
      </c>
      <c r="C65" s="136">
        <v>0</v>
      </c>
      <c r="D65" s="136">
        <v>0</v>
      </c>
      <c r="E65" s="90">
        <v>0</v>
      </c>
      <c r="F65" s="90">
        <v>0</v>
      </c>
      <c r="G65" s="90">
        <v>0</v>
      </c>
      <c r="H65" s="90">
        <v>241335</v>
      </c>
      <c r="I65" s="90">
        <v>0</v>
      </c>
      <c r="J65" s="90">
        <v>0</v>
      </c>
      <c r="K65" s="137">
        <v>241335</v>
      </c>
      <c r="L65" s="93">
        <v>241335</v>
      </c>
      <c r="M65" s="90">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241335</v>
      </c>
      <c r="BA65" s="90">
        <v>0</v>
      </c>
      <c r="BB65" s="90">
        <v>0</v>
      </c>
      <c r="BC65" s="90">
        <v>241335</v>
      </c>
      <c r="BD65" s="90">
        <v>241335</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137">
        <v>0</v>
      </c>
      <c r="CA65" s="153">
        <v>0</v>
      </c>
      <c r="CB65" s="90">
        <v>0</v>
      </c>
      <c r="CC65" s="90">
        <v>0</v>
      </c>
      <c r="CD65" s="90">
        <v>0</v>
      </c>
      <c r="CE65" s="90">
        <v>0</v>
      </c>
      <c r="CF65" s="90">
        <v>0</v>
      </c>
      <c r="CG65" s="90">
        <v>328738</v>
      </c>
      <c r="CH65" s="90">
        <v>240219</v>
      </c>
      <c r="CI65" s="90">
        <v>565347</v>
      </c>
      <c r="CJ65" s="90">
        <v>1134304</v>
      </c>
      <c r="CK65" s="90">
        <v>1134304</v>
      </c>
      <c r="CL65" s="90">
        <v>0</v>
      </c>
      <c r="CM65" s="90">
        <v>0</v>
      </c>
      <c r="CN65" s="90">
        <v>0</v>
      </c>
      <c r="CO65" s="90">
        <v>0</v>
      </c>
      <c r="CP65" s="90">
        <v>0</v>
      </c>
      <c r="CQ65" s="90">
        <v>0</v>
      </c>
      <c r="CR65" s="90">
        <v>328738</v>
      </c>
      <c r="CS65" s="90">
        <v>240219</v>
      </c>
      <c r="CT65" s="90">
        <v>263872</v>
      </c>
      <c r="CU65" s="90">
        <v>832829</v>
      </c>
      <c r="CV65" s="90">
        <v>832829</v>
      </c>
      <c r="CW65" s="90">
        <v>0</v>
      </c>
      <c r="CX65" s="90">
        <v>0</v>
      </c>
      <c r="CY65" s="90">
        <v>0</v>
      </c>
      <c r="CZ65" s="90">
        <v>0</v>
      </c>
      <c r="DA65" s="90">
        <v>0</v>
      </c>
      <c r="DB65" s="90">
        <v>0</v>
      </c>
      <c r="DC65" s="90">
        <v>0</v>
      </c>
      <c r="DD65" s="90">
        <v>0</v>
      </c>
      <c r="DE65" s="90">
        <v>301475</v>
      </c>
      <c r="DF65" s="137">
        <v>301475</v>
      </c>
      <c r="DG65" s="93">
        <v>301475</v>
      </c>
      <c r="DH65" s="136">
        <v>0</v>
      </c>
      <c r="DI65" s="90">
        <v>0</v>
      </c>
      <c r="DJ65" s="90">
        <v>0</v>
      </c>
      <c r="DK65" s="90">
        <v>0</v>
      </c>
      <c r="DL65" s="90">
        <v>0</v>
      </c>
      <c r="DM65" s="90">
        <v>0</v>
      </c>
      <c r="DN65" s="90">
        <v>0</v>
      </c>
      <c r="DO65" s="90">
        <v>0</v>
      </c>
      <c r="DP65" s="90">
        <v>0</v>
      </c>
      <c r="DQ65" s="137">
        <v>0</v>
      </c>
      <c r="DR65" s="138">
        <v>0</v>
      </c>
      <c r="DS65" s="136">
        <v>0</v>
      </c>
      <c r="DT65" s="90">
        <v>0</v>
      </c>
      <c r="DU65" s="90">
        <v>0</v>
      </c>
      <c r="DV65" s="90">
        <v>0</v>
      </c>
      <c r="DW65" s="90">
        <v>157300</v>
      </c>
      <c r="DX65" s="90">
        <v>319730</v>
      </c>
      <c r="DY65" s="90">
        <v>1013334</v>
      </c>
      <c r="DZ65" s="90">
        <v>240219</v>
      </c>
      <c r="EA65" s="90">
        <v>851623</v>
      </c>
      <c r="EB65" s="137">
        <v>2582206</v>
      </c>
      <c r="EC65" s="93">
        <v>2582206</v>
      </c>
    </row>
    <row r="66" spans="1:133" s="75" customFormat="1" ht="18" customHeight="1">
      <c r="A66" s="89" t="s">
        <v>71</v>
      </c>
      <c r="B66" s="136">
        <v>0</v>
      </c>
      <c r="C66" s="136">
        <v>0</v>
      </c>
      <c r="D66" s="136">
        <v>0</v>
      </c>
      <c r="E66" s="90">
        <v>0</v>
      </c>
      <c r="F66" s="90">
        <v>0</v>
      </c>
      <c r="G66" s="90">
        <v>0</v>
      </c>
      <c r="H66" s="90">
        <v>241335</v>
      </c>
      <c r="I66" s="90">
        <v>0</v>
      </c>
      <c r="J66" s="90">
        <v>0</v>
      </c>
      <c r="K66" s="137">
        <v>241335</v>
      </c>
      <c r="L66" s="93">
        <v>241335</v>
      </c>
      <c r="M66" s="90">
        <v>0</v>
      </c>
      <c r="N66" s="90">
        <v>0</v>
      </c>
      <c r="O66" s="90">
        <v>0</v>
      </c>
      <c r="P66" s="90">
        <v>0</v>
      </c>
      <c r="Q66" s="90">
        <v>0</v>
      </c>
      <c r="R66" s="90">
        <v>0</v>
      </c>
      <c r="S66" s="90">
        <v>0</v>
      </c>
      <c r="T66" s="90">
        <v>0</v>
      </c>
      <c r="U66" s="90">
        <v>0</v>
      </c>
      <c r="V66" s="90">
        <v>0</v>
      </c>
      <c r="W66" s="90">
        <v>0</v>
      </c>
      <c r="X66" s="90">
        <v>0</v>
      </c>
      <c r="Y66" s="90">
        <v>0</v>
      </c>
      <c r="Z66" s="90">
        <v>0</v>
      </c>
      <c r="AA66" s="90">
        <v>0</v>
      </c>
      <c r="AB66" s="90">
        <v>0</v>
      </c>
      <c r="AC66" s="90">
        <v>0</v>
      </c>
      <c r="AD66" s="90">
        <v>0</v>
      </c>
      <c r="AE66" s="90">
        <v>0</v>
      </c>
      <c r="AF66" s="90">
        <v>0</v>
      </c>
      <c r="AG66" s="90">
        <v>0</v>
      </c>
      <c r="AH66" s="90">
        <v>0</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0</v>
      </c>
      <c r="AZ66" s="90">
        <v>241335</v>
      </c>
      <c r="BA66" s="90">
        <v>0</v>
      </c>
      <c r="BB66" s="90">
        <v>0</v>
      </c>
      <c r="BC66" s="90">
        <v>241335</v>
      </c>
      <c r="BD66" s="90">
        <v>241335</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137">
        <v>0</v>
      </c>
      <c r="CA66" s="153">
        <v>0</v>
      </c>
      <c r="CB66" s="90">
        <v>0</v>
      </c>
      <c r="CC66" s="90">
        <v>0</v>
      </c>
      <c r="CD66" s="90">
        <v>0</v>
      </c>
      <c r="CE66" s="90">
        <v>227385</v>
      </c>
      <c r="CF66" s="90">
        <v>990565</v>
      </c>
      <c r="CG66" s="90">
        <v>2695453</v>
      </c>
      <c r="CH66" s="90">
        <v>3100868</v>
      </c>
      <c r="CI66" s="90">
        <v>4282774</v>
      </c>
      <c r="CJ66" s="90">
        <v>11297045</v>
      </c>
      <c r="CK66" s="90">
        <v>11297045</v>
      </c>
      <c r="CL66" s="90">
        <v>0</v>
      </c>
      <c r="CM66" s="90">
        <v>0</v>
      </c>
      <c r="CN66" s="90">
        <v>0</v>
      </c>
      <c r="CO66" s="90">
        <v>0</v>
      </c>
      <c r="CP66" s="90">
        <v>227385</v>
      </c>
      <c r="CQ66" s="90">
        <v>742382</v>
      </c>
      <c r="CR66" s="90">
        <v>1044855</v>
      </c>
      <c r="CS66" s="90">
        <v>2578146</v>
      </c>
      <c r="CT66" s="90">
        <v>3690864</v>
      </c>
      <c r="CU66" s="90">
        <v>8283632</v>
      </c>
      <c r="CV66" s="90">
        <v>8283632</v>
      </c>
      <c r="CW66" s="90">
        <v>0</v>
      </c>
      <c r="CX66" s="90">
        <v>0</v>
      </c>
      <c r="CY66" s="90">
        <v>0</v>
      </c>
      <c r="CZ66" s="90">
        <v>0</v>
      </c>
      <c r="DA66" s="90">
        <v>0</v>
      </c>
      <c r="DB66" s="90">
        <v>248183</v>
      </c>
      <c r="DC66" s="90">
        <v>1642903</v>
      </c>
      <c r="DD66" s="90">
        <v>522722</v>
      </c>
      <c r="DE66" s="90">
        <v>591910</v>
      </c>
      <c r="DF66" s="137">
        <v>3005718</v>
      </c>
      <c r="DG66" s="93">
        <v>3005718</v>
      </c>
      <c r="DH66" s="136">
        <v>0</v>
      </c>
      <c r="DI66" s="90">
        <v>0</v>
      </c>
      <c r="DJ66" s="90">
        <v>0</v>
      </c>
      <c r="DK66" s="90">
        <v>0</v>
      </c>
      <c r="DL66" s="90">
        <v>0</v>
      </c>
      <c r="DM66" s="90">
        <v>0</v>
      </c>
      <c r="DN66" s="90">
        <v>7695</v>
      </c>
      <c r="DO66" s="90">
        <v>0</v>
      </c>
      <c r="DP66" s="90">
        <v>0</v>
      </c>
      <c r="DQ66" s="137">
        <v>7695</v>
      </c>
      <c r="DR66" s="138">
        <v>7695</v>
      </c>
      <c r="DS66" s="136">
        <v>0</v>
      </c>
      <c r="DT66" s="90">
        <v>0</v>
      </c>
      <c r="DU66" s="90">
        <v>0</v>
      </c>
      <c r="DV66" s="90">
        <v>257274</v>
      </c>
      <c r="DW66" s="90">
        <v>1194924</v>
      </c>
      <c r="DX66" s="90">
        <v>2254953</v>
      </c>
      <c r="DY66" s="90">
        <v>4676487</v>
      </c>
      <c r="DZ66" s="90">
        <v>3619401</v>
      </c>
      <c r="EA66" s="90">
        <v>4864721</v>
      </c>
      <c r="EB66" s="137">
        <v>16867760</v>
      </c>
      <c r="EC66" s="93">
        <v>16867760</v>
      </c>
    </row>
    <row r="67" spans="1:133" s="75" customFormat="1" ht="18" customHeight="1">
      <c r="A67" s="89" t="s">
        <v>72</v>
      </c>
      <c r="B67" s="136">
        <v>0</v>
      </c>
      <c r="C67" s="136">
        <v>0</v>
      </c>
      <c r="D67" s="136">
        <v>0</v>
      </c>
      <c r="E67" s="90">
        <v>0</v>
      </c>
      <c r="F67" s="90">
        <v>0</v>
      </c>
      <c r="G67" s="90">
        <v>0</v>
      </c>
      <c r="H67" s="90">
        <v>0</v>
      </c>
      <c r="I67" s="90">
        <v>0</v>
      </c>
      <c r="J67" s="90">
        <v>0</v>
      </c>
      <c r="K67" s="137">
        <v>0</v>
      </c>
      <c r="L67" s="93">
        <v>0</v>
      </c>
      <c r="M67" s="90">
        <v>0</v>
      </c>
      <c r="N67" s="90">
        <v>0</v>
      </c>
      <c r="O67" s="90">
        <v>0</v>
      </c>
      <c r="P67" s="90">
        <v>0</v>
      </c>
      <c r="Q67" s="90">
        <v>0</v>
      </c>
      <c r="R67" s="90">
        <v>0</v>
      </c>
      <c r="S67" s="90">
        <v>0</v>
      </c>
      <c r="T67" s="90">
        <v>0</v>
      </c>
      <c r="U67" s="90">
        <v>0</v>
      </c>
      <c r="V67" s="90">
        <v>0</v>
      </c>
      <c r="W67" s="90">
        <v>0</v>
      </c>
      <c r="X67" s="90">
        <v>0</v>
      </c>
      <c r="Y67" s="90">
        <v>0</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137">
        <v>0</v>
      </c>
      <c r="CA67" s="153">
        <v>0</v>
      </c>
      <c r="CB67" s="90">
        <v>0</v>
      </c>
      <c r="CC67" s="90">
        <v>0</v>
      </c>
      <c r="CD67" s="90">
        <v>0</v>
      </c>
      <c r="CE67" s="90">
        <v>561627</v>
      </c>
      <c r="CF67" s="90">
        <v>414036</v>
      </c>
      <c r="CG67" s="90">
        <v>2011298</v>
      </c>
      <c r="CH67" s="90">
        <v>3582813</v>
      </c>
      <c r="CI67" s="90">
        <v>2554428</v>
      </c>
      <c r="CJ67" s="90">
        <v>9124202</v>
      </c>
      <c r="CK67" s="90">
        <v>9124202</v>
      </c>
      <c r="CL67" s="90">
        <v>0</v>
      </c>
      <c r="CM67" s="90">
        <v>0</v>
      </c>
      <c r="CN67" s="90">
        <v>0</v>
      </c>
      <c r="CO67" s="90">
        <v>0</v>
      </c>
      <c r="CP67" s="90">
        <v>561627</v>
      </c>
      <c r="CQ67" s="90">
        <v>414036</v>
      </c>
      <c r="CR67" s="90">
        <v>1740870</v>
      </c>
      <c r="CS67" s="90">
        <v>3311478</v>
      </c>
      <c r="CT67" s="90">
        <v>2117721</v>
      </c>
      <c r="CU67" s="90">
        <v>8145732</v>
      </c>
      <c r="CV67" s="90">
        <v>8145732</v>
      </c>
      <c r="CW67" s="90">
        <v>0</v>
      </c>
      <c r="CX67" s="90">
        <v>0</v>
      </c>
      <c r="CY67" s="90">
        <v>0</v>
      </c>
      <c r="CZ67" s="90">
        <v>0</v>
      </c>
      <c r="DA67" s="90">
        <v>0</v>
      </c>
      <c r="DB67" s="90">
        <v>0</v>
      </c>
      <c r="DC67" s="90">
        <v>270428</v>
      </c>
      <c r="DD67" s="90">
        <v>271335</v>
      </c>
      <c r="DE67" s="90">
        <v>0</v>
      </c>
      <c r="DF67" s="137">
        <v>541763</v>
      </c>
      <c r="DG67" s="93">
        <v>541763</v>
      </c>
      <c r="DH67" s="136">
        <v>0</v>
      </c>
      <c r="DI67" s="90">
        <v>0</v>
      </c>
      <c r="DJ67" s="90">
        <v>0</v>
      </c>
      <c r="DK67" s="90">
        <v>0</v>
      </c>
      <c r="DL67" s="90">
        <v>0</v>
      </c>
      <c r="DM67" s="90">
        <v>0</v>
      </c>
      <c r="DN67" s="90">
        <v>0</v>
      </c>
      <c r="DO67" s="90">
        <v>0</v>
      </c>
      <c r="DP67" s="90">
        <v>436707</v>
      </c>
      <c r="DQ67" s="137">
        <v>436707</v>
      </c>
      <c r="DR67" s="138">
        <v>436707</v>
      </c>
      <c r="DS67" s="136">
        <v>0</v>
      </c>
      <c r="DT67" s="90">
        <v>0</v>
      </c>
      <c r="DU67" s="90">
        <v>0</v>
      </c>
      <c r="DV67" s="90">
        <v>237180</v>
      </c>
      <c r="DW67" s="90">
        <v>2069810</v>
      </c>
      <c r="DX67" s="90">
        <v>891519</v>
      </c>
      <c r="DY67" s="90">
        <v>3054781</v>
      </c>
      <c r="DZ67" s="90">
        <v>4124850</v>
      </c>
      <c r="EA67" s="90">
        <v>2918516</v>
      </c>
      <c r="EB67" s="137">
        <v>13296656</v>
      </c>
      <c r="EC67" s="93">
        <v>13296656</v>
      </c>
    </row>
    <row r="68" spans="1:133" s="75" customFormat="1" ht="18" customHeight="1">
      <c r="A68" s="89" t="s">
        <v>73</v>
      </c>
      <c r="B68" s="136">
        <v>0</v>
      </c>
      <c r="C68" s="136">
        <v>0</v>
      </c>
      <c r="D68" s="136">
        <v>0</v>
      </c>
      <c r="E68" s="90">
        <v>0</v>
      </c>
      <c r="F68" s="90">
        <v>0</v>
      </c>
      <c r="G68" s="90">
        <v>0</v>
      </c>
      <c r="H68" s="90">
        <v>0</v>
      </c>
      <c r="I68" s="90">
        <v>256959</v>
      </c>
      <c r="J68" s="90">
        <v>135457</v>
      </c>
      <c r="K68" s="137">
        <v>392416</v>
      </c>
      <c r="L68" s="93">
        <v>392416</v>
      </c>
      <c r="M68" s="90">
        <v>0</v>
      </c>
      <c r="N68" s="90">
        <v>0</v>
      </c>
      <c r="O68" s="90">
        <v>0</v>
      </c>
      <c r="P68" s="90">
        <v>0</v>
      </c>
      <c r="Q68" s="90">
        <v>0</v>
      </c>
      <c r="R68" s="90">
        <v>0</v>
      </c>
      <c r="S68" s="90">
        <v>0</v>
      </c>
      <c r="T68" s="90">
        <v>0</v>
      </c>
      <c r="U68" s="90">
        <v>0</v>
      </c>
      <c r="V68" s="90">
        <v>0</v>
      </c>
      <c r="W68" s="90">
        <v>0</v>
      </c>
      <c r="X68" s="90">
        <v>0</v>
      </c>
      <c r="Y68" s="90">
        <v>0</v>
      </c>
      <c r="Z68" s="90">
        <v>0</v>
      </c>
      <c r="AA68" s="90">
        <v>0</v>
      </c>
      <c r="AB68" s="90">
        <v>0</v>
      </c>
      <c r="AC68" s="90">
        <v>0</v>
      </c>
      <c r="AD68" s="90">
        <v>0</v>
      </c>
      <c r="AE68" s="90">
        <v>0</v>
      </c>
      <c r="AF68" s="90">
        <v>135457</v>
      </c>
      <c r="AG68" s="90">
        <v>135457</v>
      </c>
      <c r="AH68" s="90">
        <v>135457</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0</v>
      </c>
      <c r="BA68" s="90">
        <v>256959</v>
      </c>
      <c r="BB68" s="90">
        <v>0</v>
      </c>
      <c r="BC68" s="90">
        <v>256959</v>
      </c>
      <c r="BD68" s="90">
        <v>256959</v>
      </c>
      <c r="BE68" s="90">
        <v>0</v>
      </c>
      <c r="BF68" s="90">
        <v>0</v>
      </c>
      <c r="BG68" s="90">
        <v>0</v>
      </c>
      <c r="BH68" s="90">
        <v>0</v>
      </c>
      <c r="BI68" s="90">
        <v>0</v>
      </c>
      <c r="BJ68" s="90">
        <v>0</v>
      </c>
      <c r="BK68" s="90">
        <v>0</v>
      </c>
      <c r="BL68" s="90">
        <v>0</v>
      </c>
      <c r="BM68" s="90">
        <v>0</v>
      </c>
      <c r="BN68" s="90">
        <v>0</v>
      </c>
      <c r="BO68" s="90">
        <v>0</v>
      </c>
      <c r="BP68" s="90">
        <v>0</v>
      </c>
      <c r="BQ68" s="90">
        <v>0</v>
      </c>
      <c r="BR68" s="90">
        <v>0</v>
      </c>
      <c r="BS68" s="90">
        <v>0</v>
      </c>
      <c r="BT68" s="90">
        <v>0</v>
      </c>
      <c r="BU68" s="90">
        <v>0</v>
      </c>
      <c r="BV68" s="90">
        <v>0</v>
      </c>
      <c r="BW68" s="90">
        <v>0</v>
      </c>
      <c r="BX68" s="90">
        <v>0</v>
      </c>
      <c r="BY68" s="90">
        <v>0</v>
      </c>
      <c r="BZ68" s="137">
        <v>0</v>
      </c>
      <c r="CA68" s="153">
        <v>0</v>
      </c>
      <c r="CB68" s="90">
        <v>0</v>
      </c>
      <c r="CC68" s="90">
        <v>0</v>
      </c>
      <c r="CD68" s="90">
        <v>0</v>
      </c>
      <c r="CE68" s="90">
        <v>1034380</v>
      </c>
      <c r="CF68" s="90">
        <v>1436142</v>
      </c>
      <c r="CG68" s="90">
        <v>2580074</v>
      </c>
      <c r="CH68" s="90">
        <v>5281743</v>
      </c>
      <c r="CI68" s="90">
        <v>3119559</v>
      </c>
      <c r="CJ68" s="90">
        <v>13451898</v>
      </c>
      <c r="CK68" s="90">
        <v>13451898</v>
      </c>
      <c r="CL68" s="90">
        <v>0</v>
      </c>
      <c r="CM68" s="90">
        <v>0</v>
      </c>
      <c r="CN68" s="90">
        <v>0</v>
      </c>
      <c r="CO68" s="90">
        <v>0</v>
      </c>
      <c r="CP68" s="90">
        <v>807091</v>
      </c>
      <c r="CQ68" s="90">
        <v>926623</v>
      </c>
      <c r="CR68" s="90">
        <v>964792</v>
      </c>
      <c r="CS68" s="90">
        <v>3644781</v>
      </c>
      <c r="CT68" s="90">
        <v>2244923</v>
      </c>
      <c r="CU68" s="90">
        <v>8588210</v>
      </c>
      <c r="CV68" s="90">
        <v>8588210</v>
      </c>
      <c r="CW68" s="90">
        <v>0</v>
      </c>
      <c r="CX68" s="90">
        <v>0</v>
      </c>
      <c r="CY68" s="90">
        <v>0</v>
      </c>
      <c r="CZ68" s="90">
        <v>0</v>
      </c>
      <c r="DA68" s="90">
        <v>227289</v>
      </c>
      <c r="DB68" s="90">
        <v>509519</v>
      </c>
      <c r="DC68" s="90">
        <v>1615282</v>
      </c>
      <c r="DD68" s="90">
        <v>869472</v>
      </c>
      <c r="DE68" s="90">
        <v>874636</v>
      </c>
      <c r="DF68" s="137">
        <v>4096198</v>
      </c>
      <c r="DG68" s="93">
        <v>4096198</v>
      </c>
      <c r="DH68" s="136">
        <v>0</v>
      </c>
      <c r="DI68" s="90">
        <v>0</v>
      </c>
      <c r="DJ68" s="90">
        <v>0</v>
      </c>
      <c r="DK68" s="90">
        <v>0</v>
      </c>
      <c r="DL68" s="90">
        <v>0</v>
      </c>
      <c r="DM68" s="90">
        <v>0</v>
      </c>
      <c r="DN68" s="90">
        <v>0</v>
      </c>
      <c r="DO68" s="90">
        <v>767490</v>
      </c>
      <c r="DP68" s="90">
        <v>0</v>
      </c>
      <c r="DQ68" s="137">
        <v>767490</v>
      </c>
      <c r="DR68" s="138">
        <v>767490</v>
      </c>
      <c r="DS68" s="136">
        <v>0</v>
      </c>
      <c r="DT68" s="90">
        <v>0</v>
      </c>
      <c r="DU68" s="90">
        <v>0</v>
      </c>
      <c r="DV68" s="90">
        <v>358289</v>
      </c>
      <c r="DW68" s="90">
        <v>4039226</v>
      </c>
      <c r="DX68" s="90">
        <v>2941403</v>
      </c>
      <c r="DY68" s="90">
        <v>4762980</v>
      </c>
      <c r="DZ68" s="90">
        <v>6377854</v>
      </c>
      <c r="EA68" s="90">
        <v>3882801</v>
      </c>
      <c r="EB68" s="137">
        <v>22362553</v>
      </c>
      <c r="EC68" s="93">
        <v>22362553</v>
      </c>
    </row>
    <row r="69" spans="1:133" s="75" customFormat="1" ht="18" customHeight="1">
      <c r="A69" s="89" t="s">
        <v>74</v>
      </c>
      <c r="B69" s="136">
        <v>0</v>
      </c>
      <c r="C69" s="136">
        <v>0</v>
      </c>
      <c r="D69" s="136">
        <v>0</v>
      </c>
      <c r="E69" s="90">
        <v>0</v>
      </c>
      <c r="F69" s="90">
        <v>0</v>
      </c>
      <c r="G69" s="90">
        <v>0</v>
      </c>
      <c r="H69" s="90">
        <v>0</v>
      </c>
      <c r="I69" s="90">
        <v>0</v>
      </c>
      <c r="J69" s="90">
        <v>0</v>
      </c>
      <c r="K69" s="137">
        <v>0</v>
      </c>
      <c r="L69" s="93">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137">
        <v>0</v>
      </c>
      <c r="CA69" s="153">
        <v>0</v>
      </c>
      <c r="CB69" s="90">
        <v>0</v>
      </c>
      <c r="CC69" s="90">
        <v>0</v>
      </c>
      <c r="CD69" s="90">
        <v>0</v>
      </c>
      <c r="CE69" s="90">
        <v>0</v>
      </c>
      <c r="CF69" s="90">
        <v>215946</v>
      </c>
      <c r="CG69" s="90">
        <v>231849</v>
      </c>
      <c r="CH69" s="90">
        <v>614884</v>
      </c>
      <c r="CI69" s="90">
        <v>271188</v>
      </c>
      <c r="CJ69" s="90">
        <v>1333867</v>
      </c>
      <c r="CK69" s="90">
        <v>1333867</v>
      </c>
      <c r="CL69" s="90">
        <v>0</v>
      </c>
      <c r="CM69" s="90">
        <v>0</v>
      </c>
      <c r="CN69" s="90">
        <v>0</v>
      </c>
      <c r="CO69" s="90">
        <v>0</v>
      </c>
      <c r="CP69" s="90">
        <v>0</v>
      </c>
      <c r="CQ69" s="90">
        <v>215946</v>
      </c>
      <c r="CR69" s="90">
        <v>231849</v>
      </c>
      <c r="CS69" s="90">
        <v>254677</v>
      </c>
      <c r="CT69" s="90">
        <v>271188</v>
      </c>
      <c r="CU69" s="90">
        <v>973660</v>
      </c>
      <c r="CV69" s="90">
        <v>973660</v>
      </c>
      <c r="CW69" s="90">
        <v>0</v>
      </c>
      <c r="CX69" s="90">
        <v>0</v>
      </c>
      <c r="CY69" s="90">
        <v>0</v>
      </c>
      <c r="CZ69" s="90">
        <v>0</v>
      </c>
      <c r="DA69" s="90">
        <v>0</v>
      </c>
      <c r="DB69" s="90">
        <v>0</v>
      </c>
      <c r="DC69" s="90">
        <v>0</v>
      </c>
      <c r="DD69" s="90">
        <v>0</v>
      </c>
      <c r="DE69" s="90">
        <v>0</v>
      </c>
      <c r="DF69" s="137">
        <v>0</v>
      </c>
      <c r="DG69" s="93">
        <v>0</v>
      </c>
      <c r="DH69" s="136">
        <v>0</v>
      </c>
      <c r="DI69" s="90">
        <v>0</v>
      </c>
      <c r="DJ69" s="90">
        <v>0</v>
      </c>
      <c r="DK69" s="90">
        <v>0</v>
      </c>
      <c r="DL69" s="90">
        <v>0</v>
      </c>
      <c r="DM69" s="90">
        <v>0</v>
      </c>
      <c r="DN69" s="90">
        <v>0</v>
      </c>
      <c r="DO69" s="90">
        <v>360207</v>
      </c>
      <c r="DP69" s="90">
        <v>0</v>
      </c>
      <c r="DQ69" s="137">
        <v>360207</v>
      </c>
      <c r="DR69" s="138">
        <v>360207</v>
      </c>
      <c r="DS69" s="136">
        <v>0</v>
      </c>
      <c r="DT69" s="90">
        <v>0</v>
      </c>
      <c r="DU69" s="90">
        <v>0</v>
      </c>
      <c r="DV69" s="90">
        <v>0</v>
      </c>
      <c r="DW69" s="90">
        <v>41571</v>
      </c>
      <c r="DX69" s="90">
        <v>215946</v>
      </c>
      <c r="DY69" s="90">
        <v>231849</v>
      </c>
      <c r="DZ69" s="90">
        <v>614884</v>
      </c>
      <c r="EA69" s="90">
        <v>271188</v>
      </c>
      <c r="EB69" s="137">
        <v>1375438</v>
      </c>
      <c r="EC69" s="93">
        <v>1375438</v>
      </c>
    </row>
    <row r="70" spans="1:133" s="75" customFormat="1" ht="18" customHeight="1">
      <c r="A70" s="89" t="s">
        <v>75</v>
      </c>
      <c r="B70" s="136">
        <v>0</v>
      </c>
      <c r="C70" s="136">
        <v>0</v>
      </c>
      <c r="D70" s="136">
        <v>0</v>
      </c>
      <c r="E70" s="90">
        <v>0</v>
      </c>
      <c r="F70" s="90">
        <v>5805</v>
      </c>
      <c r="G70" s="90">
        <v>70839</v>
      </c>
      <c r="H70" s="90">
        <v>78372</v>
      </c>
      <c r="I70" s="90">
        <v>55872</v>
      </c>
      <c r="J70" s="90">
        <v>51894</v>
      </c>
      <c r="K70" s="137">
        <v>262782</v>
      </c>
      <c r="L70" s="93">
        <v>262782</v>
      </c>
      <c r="M70" s="90">
        <v>0</v>
      </c>
      <c r="N70" s="90">
        <v>0</v>
      </c>
      <c r="O70" s="90">
        <v>0</v>
      </c>
      <c r="P70" s="90">
        <v>0</v>
      </c>
      <c r="Q70" s="90">
        <v>0</v>
      </c>
      <c r="R70" s="90">
        <v>0</v>
      </c>
      <c r="S70" s="90">
        <v>0</v>
      </c>
      <c r="T70" s="90">
        <v>0</v>
      </c>
      <c r="U70" s="90">
        <v>0</v>
      </c>
      <c r="V70" s="90">
        <v>0</v>
      </c>
      <c r="W70" s="90">
        <v>0</v>
      </c>
      <c r="X70" s="90">
        <v>0</v>
      </c>
      <c r="Y70" s="90">
        <v>0</v>
      </c>
      <c r="Z70" s="90">
        <v>0</v>
      </c>
      <c r="AA70" s="90">
        <v>0</v>
      </c>
      <c r="AB70" s="90">
        <v>5805</v>
      </c>
      <c r="AC70" s="90">
        <v>70839</v>
      </c>
      <c r="AD70" s="90">
        <v>78372</v>
      </c>
      <c r="AE70" s="90">
        <v>55872</v>
      </c>
      <c r="AF70" s="90">
        <v>51894</v>
      </c>
      <c r="AG70" s="90">
        <v>262782</v>
      </c>
      <c r="AH70" s="90">
        <v>262782</v>
      </c>
      <c r="AI70" s="90">
        <v>0</v>
      </c>
      <c r="AJ70" s="90">
        <v>0</v>
      </c>
      <c r="AK70" s="90">
        <v>0</v>
      </c>
      <c r="AL70" s="90">
        <v>0</v>
      </c>
      <c r="AM70" s="90">
        <v>0</v>
      </c>
      <c r="AN70" s="90">
        <v>0</v>
      </c>
      <c r="AO70" s="90">
        <v>0</v>
      </c>
      <c r="AP70" s="90">
        <v>0</v>
      </c>
      <c r="AQ70" s="90">
        <v>0</v>
      </c>
      <c r="AR70" s="90">
        <v>0</v>
      </c>
      <c r="AS70" s="90">
        <v>0</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0</v>
      </c>
      <c r="BV70" s="90">
        <v>0</v>
      </c>
      <c r="BW70" s="90">
        <v>0</v>
      </c>
      <c r="BX70" s="90">
        <v>0</v>
      </c>
      <c r="BY70" s="90">
        <v>0</v>
      </c>
      <c r="BZ70" s="137">
        <v>0</v>
      </c>
      <c r="CA70" s="153">
        <v>0</v>
      </c>
      <c r="CB70" s="90">
        <v>184977</v>
      </c>
      <c r="CC70" s="90">
        <v>184977</v>
      </c>
      <c r="CD70" s="90">
        <v>0</v>
      </c>
      <c r="CE70" s="90">
        <v>912694</v>
      </c>
      <c r="CF70" s="90">
        <v>2972531</v>
      </c>
      <c r="CG70" s="90">
        <v>4408929</v>
      </c>
      <c r="CH70" s="90">
        <v>10113114</v>
      </c>
      <c r="CI70" s="90">
        <v>5942451</v>
      </c>
      <c r="CJ70" s="90">
        <v>24349719</v>
      </c>
      <c r="CK70" s="90">
        <v>24534696</v>
      </c>
      <c r="CL70" s="90">
        <v>0</v>
      </c>
      <c r="CM70" s="90">
        <v>184977</v>
      </c>
      <c r="CN70" s="90">
        <v>184977</v>
      </c>
      <c r="CO70" s="90">
        <v>0</v>
      </c>
      <c r="CP70" s="90">
        <v>384341</v>
      </c>
      <c r="CQ70" s="90">
        <v>2706086</v>
      </c>
      <c r="CR70" s="90">
        <v>3860326</v>
      </c>
      <c r="CS70" s="90">
        <v>9548141</v>
      </c>
      <c r="CT70" s="90">
        <v>4430290</v>
      </c>
      <c r="CU70" s="90">
        <v>20929184</v>
      </c>
      <c r="CV70" s="90">
        <v>21114161</v>
      </c>
      <c r="CW70" s="90">
        <v>0</v>
      </c>
      <c r="CX70" s="90">
        <v>0</v>
      </c>
      <c r="CY70" s="90">
        <v>0</v>
      </c>
      <c r="CZ70" s="90">
        <v>0</v>
      </c>
      <c r="DA70" s="90">
        <v>0</v>
      </c>
      <c r="DB70" s="90">
        <v>266445</v>
      </c>
      <c r="DC70" s="90">
        <v>548603</v>
      </c>
      <c r="DD70" s="90">
        <v>564973</v>
      </c>
      <c r="DE70" s="90">
        <v>289323</v>
      </c>
      <c r="DF70" s="137">
        <v>1669344</v>
      </c>
      <c r="DG70" s="93">
        <v>1669344</v>
      </c>
      <c r="DH70" s="136">
        <v>0</v>
      </c>
      <c r="DI70" s="90">
        <v>0</v>
      </c>
      <c r="DJ70" s="90">
        <v>0</v>
      </c>
      <c r="DK70" s="90">
        <v>0</v>
      </c>
      <c r="DL70" s="90">
        <v>528353</v>
      </c>
      <c r="DM70" s="90">
        <v>0</v>
      </c>
      <c r="DN70" s="90">
        <v>0</v>
      </c>
      <c r="DO70" s="90">
        <v>0</v>
      </c>
      <c r="DP70" s="90">
        <v>1222838</v>
      </c>
      <c r="DQ70" s="137">
        <v>1751191</v>
      </c>
      <c r="DR70" s="138">
        <v>1751191</v>
      </c>
      <c r="DS70" s="136">
        <v>882519</v>
      </c>
      <c r="DT70" s="90">
        <v>1279636</v>
      </c>
      <c r="DU70" s="90">
        <v>2162155</v>
      </c>
      <c r="DV70" s="90">
        <v>109248</v>
      </c>
      <c r="DW70" s="90">
        <v>2787101</v>
      </c>
      <c r="DX70" s="90">
        <v>5682404</v>
      </c>
      <c r="DY70" s="90">
        <v>6898585</v>
      </c>
      <c r="DZ70" s="90">
        <v>12756464</v>
      </c>
      <c r="EA70" s="90">
        <v>8965494</v>
      </c>
      <c r="EB70" s="137">
        <v>37199296</v>
      </c>
      <c r="EC70" s="93">
        <v>39361451</v>
      </c>
    </row>
    <row r="71" spans="1:133" s="75" customFormat="1" ht="18" customHeight="1">
      <c r="A71" s="89" t="s">
        <v>76</v>
      </c>
      <c r="B71" s="136">
        <v>0</v>
      </c>
      <c r="C71" s="136">
        <v>0</v>
      </c>
      <c r="D71" s="136">
        <v>0</v>
      </c>
      <c r="E71" s="90">
        <v>0</v>
      </c>
      <c r="F71" s="90">
        <v>0</v>
      </c>
      <c r="G71" s="90">
        <v>0</v>
      </c>
      <c r="H71" s="90">
        <v>0</v>
      </c>
      <c r="I71" s="90">
        <v>0</v>
      </c>
      <c r="J71" s="90">
        <v>0</v>
      </c>
      <c r="K71" s="137">
        <v>0</v>
      </c>
      <c r="L71" s="93">
        <v>0</v>
      </c>
      <c r="M71" s="90">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137">
        <v>0</v>
      </c>
      <c r="CA71" s="153">
        <v>0</v>
      </c>
      <c r="CB71" s="90">
        <v>0</v>
      </c>
      <c r="CC71" s="90">
        <v>0</v>
      </c>
      <c r="CD71" s="90">
        <v>0</v>
      </c>
      <c r="CE71" s="90">
        <v>353376</v>
      </c>
      <c r="CF71" s="90">
        <v>461385</v>
      </c>
      <c r="CG71" s="90">
        <v>0</v>
      </c>
      <c r="CH71" s="90">
        <v>0</v>
      </c>
      <c r="CI71" s="90">
        <v>429426</v>
      </c>
      <c r="CJ71" s="90">
        <v>1244187</v>
      </c>
      <c r="CK71" s="90">
        <v>1244187</v>
      </c>
      <c r="CL71" s="90">
        <v>0</v>
      </c>
      <c r="CM71" s="90">
        <v>0</v>
      </c>
      <c r="CN71" s="90">
        <v>0</v>
      </c>
      <c r="CO71" s="90">
        <v>0</v>
      </c>
      <c r="CP71" s="90">
        <v>353376</v>
      </c>
      <c r="CQ71" s="90">
        <v>461385</v>
      </c>
      <c r="CR71" s="90">
        <v>0</v>
      </c>
      <c r="CS71" s="90">
        <v>0</v>
      </c>
      <c r="CT71" s="90">
        <v>0</v>
      </c>
      <c r="CU71" s="90">
        <v>814761</v>
      </c>
      <c r="CV71" s="90">
        <v>814761</v>
      </c>
      <c r="CW71" s="90">
        <v>0</v>
      </c>
      <c r="CX71" s="90">
        <v>0</v>
      </c>
      <c r="CY71" s="90">
        <v>0</v>
      </c>
      <c r="CZ71" s="90">
        <v>0</v>
      </c>
      <c r="DA71" s="90">
        <v>0</v>
      </c>
      <c r="DB71" s="90">
        <v>0</v>
      </c>
      <c r="DC71" s="90">
        <v>0</v>
      </c>
      <c r="DD71" s="90">
        <v>0</v>
      </c>
      <c r="DE71" s="90">
        <v>0</v>
      </c>
      <c r="DF71" s="137">
        <v>0</v>
      </c>
      <c r="DG71" s="93">
        <v>0</v>
      </c>
      <c r="DH71" s="136">
        <v>0</v>
      </c>
      <c r="DI71" s="90">
        <v>0</v>
      </c>
      <c r="DJ71" s="90">
        <v>0</v>
      </c>
      <c r="DK71" s="90">
        <v>0</v>
      </c>
      <c r="DL71" s="90">
        <v>0</v>
      </c>
      <c r="DM71" s="90">
        <v>0</v>
      </c>
      <c r="DN71" s="90">
        <v>0</v>
      </c>
      <c r="DO71" s="90">
        <v>0</v>
      </c>
      <c r="DP71" s="90">
        <v>429426</v>
      </c>
      <c r="DQ71" s="137">
        <v>429426</v>
      </c>
      <c r="DR71" s="138">
        <v>429426</v>
      </c>
      <c r="DS71" s="136">
        <v>0</v>
      </c>
      <c r="DT71" s="90">
        <v>0</v>
      </c>
      <c r="DU71" s="90">
        <v>0</v>
      </c>
      <c r="DV71" s="90">
        <v>0</v>
      </c>
      <c r="DW71" s="90">
        <v>353376</v>
      </c>
      <c r="DX71" s="90">
        <v>461385</v>
      </c>
      <c r="DY71" s="90">
        <v>0</v>
      </c>
      <c r="DZ71" s="90">
        <v>0</v>
      </c>
      <c r="EA71" s="90">
        <v>429426</v>
      </c>
      <c r="EB71" s="137">
        <v>1244187</v>
      </c>
      <c r="EC71" s="93">
        <v>1244187</v>
      </c>
    </row>
    <row r="72" spans="1:133" s="75" customFormat="1" ht="18" customHeight="1">
      <c r="A72" s="89" t="s">
        <v>77</v>
      </c>
      <c r="B72" s="136">
        <v>0</v>
      </c>
      <c r="C72" s="136">
        <v>0</v>
      </c>
      <c r="D72" s="136">
        <v>0</v>
      </c>
      <c r="E72" s="90">
        <v>0</v>
      </c>
      <c r="F72" s="90">
        <v>0</v>
      </c>
      <c r="G72" s="90">
        <v>0</v>
      </c>
      <c r="H72" s="90">
        <v>267348</v>
      </c>
      <c r="I72" s="90">
        <v>250506</v>
      </c>
      <c r="J72" s="90">
        <v>0</v>
      </c>
      <c r="K72" s="137">
        <v>517854</v>
      </c>
      <c r="L72" s="93">
        <v>517854</v>
      </c>
      <c r="M72" s="90">
        <v>0</v>
      </c>
      <c r="N72" s="90">
        <v>0</v>
      </c>
      <c r="O72" s="90">
        <v>0</v>
      </c>
      <c r="P72" s="90">
        <v>0</v>
      </c>
      <c r="Q72" s="90">
        <v>0</v>
      </c>
      <c r="R72" s="90">
        <v>0</v>
      </c>
      <c r="S72" s="90">
        <v>0</v>
      </c>
      <c r="T72" s="90">
        <v>0</v>
      </c>
      <c r="U72" s="90">
        <v>0</v>
      </c>
      <c r="V72" s="90">
        <v>0</v>
      </c>
      <c r="W72" s="90">
        <v>0</v>
      </c>
      <c r="X72" s="90">
        <v>0</v>
      </c>
      <c r="Y72" s="90">
        <v>0</v>
      </c>
      <c r="Z72" s="90">
        <v>0</v>
      </c>
      <c r="AA72" s="90">
        <v>0</v>
      </c>
      <c r="AB72" s="90">
        <v>0</v>
      </c>
      <c r="AC72" s="90">
        <v>0</v>
      </c>
      <c r="AD72" s="90">
        <v>0</v>
      </c>
      <c r="AE72" s="90">
        <v>0</v>
      </c>
      <c r="AF72" s="90">
        <v>0</v>
      </c>
      <c r="AG72" s="90">
        <v>0</v>
      </c>
      <c r="AH72" s="90">
        <v>0</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267348</v>
      </c>
      <c r="BA72" s="90">
        <v>250506</v>
      </c>
      <c r="BB72" s="90">
        <v>0</v>
      </c>
      <c r="BC72" s="90">
        <v>517854</v>
      </c>
      <c r="BD72" s="90">
        <v>517854</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137">
        <v>0</v>
      </c>
      <c r="CA72" s="153">
        <v>0</v>
      </c>
      <c r="CB72" s="90">
        <v>0</v>
      </c>
      <c r="CC72" s="90">
        <v>0</v>
      </c>
      <c r="CD72" s="90">
        <v>0</v>
      </c>
      <c r="CE72" s="90">
        <v>0</v>
      </c>
      <c r="CF72" s="90">
        <v>0</v>
      </c>
      <c r="CG72" s="90">
        <v>557276</v>
      </c>
      <c r="CH72" s="90">
        <v>976500</v>
      </c>
      <c r="CI72" s="90">
        <v>0</v>
      </c>
      <c r="CJ72" s="90">
        <v>1533776</v>
      </c>
      <c r="CK72" s="90">
        <v>1533776</v>
      </c>
      <c r="CL72" s="90">
        <v>0</v>
      </c>
      <c r="CM72" s="90">
        <v>0</v>
      </c>
      <c r="CN72" s="90">
        <v>0</v>
      </c>
      <c r="CO72" s="90">
        <v>0</v>
      </c>
      <c r="CP72" s="90">
        <v>0</v>
      </c>
      <c r="CQ72" s="90">
        <v>0</v>
      </c>
      <c r="CR72" s="90">
        <v>202536</v>
      </c>
      <c r="CS72" s="90">
        <v>976500</v>
      </c>
      <c r="CT72" s="90">
        <v>0</v>
      </c>
      <c r="CU72" s="90">
        <v>1179036</v>
      </c>
      <c r="CV72" s="90">
        <v>1179036</v>
      </c>
      <c r="CW72" s="90">
        <v>0</v>
      </c>
      <c r="CX72" s="90">
        <v>0</v>
      </c>
      <c r="CY72" s="90">
        <v>0</v>
      </c>
      <c r="CZ72" s="90">
        <v>0</v>
      </c>
      <c r="DA72" s="90">
        <v>0</v>
      </c>
      <c r="DB72" s="90">
        <v>0</v>
      </c>
      <c r="DC72" s="90">
        <v>0</v>
      </c>
      <c r="DD72" s="90">
        <v>0</v>
      </c>
      <c r="DE72" s="90">
        <v>0</v>
      </c>
      <c r="DF72" s="137">
        <v>0</v>
      </c>
      <c r="DG72" s="93">
        <v>0</v>
      </c>
      <c r="DH72" s="136">
        <v>0</v>
      </c>
      <c r="DI72" s="90">
        <v>0</v>
      </c>
      <c r="DJ72" s="90">
        <v>0</v>
      </c>
      <c r="DK72" s="90">
        <v>0</v>
      </c>
      <c r="DL72" s="90">
        <v>0</v>
      </c>
      <c r="DM72" s="90">
        <v>0</v>
      </c>
      <c r="DN72" s="90">
        <v>354740</v>
      </c>
      <c r="DO72" s="90">
        <v>0</v>
      </c>
      <c r="DP72" s="90">
        <v>0</v>
      </c>
      <c r="DQ72" s="137">
        <v>354740</v>
      </c>
      <c r="DR72" s="138">
        <v>354740</v>
      </c>
      <c r="DS72" s="136">
        <v>33542</v>
      </c>
      <c r="DT72" s="90">
        <v>222708</v>
      </c>
      <c r="DU72" s="90">
        <v>256250</v>
      </c>
      <c r="DV72" s="90">
        <v>66027</v>
      </c>
      <c r="DW72" s="90">
        <v>650545</v>
      </c>
      <c r="DX72" s="90">
        <v>406763</v>
      </c>
      <c r="DY72" s="90">
        <v>1638670</v>
      </c>
      <c r="DZ72" s="90">
        <v>1227006</v>
      </c>
      <c r="EA72" s="90">
        <v>569613</v>
      </c>
      <c r="EB72" s="137">
        <v>4558624</v>
      </c>
      <c r="EC72" s="93">
        <v>4814874</v>
      </c>
    </row>
    <row r="73" spans="1:133" s="75" customFormat="1" ht="18" customHeight="1" thickBot="1">
      <c r="A73" s="94" t="s">
        <v>78</v>
      </c>
      <c r="B73" s="139">
        <f aca="true" t="shared" si="14" ref="B73:AG73">SUM(B64:B72)</f>
        <v>0</v>
      </c>
      <c r="C73" s="95">
        <f t="shared" si="14"/>
        <v>0</v>
      </c>
      <c r="D73" s="95">
        <f t="shared" si="14"/>
        <v>0</v>
      </c>
      <c r="E73" s="95">
        <f t="shared" si="14"/>
        <v>0</v>
      </c>
      <c r="F73" s="95">
        <f t="shared" si="14"/>
        <v>258660</v>
      </c>
      <c r="G73" s="95">
        <f t="shared" si="14"/>
        <v>1105083</v>
      </c>
      <c r="H73" s="95">
        <f t="shared" si="14"/>
        <v>1792011</v>
      </c>
      <c r="I73" s="95">
        <f t="shared" si="14"/>
        <v>819288</v>
      </c>
      <c r="J73" s="95">
        <f t="shared" si="14"/>
        <v>315736</v>
      </c>
      <c r="K73" s="95">
        <f t="shared" si="14"/>
        <v>4290778</v>
      </c>
      <c r="L73" s="98">
        <f t="shared" si="14"/>
        <v>4290778</v>
      </c>
      <c r="M73" s="95">
        <f t="shared" si="14"/>
        <v>0</v>
      </c>
      <c r="N73" s="95">
        <f t="shared" si="14"/>
        <v>0</v>
      </c>
      <c r="O73" s="95">
        <f t="shared" si="14"/>
        <v>0</v>
      </c>
      <c r="P73" s="95">
        <f t="shared" si="14"/>
        <v>0</v>
      </c>
      <c r="Q73" s="95">
        <f t="shared" si="14"/>
        <v>0</v>
      </c>
      <c r="R73" s="95">
        <f t="shared" si="14"/>
        <v>0</v>
      </c>
      <c r="S73" s="95">
        <f t="shared" si="14"/>
        <v>0</v>
      </c>
      <c r="T73" s="95">
        <f t="shared" si="14"/>
        <v>0</v>
      </c>
      <c r="U73" s="95">
        <f t="shared" si="14"/>
        <v>0</v>
      </c>
      <c r="V73" s="95">
        <f t="shared" si="14"/>
        <v>0</v>
      </c>
      <c r="W73" s="95">
        <f t="shared" si="14"/>
        <v>0</v>
      </c>
      <c r="X73" s="95">
        <f t="shared" si="14"/>
        <v>0</v>
      </c>
      <c r="Y73" s="95">
        <f t="shared" si="14"/>
        <v>0</v>
      </c>
      <c r="Z73" s="95">
        <f t="shared" si="14"/>
        <v>0</v>
      </c>
      <c r="AA73" s="95">
        <f t="shared" si="14"/>
        <v>0</v>
      </c>
      <c r="AB73" s="95">
        <f t="shared" si="14"/>
        <v>258660</v>
      </c>
      <c r="AC73" s="95">
        <f t="shared" si="14"/>
        <v>402939</v>
      </c>
      <c r="AD73" s="95">
        <f t="shared" si="14"/>
        <v>317988</v>
      </c>
      <c r="AE73" s="95">
        <f t="shared" si="14"/>
        <v>311823</v>
      </c>
      <c r="AF73" s="95">
        <f t="shared" si="14"/>
        <v>315736</v>
      </c>
      <c r="AG73" s="95">
        <f t="shared" si="14"/>
        <v>1607146</v>
      </c>
      <c r="AH73" s="95">
        <f aca="true" t="shared" si="15" ref="AH73:BM73">SUM(AH64:AH72)</f>
        <v>1607146</v>
      </c>
      <c r="AI73" s="95">
        <f t="shared" si="15"/>
        <v>0</v>
      </c>
      <c r="AJ73" s="95">
        <f t="shared" si="15"/>
        <v>0</v>
      </c>
      <c r="AK73" s="95">
        <f t="shared" si="15"/>
        <v>0</v>
      </c>
      <c r="AL73" s="95">
        <f t="shared" si="15"/>
        <v>0</v>
      </c>
      <c r="AM73" s="95">
        <f t="shared" si="15"/>
        <v>0</v>
      </c>
      <c r="AN73" s="95">
        <f t="shared" si="15"/>
        <v>0</v>
      </c>
      <c r="AO73" s="95">
        <f t="shared" si="15"/>
        <v>0</v>
      </c>
      <c r="AP73" s="95">
        <f t="shared" si="15"/>
        <v>0</v>
      </c>
      <c r="AQ73" s="95">
        <f t="shared" si="15"/>
        <v>0</v>
      </c>
      <c r="AR73" s="95">
        <f t="shared" si="15"/>
        <v>0</v>
      </c>
      <c r="AS73" s="95">
        <f t="shared" si="15"/>
        <v>0</v>
      </c>
      <c r="AT73" s="95">
        <f t="shared" si="15"/>
        <v>0</v>
      </c>
      <c r="AU73" s="95">
        <f t="shared" si="15"/>
        <v>0</v>
      </c>
      <c r="AV73" s="95">
        <f t="shared" si="15"/>
        <v>0</v>
      </c>
      <c r="AW73" s="95">
        <f t="shared" si="15"/>
        <v>0</v>
      </c>
      <c r="AX73" s="95">
        <f t="shared" si="15"/>
        <v>0</v>
      </c>
      <c r="AY73" s="95">
        <f t="shared" si="15"/>
        <v>702144</v>
      </c>
      <c r="AZ73" s="95">
        <f t="shared" si="15"/>
        <v>1474023</v>
      </c>
      <c r="BA73" s="95">
        <f t="shared" si="15"/>
        <v>507465</v>
      </c>
      <c r="BB73" s="95">
        <f t="shared" si="15"/>
        <v>0</v>
      </c>
      <c r="BC73" s="95">
        <f t="shared" si="15"/>
        <v>2683632</v>
      </c>
      <c r="BD73" s="95">
        <f t="shared" si="15"/>
        <v>2683632</v>
      </c>
      <c r="BE73" s="95">
        <f t="shared" si="15"/>
        <v>0</v>
      </c>
      <c r="BF73" s="95">
        <f t="shared" si="15"/>
        <v>0</v>
      </c>
      <c r="BG73" s="95">
        <f t="shared" si="15"/>
        <v>0</v>
      </c>
      <c r="BH73" s="95">
        <f t="shared" si="15"/>
        <v>0</v>
      </c>
      <c r="BI73" s="95">
        <f t="shared" si="15"/>
        <v>0</v>
      </c>
      <c r="BJ73" s="95">
        <f t="shared" si="15"/>
        <v>0</v>
      </c>
      <c r="BK73" s="95">
        <f t="shared" si="15"/>
        <v>0</v>
      </c>
      <c r="BL73" s="95">
        <f t="shared" si="15"/>
        <v>0</v>
      </c>
      <c r="BM73" s="95">
        <f t="shared" si="15"/>
        <v>0</v>
      </c>
      <c r="BN73" s="95">
        <f aca="true" t="shared" si="16" ref="BN73:CS73">SUM(BN64:BN72)</f>
        <v>0</v>
      </c>
      <c r="BO73" s="95">
        <f t="shared" si="16"/>
        <v>0</v>
      </c>
      <c r="BP73" s="95">
        <f t="shared" si="16"/>
        <v>0</v>
      </c>
      <c r="BQ73" s="95">
        <f t="shared" si="16"/>
        <v>0</v>
      </c>
      <c r="BR73" s="95">
        <f t="shared" si="16"/>
        <v>0</v>
      </c>
      <c r="BS73" s="95">
        <f t="shared" si="16"/>
        <v>0</v>
      </c>
      <c r="BT73" s="95">
        <f t="shared" si="16"/>
        <v>0</v>
      </c>
      <c r="BU73" s="95">
        <f t="shared" si="16"/>
        <v>0</v>
      </c>
      <c r="BV73" s="95">
        <f t="shared" si="16"/>
        <v>0</v>
      </c>
      <c r="BW73" s="95">
        <f t="shared" si="16"/>
        <v>0</v>
      </c>
      <c r="BX73" s="95">
        <f t="shared" si="16"/>
        <v>0</v>
      </c>
      <c r="BY73" s="95">
        <f t="shared" si="16"/>
        <v>0</v>
      </c>
      <c r="BZ73" s="140">
        <f t="shared" si="16"/>
        <v>0</v>
      </c>
      <c r="CA73" s="154">
        <f t="shared" si="16"/>
        <v>0</v>
      </c>
      <c r="CB73" s="95">
        <f t="shared" si="16"/>
        <v>184977</v>
      </c>
      <c r="CC73" s="95">
        <f t="shared" si="16"/>
        <v>184977</v>
      </c>
      <c r="CD73" s="95">
        <f t="shared" si="16"/>
        <v>0</v>
      </c>
      <c r="CE73" s="95">
        <f t="shared" si="16"/>
        <v>4185947</v>
      </c>
      <c r="CF73" s="95">
        <f t="shared" si="16"/>
        <v>10479894</v>
      </c>
      <c r="CG73" s="95">
        <f t="shared" si="16"/>
        <v>18604149</v>
      </c>
      <c r="CH73" s="95">
        <f t="shared" si="16"/>
        <v>32629568</v>
      </c>
      <c r="CI73" s="95">
        <f t="shared" si="16"/>
        <v>21848518</v>
      </c>
      <c r="CJ73" s="95">
        <f t="shared" si="16"/>
        <v>87748076</v>
      </c>
      <c r="CK73" s="95">
        <f t="shared" si="16"/>
        <v>87933053</v>
      </c>
      <c r="CL73" s="95">
        <f t="shared" si="16"/>
        <v>0</v>
      </c>
      <c r="CM73" s="95">
        <f t="shared" si="16"/>
        <v>184977</v>
      </c>
      <c r="CN73" s="95">
        <f t="shared" si="16"/>
        <v>184977</v>
      </c>
      <c r="CO73" s="95">
        <f t="shared" si="16"/>
        <v>0</v>
      </c>
      <c r="CP73" s="95">
        <f t="shared" si="16"/>
        <v>3430305</v>
      </c>
      <c r="CQ73" s="95">
        <f t="shared" si="16"/>
        <v>9193164</v>
      </c>
      <c r="CR73" s="95">
        <f t="shared" si="16"/>
        <v>13886951</v>
      </c>
      <c r="CS73" s="95">
        <f t="shared" si="16"/>
        <v>28324265</v>
      </c>
      <c r="CT73" s="95">
        <f aca="true" t="shared" si="17" ref="CT73:DY73">SUM(CT64:CT72)</f>
        <v>17311891</v>
      </c>
      <c r="CU73" s="95">
        <f t="shared" si="17"/>
        <v>72146576</v>
      </c>
      <c r="CV73" s="95">
        <f t="shared" si="17"/>
        <v>72331553</v>
      </c>
      <c r="CW73" s="95">
        <f t="shared" si="17"/>
        <v>0</v>
      </c>
      <c r="CX73" s="95">
        <f t="shared" si="17"/>
        <v>0</v>
      </c>
      <c r="CY73" s="95">
        <f t="shared" si="17"/>
        <v>0</v>
      </c>
      <c r="CZ73" s="95">
        <f t="shared" si="17"/>
        <v>0</v>
      </c>
      <c r="DA73" s="95">
        <f t="shared" si="17"/>
        <v>227289</v>
      </c>
      <c r="DB73" s="95">
        <f t="shared" si="17"/>
        <v>1286730</v>
      </c>
      <c r="DC73" s="95">
        <f t="shared" si="17"/>
        <v>4354763</v>
      </c>
      <c r="DD73" s="95">
        <f t="shared" si="17"/>
        <v>2816067</v>
      </c>
      <c r="DE73" s="95">
        <f t="shared" si="17"/>
        <v>2057344</v>
      </c>
      <c r="DF73" s="140">
        <f t="shared" si="17"/>
        <v>10742193</v>
      </c>
      <c r="DG73" s="98">
        <f t="shared" si="17"/>
        <v>10742193</v>
      </c>
      <c r="DH73" s="139">
        <f t="shared" si="17"/>
        <v>0</v>
      </c>
      <c r="DI73" s="95">
        <f t="shared" si="17"/>
        <v>0</v>
      </c>
      <c r="DJ73" s="95">
        <f t="shared" si="17"/>
        <v>0</v>
      </c>
      <c r="DK73" s="95">
        <f t="shared" si="17"/>
        <v>0</v>
      </c>
      <c r="DL73" s="95">
        <f t="shared" si="17"/>
        <v>528353</v>
      </c>
      <c r="DM73" s="95">
        <f t="shared" si="17"/>
        <v>0</v>
      </c>
      <c r="DN73" s="95">
        <f t="shared" si="17"/>
        <v>362435</v>
      </c>
      <c r="DO73" s="95">
        <f t="shared" si="17"/>
        <v>1489236</v>
      </c>
      <c r="DP73" s="95">
        <f t="shared" si="17"/>
        <v>2479283</v>
      </c>
      <c r="DQ73" s="140">
        <f t="shared" si="17"/>
        <v>4859307</v>
      </c>
      <c r="DR73" s="146">
        <f t="shared" si="17"/>
        <v>4859307</v>
      </c>
      <c r="DS73" s="139">
        <f t="shared" si="17"/>
        <v>916061</v>
      </c>
      <c r="DT73" s="95">
        <f t="shared" si="17"/>
        <v>1502344</v>
      </c>
      <c r="DU73" s="95">
        <f t="shared" si="17"/>
        <v>2418405</v>
      </c>
      <c r="DV73" s="95">
        <f t="shared" si="17"/>
        <v>1689699</v>
      </c>
      <c r="DW73" s="95">
        <f t="shared" si="17"/>
        <v>19090899</v>
      </c>
      <c r="DX73" s="95">
        <f t="shared" si="17"/>
        <v>21311434</v>
      </c>
      <c r="DY73" s="95">
        <f t="shared" si="17"/>
        <v>33330630</v>
      </c>
      <c r="DZ73" s="95">
        <f>SUM(DZ64:DZ72)</f>
        <v>42876471</v>
      </c>
      <c r="EA73" s="95">
        <f>SUM(EA64:EA72)</f>
        <v>29414783</v>
      </c>
      <c r="EB73" s="140">
        <f>SUM(EB64:EB72)</f>
        <v>147713916</v>
      </c>
      <c r="EC73" s="98">
        <f>SUM(EC64:EC72)</f>
        <v>150132321</v>
      </c>
    </row>
    <row r="74" s="75" customFormat="1" ht="14.25">
      <c r="DR74" s="147"/>
    </row>
    <row r="75" s="75" customFormat="1" ht="14.25">
      <c r="DR75" s="148"/>
    </row>
    <row r="76" s="75" customFormat="1" ht="14.25">
      <c r="DR76" s="148"/>
    </row>
    <row r="77" s="75" customFormat="1" ht="14.25">
      <c r="DR77" s="148"/>
    </row>
    <row r="78" s="75" customFormat="1" ht="14.25">
      <c r="DR78" s="148"/>
    </row>
    <row r="79" s="75" customFormat="1" ht="14.25">
      <c r="DR79" s="148"/>
    </row>
    <row r="80" s="75" customFormat="1" ht="14.25">
      <c r="DR80" s="148"/>
    </row>
    <row r="81" s="75" customFormat="1" ht="14.25">
      <c r="DR81" s="148"/>
    </row>
    <row r="82" s="75" customFormat="1" ht="14.25">
      <c r="DR82" s="148"/>
    </row>
    <row r="83" s="75" customFormat="1" ht="14.25">
      <c r="DR83" s="148"/>
    </row>
    <row r="84" s="75" customFormat="1" ht="14.25">
      <c r="DR84" s="148"/>
    </row>
    <row r="85" s="75" customFormat="1" ht="14.25">
      <c r="DR85" s="148"/>
    </row>
    <row r="86" s="75" customFormat="1" ht="14.25">
      <c r="DR86" s="148"/>
    </row>
    <row r="87" s="75" customFormat="1" ht="14.25">
      <c r="DR87" s="148"/>
    </row>
    <row r="88" s="75" customFormat="1" ht="14.25">
      <c r="DR88" s="148"/>
    </row>
    <row r="89" s="75" customFormat="1" ht="14.25">
      <c r="DR89" s="148"/>
    </row>
    <row r="90" s="75" customFormat="1" ht="14.25">
      <c r="DR90" s="148"/>
    </row>
    <row r="91" s="75" customFormat="1" ht="14.25">
      <c r="DR91" s="148"/>
    </row>
    <row r="92" s="75" customFormat="1" ht="14.25">
      <c r="DR92" s="148"/>
    </row>
    <row r="93" s="75" customFormat="1" ht="14.25">
      <c r="DR93" s="148"/>
    </row>
    <row r="94" s="75" customFormat="1" ht="14.25">
      <c r="DR94" s="148"/>
    </row>
    <row r="95" s="75" customFormat="1" ht="14.25">
      <c r="DR95" s="148"/>
    </row>
    <row r="96" s="75" customFormat="1" ht="14.25">
      <c r="DR96" s="148"/>
    </row>
    <row r="97" s="75" customFormat="1" ht="14.25">
      <c r="DR97" s="148"/>
    </row>
    <row r="98" s="75" customFormat="1" ht="14.25">
      <c r="DR98" s="148"/>
    </row>
    <row r="99" s="75" customFormat="1" ht="14.25">
      <c r="DR99" s="148"/>
    </row>
    <row r="100" s="75" customFormat="1" ht="14.25">
      <c r="DR100" s="148"/>
    </row>
    <row r="101" s="75" customFormat="1" ht="14.25">
      <c r="DR101" s="148"/>
    </row>
    <row r="102" s="75" customFormat="1" ht="14.25">
      <c r="DR102" s="148"/>
    </row>
    <row r="103" s="75" customFormat="1" ht="14.25">
      <c r="DR103" s="148"/>
    </row>
    <row r="104" s="75" customFormat="1" ht="14.25">
      <c r="DR104" s="148"/>
    </row>
    <row r="105" s="75" customFormat="1" ht="14.25">
      <c r="DR105" s="148"/>
    </row>
    <row r="106" s="75" customFormat="1" ht="14.25">
      <c r="DR106" s="148"/>
    </row>
    <row r="107" s="75" customFormat="1" ht="14.25">
      <c r="DR107" s="148"/>
    </row>
    <row r="108" s="75" customFormat="1" ht="14.25">
      <c r="DR108" s="148"/>
    </row>
    <row r="109" s="75" customFormat="1" ht="14.25">
      <c r="DR109" s="148"/>
    </row>
    <row r="110" s="75" customFormat="1" ht="14.25">
      <c r="DR110" s="148"/>
    </row>
    <row r="111" s="75" customFormat="1" ht="14.25">
      <c r="DR111" s="148"/>
    </row>
    <row r="112" s="75" customFormat="1" ht="14.25">
      <c r="DR112" s="148"/>
    </row>
    <row r="113" s="75" customFormat="1" ht="14.25">
      <c r="DR113" s="148"/>
    </row>
    <row r="114" s="75" customFormat="1" ht="14.25">
      <c r="DR114" s="148"/>
    </row>
    <row r="115" s="75" customFormat="1" ht="14.25">
      <c r="DR115" s="148"/>
    </row>
    <row r="116" s="75" customFormat="1" ht="14.25">
      <c r="DR116" s="148"/>
    </row>
    <row r="117" s="75" customFormat="1" ht="14.25">
      <c r="DR117" s="148"/>
    </row>
    <row r="118" s="75" customFormat="1" ht="14.25">
      <c r="DR118" s="148"/>
    </row>
    <row r="119" s="75" customFormat="1" ht="14.25">
      <c r="DR119" s="148"/>
    </row>
    <row r="120" s="75" customFormat="1" ht="14.25">
      <c r="DR120" s="148"/>
    </row>
    <row r="121" s="75" customFormat="1" ht="14.25">
      <c r="DR121" s="148"/>
    </row>
    <row r="122" s="75" customFormat="1" ht="14.25">
      <c r="DR122" s="148"/>
    </row>
    <row r="123" s="75" customFormat="1" ht="14.25">
      <c r="DR123" s="148"/>
    </row>
    <row r="124" s="75" customFormat="1" ht="14.25">
      <c r="DR124" s="148"/>
    </row>
    <row r="125" s="75" customFormat="1" ht="14.25">
      <c r="DR125" s="148"/>
    </row>
    <row r="126" s="75" customFormat="1" ht="14.25">
      <c r="DR126" s="148"/>
    </row>
    <row r="127" s="75" customFormat="1" ht="14.25">
      <c r="DR127" s="148"/>
    </row>
    <row r="128" s="75" customFormat="1" ht="14.25">
      <c r="DR128" s="148"/>
    </row>
    <row r="129" s="75" customFormat="1" ht="14.25">
      <c r="DR129" s="148"/>
    </row>
    <row r="130" s="75" customFormat="1" ht="14.25">
      <c r="DR130" s="148"/>
    </row>
    <row r="131" s="75" customFormat="1" ht="14.25">
      <c r="DR131" s="148"/>
    </row>
    <row r="132" s="75" customFormat="1" ht="14.25">
      <c r="DR132" s="148"/>
    </row>
    <row r="133" s="75" customFormat="1" ht="14.25">
      <c r="DR133" s="148"/>
    </row>
    <row r="134" s="75" customFormat="1" ht="14.25">
      <c r="DR134" s="148"/>
    </row>
    <row r="135" s="75" customFormat="1" ht="14.25">
      <c r="DR135" s="148"/>
    </row>
    <row r="136" s="75" customFormat="1" ht="14.25">
      <c r="DR136" s="148"/>
    </row>
    <row r="137" s="75" customFormat="1" ht="14.25">
      <c r="DR137" s="148"/>
    </row>
    <row r="138" s="75" customFormat="1" ht="14.25">
      <c r="DR138" s="148"/>
    </row>
    <row r="139" s="75" customFormat="1" ht="14.25">
      <c r="DR139" s="148"/>
    </row>
    <row r="140" s="75" customFormat="1" ht="14.25">
      <c r="DR140" s="148"/>
    </row>
    <row r="141" s="75" customFormat="1" ht="14.25">
      <c r="DR141" s="148"/>
    </row>
    <row r="142" s="75" customFormat="1" ht="14.25">
      <c r="DR142" s="148"/>
    </row>
    <row r="143" s="75" customFormat="1" ht="14.25">
      <c r="DR143" s="148"/>
    </row>
    <row r="144" s="75" customFormat="1" ht="14.25">
      <c r="DR144" s="148"/>
    </row>
    <row r="145" s="75" customFormat="1" ht="14.25">
      <c r="DR145" s="148"/>
    </row>
    <row r="146" s="75" customFormat="1" ht="14.25">
      <c r="DR146" s="148"/>
    </row>
    <row r="147" s="75" customFormat="1" ht="14.25">
      <c r="DR147" s="148"/>
    </row>
    <row r="148" s="75" customFormat="1" ht="14.25">
      <c r="DR148" s="148"/>
    </row>
    <row r="149" s="75" customFormat="1" ht="14.25">
      <c r="DR149" s="148"/>
    </row>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2007-02-23T04:24:52Z</cp:lastPrinted>
  <dcterms:created xsi:type="dcterms:W3CDTF">2002-02-28T11:45:20Z</dcterms:created>
  <dcterms:modified xsi:type="dcterms:W3CDTF">2007-08-09T08:51:09Z</dcterms:modified>
  <cp:category/>
  <cp:version/>
  <cp:contentType/>
  <cp:contentStatus/>
</cp:coreProperties>
</file>