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" windowWidth="13995" windowHeight="8550" activeTab="0"/>
  </bookViews>
  <sheets>
    <sheet name="老人ﾎｰﾑ" sheetId="1" r:id="rId1"/>
  </sheets>
  <definedNames>
    <definedName name="_xlnm.Print_Area" localSheetId="0">'老人ﾎｰﾑ'!$A$1:$AB$53</definedName>
  </definedNames>
  <calcPr fullCalcOnLoad="1"/>
</workbook>
</file>

<file path=xl/sharedStrings.xml><?xml version="1.0" encoding="utf-8"?>
<sst xmlns="http://schemas.openxmlformats.org/spreadsheetml/2006/main" count="115" uniqueCount="67">
  <si>
    <t>【養護老人ホーム】</t>
  </si>
  <si>
    <t>規模</t>
  </si>
  <si>
    <t>金額</t>
  </si>
  <si>
    <t>事務費</t>
  </si>
  <si>
    <t>事業費</t>
  </si>
  <si>
    <t>【盲老人ホーム】</t>
  </si>
  <si>
    <t>施設種別</t>
  </si>
  <si>
    <t>努力・実績加算</t>
  </si>
  <si>
    <t>　養護
　老人ホーム</t>
  </si>
  <si>
    <t>　重度者加算</t>
  </si>
  <si>
    <t>　軽費
　老人ホーム</t>
  </si>
  <si>
    <t>単価</t>
  </si>
  <si>
    <t>算定基準</t>
  </si>
  <si>
    <t>月額</t>
  </si>
  <si>
    <t>（単位：円）</t>
  </si>
  <si>
    <t>単価×各月初日の加算対象者数</t>
  </si>
  <si>
    <t>努力・実績加算算定基準表</t>
  </si>
  <si>
    <t>上限とする</t>
  </si>
  <si>
    <r>
      <t>　別表１</t>
    </r>
    <r>
      <rPr>
        <sz val="11"/>
        <rFont val="ＭＳ 明朝"/>
        <family val="1"/>
      </rPr>
      <t>(要綱第４－１関係）</t>
    </r>
  </si>
  <si>
    <t>月額単価</t>
  </si>
  <si>
    <t>　基本補助単価表</t>
  </si>
  <si>
    <t>　２０１～２１０人</t>
  </si>
  <si>
    <t>　１６１～１７０人</t>
  </si>
  <si>
    <t>　１５１～１６０人</t>
  </si>
  <si>
    <t>　１４１～１５０人</t>
  </si>
  <si>
    <t>　１３１～１４０人</t>
  </si>
  <si>
    <t>　１０１～１１０人</t>
  </si>
  <si>
    <t>　　９１～１００人</t>
  </si>
  <si>
    <t>　　６１～　７０人</t>
  </si>
  <si>
    <t>　　５１～　６０人</t>
  </si>
  <si>
    <t>　　　　～　５０人</t>
  </si>
  <si>
    <t>　　　～１００人</t>
  </si>
  <si>
    <t>　１９１～２００人</t>
  </si>
  <si>
    <t>【軽費老人ホーム（Ａ型）】</t>
  </si>
  <si>
    <t>【軽費老人ホーム（Ｂ型）】</t>
  </si>
  <si>
    <t>　　８１～　９０人</t>
  </si>
  <si>
    <t>　１２１～１３０人</t>
  </si>
  <si>
    <t>（注）補助金は、支援を実施した月について、交付する。</t>
  </si>
  <si>
    <t>　介護予防加算（注）</t>
  </si>
  <si>
    <t>　通院同行加算（注）</t>
  </si>
  <si>
    <t>　無年金者処遇加算（注）</t>
  </si>
  <si>
    <t>　介護予防加算（注）</t>
  </si>
  <si>
    <t>単価×各月初日の加算対象者数＋20,000円/月</t>
  </si>
  <si>
    <t>定額</t>
  </si>
  <si>
    <t>単価×各月初日の加算対象者数（２回まで）</t>
  </si>
  <si>
    <t>単価×各月初日の加算対象者数（３回以上）</t>
  </si>
  <si>
    <t>サービス評価・改善計画加算</t>
  </si>
  <si>
    <t>第三者評価受審</t>
  </si>
  <si>
    <t>　障害者等加算
　該当施設（60人以下）</t>
  </si>
  <si>
    <t>　障害者等加算
　該当施設（81～110人）</t>
  </si>
  <si>
    <t>　障害者等加算
　該当施設（111～150人）</t>
  </si>
  <si>
    <t>　障害者等加算
　該当施設（151～200人）</t>
  </si>
  <si>
    <t>　障害者等加算
　該当施設（201人以上）</t>
  </si>
  <si>
    <t>　障害者等加算
　非該当施設</t>
  </si>
  <si>
    <t>　障害者等加算
　該当施設（61～80人）</t>
  </si>
  <si>
    <t>加算の種類</t>
  </si>
  <si>
    <t>サービス評価・改善計画実施状況の公表事業</t>
  </si>
  <si>
    <t>利用者に対する調査</t>
  </si>
  <si>
    <t>単価×各月初日の加算対象者数（２回以下）</t>
  </si>
  <si>
    <r>
      <t>　別表３</t>
    </r>
    <r>
      <rPr>
        <sz val="11"/>
        <rFont val="ＭＳ 明朝"/>
        <family val="1"/>
      </rPr>
      <t>(要綱第４－３関係）</t>
    </r>
  </si>
  <si>
    <r>
      <t>　別表２</t>
    </r>
    <r>
      <rPr>
        <sz val="11"/>
        <rFont val="ＭＳ 明朝"/>
        <family val="1"/>
      </rPr>
      <t>(要綱第４－２関係）</t>
    </r>
  </si>
  <si>
    <t>東京都民間社会福祉施設運営情報等公表事業実施要綱別表２に定める「サービス改善計画・実施状況の公表」のうち、「福祉サービス第三者評価を活用したサービス改善計画・実施状況の公表」を行う１施設あたり年額</t>
  </si>
  <si>
    <t>東京都民間社会福祉施設運営情報等公表事業実施要綱別表２に定める「サービス改善計画・実施状況の公表」のうち、「利用者に対する調査を活用したサービス改善計画・実施状況の公表」を行う１施設あたり年額</t>
  </si>
  <si>
    <t>　　７１～　８０人</t>
  </si>
  <si>
    <t>　１１１～１２０人</t>
  </si>
  <si>
    <t>　１７１～１８０人</t>
  </si>
  <si>
    <t>　１８１～１９０人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</si>
</sst>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  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 shrinkToFit="1"/>
    </xf>
    <xf numFmtId="0" fontId="7" fillId="0" borderId="15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0" fillId="0" borderId="49" xfId="0" applyBorder="1" applyAlignment="1">
      <alignment vertical="center" wrapText="1" shrinkToFit="1"/>
    </xf>
    <xf numFmtId="0" fontId="0" fillId="0" borderId="50" xfId="0" applyBorder="1" applyAlignment="1">
      <alignment vertical="center" wrapText="1" shrinkToFit="1"/>
    </xf>
    <xf numFmtId="0" fontId="8" fillId="0" borderId="47" xfId="0" applyFont="1" applyBorder="1" applyAlignment="1">
      <alignment vertical="center" wrapText="1" shrinkToFit="1"/>
    </xf>
    <xf numFmtId="0" fontId="9" fillId="0" borderId="19" xfId="0" applyFont="1" applyBorder="1" applyAlignment="1">
      <alignment vertical="center" wrapText="1" shrinkToFit="1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6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8" fillId="0" borderId="14" xfId="0" applyFont="1" applyBorder="1" applyAlignment="1">
      <alignment vertical="center" wrapText="1" shrinkToFit="1"/>
    </xf>
    <xf numFmtId="0" fontId="9" fillId="0" borderId="21" xfId="0" applyFont="1" applyBorder="1" applyAlignment="1">
      <alignment vertical="center" wrapText="1" shrinkToFit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51" xfId="0" applyFont="1" applyBorder="1" applyAlignment="1">
      <alignment vertical="center" wrapText="1" shrinkToFit="1"/>
    </xf>
    <xf numFmtId="0" fontId="9" fillId="0" borderId="52" xfId="0" applyFont="1" applyBorder="1" applyAlignment="1">
      <alignment vertical="center" wrapText="1" shrinkToFit="1"/>
    </xf>
    <xf numFmtId="0" fontId="9" fillId="0" borderId="52" xfId="0" applyFont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 shrinkToFit="1"/>
    </xf>
    <xf numFmtId="0" fontId="0" fillId="0" borderId="19" xfId="0" applyBorder="1" applyAlignment="1">
      <alignment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51" xfId="0" applyBorder="1" applyAlignment="1">
      <alignment vertical="center" wrapText="1" shrinkToFit="1"/>
    </xf>
    <xf numFmtId="0" fontId="0" fillId="0" borderId="52" xfId="0" applyBorder="1" applyAlignment="1">
      <alignment vertical="center" wrapText="1" shrinkToFit="1"/>
    </xf>
    <xf numFmtId="0" fontId="4" fillId="0" borderId="23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wrapText="1" shrinkToFit="1"/>
    </xf>
    <xf numFmtId="0" fontId="4" fillId="0" borderId="38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54" xfId="0" applyBorder="1" applyAlignment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4" fillId="0" borderId="33" xfId="0" applyFont="1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38" fontId="4" fillId="0" borderId="39" xfId="48" applyFont="1" applyBorder="1" applyAlignment="1">
      <alignment vertical="center" wrapText="1" shrinkToFit="1"/>
    </xf>
    <xf numFmtId="38" fontId="4" fillId="0" borderId="24" xfId="48" applyFont="1" applyBorder="1" applyAlignment="1">
      <alignment vertical="center" wrapText="1" shrinkToFit="1"/>
    </xf>
    <xf numFmtId="38" fontId="4" fillId="0" borderId="25" xfId="48" applyFont="1" applyBorder="1" applyAlignment="1">
      <alignment vertical="center" wrapText="1" shrinkToFit="1"/>
    </xf>
    <xf numFmtId="0" fontId="0" fillId="0" borderId="55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38" fontId="4" fillId="0" borderId="36" xfId="48" applyFont="1" applyBorder="1" applyAlignment="1">
      <alignment vertical="center" wrapText="1" shrinkToFit="1"/>
    </xf>
    <xf numFmtId="38" fontId="4" fillId="0" borderId="15" xfId="48" applyFont="1" applyBorder="1" applyAlignment="1">
      <alignment vertical="center" wrapText="1" shrinkToFit="1"/>
    </xf>
    <xf numFmtId="38" fontId="4" fillId="0" borderId="16" xfId="48" applyFont="1" applyBorder="1" applyAlignment="1">
      <alignment vertical="center" wrapText="1" shrinkToFit="1"/>
    </xf>
    <xf numFmtId="0" fontId="0" fillId="0" borderId="56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4" fillId="0" borderId="15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52" xfId="0" applyBorder="1" applyAlignment="1">
      <alignment horizontal="left" vertical="center" wrapText="1" shrinkToFit="1"/>
    </xf>
    <xf numFmtId="0" fontId="0" fillId="0" borderId="53" xfId="0" applyBorder="1" applyAlignment="1">
      <alignment horizontal="left" vertical="center" wrapText="1" shrinkToFit="1"/>
    </xf>
    <xf numFmtId="0" fontId="4" fillId="0" borderId="47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6" fontId="4" fillId="0" borderId="33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176" fontId="4" fillId="0" borderId="56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76" fontId="4" fillId="0" borderId="7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5" width="5.625" style="1" customWidth="1"/>
    <col min="6" max="11" width="4.625" style="1" customWidth="1"/>
    <col min="12" max="12" width="9.875" style="1" customWidth="1"/>
    <col min="13" max="16" width="4.625" style="1" customWidth="1"/>
    <col min="17" max="20" width="5.625" style="1" customWidth="1"/>
    <col min="21" max="29" width="4.625" style="1" customWidth="1"/>
    <col min="30" max="41" width="5.625" style="1" customWidth="1"/>
    <col min="42" max="16384" width="9.00390625" style="1" customWidth="1"/>
  </cols>
  <sheetData>
    <row r="1" spans="1:22" ht="19.5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9.5" customHeight="1">
      <c r="A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8" ht="19.5" customHeight="1" thickBo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14</v>
      </c>
      <c r="O4" s="3" t="s">
        <v>5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4" t="s">
        <v>14</v>
      </c>
    </row>
    <row r="5" spans="1:28" ht="19.5" customHeight="1" thickBot="1">
      <c r="A5" s="3"/>
      <c r="B5" s="229" t="s">
        <v>1</v>
      </c>
      <c r="C5" s="68"/>
      <c r="D5" s="68"/>
      <c r="E5" s="230"/>
      <c r="F5" s="68" t="s">
        <v>19</v>
      </c>
      <c r="G5" s="68"/>
      <c r="H5" s="68"/>
      <c r="I5" s="22"/>
      <c r="J5" s="22"/>
      <c r="K5" s="22"/>
      <c r="L5" s="22"/>
      <c r="M5" s="22"/>
      <c r="N5" s="23"/>
      <c r="O5" s="3"/>
      <c r="P5" s="215" t="s">
        <v>1</v>
      </c>
      <c r="Q5" s="216"/>
      <c r="R5" s="216"/>
      <c r="S5" s="217"/>
      <c r="T5" s="203" t="s">
        <v>2</v>
      </c>
      <c r="U5" s="216"/>
      <c r="V5" s="216"/>
      <c r="W5" s="216" t="s">
        <v>3</v>
      </c>
      <c r="X5" s="216"/>
      <c r="Y5" s="216"/>
      <c r="Z5" s="216" t="s">
        <v>4</v>
      </c>
      <c r="AA5" s="216"/>
      <c r="AB5" s="217"/>
    </row>
    <row r="6" spans="1:28" ht="19.5" customHeight="1" thickBot="1">
      <c r="A6" s="3"/>
      <c r="B6" s="231"/>
      <c r="C6" s="232"/>
      <c r="D6" s="232"/>
      <c r="E6" s="233"/>
      <c r="F6" s="232"/>
      <c r="G6" s="232"/>
      <c r="H6" s="232"/>
      <c r="I6" s="215" t="s">
        <v>3</v>
      </c>
      <c r="J6" s="216"/>
      <c r="K6" s="216"/>
      <c r="L6" s="216" t="s">
        <v>4</v>
      </c>
      <c r="M6" s="216"/>
      <c r="N6" s="217"/>
      <c r="O6" s="3"/>
      <c r="P6" s="209" t="s">
        <v>31</v>
      </c>
      <c r="Q6" s="210"/>
      <c r="R6" s="210"/>
      <c r="S6" s="211"/>
      <c r="T6" s="62">
        <f>W6+Z6</f>
        <v>25300</v>
      </c>
      <c r="U6" s="63"/>
      <c r="V6" s="63"/>
      <c r="W6" s="63">
        <v>20800</v>
      </c>
      <c r="X6" s="63"/>
      <c r="Y6" s="63"/>
      <c r="Z6" s="63">
        <v>4500</v>
      </c>
      <c r="AA6" s="63"/>
      <c r="AB6" s="199"/>
    </row>
    <row r="7" spans="1:28" ht="19.5" customHeight="1">
      <c r="A7" s="3"/>
      <c r="B7" s="223" t="s">
        <v>30</v>
      </c>
      <c r="C7" s="224"/>
      <c r="D7" s="224"/>
      <c r="E7" s="225"/>
      <c r="F7" s="66">
        <f aca="true" t="shared" si="0" ref="F7:F23">I7+L7</f>
        <v>24300</v>
      </c>
      <c r="G7" s="226"/>
      <c r="H7" s="64"/>
      <c r="I7" s="227">
        <v>19800</v>
      </c>
      <c r="J7" s="226"/>
      <c r="K7" s="226"/>
      <c r="L7" s="226">
        <v>4500</v>
      </c>
      <c r="M7" s="226"/>
      <c r="N7" s="228"/>
      <c r="O7" s="3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</row>
    <row r="8" spans="1:28" ht="19.5" customHeight="1" thickBot="1">
      <c r="A8" s="3"/>
      <c r="B8" s="193" t="s">
        <v>29</v>
      </c>
      <c r="C8" s="194"/>
      <c r="D8" s="194"/>
      <c r="E8" s="195"/>
      <c r="F8" s="196">
        <f t="shared" si="0"/>
        <v>25400</v>
      </c>
      <c r="G8" s="78"/>
      <c r="H8" s="197"/>
      <c r="I8" s="198">
        <v>20900</v>
      </c>
      <c r="J8" s="78"/>
      <c r="K8" s="78"/>
      <c r="L8" s="78">
        <v>4500</v>
      </c>
      <c r="M8" s="78"/>
      <c r="N8" s="79"/>
      <c r="O8" s="3" t="s">
        <v>33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4" t="s">
        <v>14</v>
      </c>
    </row>
    <row r="9" spans="1:28" ht="19.5" customHeight="1" thickBot="1">
      <c r="A9" s="3"/>
      <c r="B9" s="193" t="s">
        <v>28</v>
      </c>
      <c r="C9" s="194"/>
      <c r="D9" s="194"/>
      <c r="E9" s="195"/>
      <c r="F9" s="196">
        <f t="shared" si="0"/>
        <v>23100</v>
      </c>
      <c r="G9" s="78"/>
      <c r="H9" s="197"/>
      <c r="I9" s="198">
        <v>18600</v>
      </c>
      <c r="J9" s="78"/>
      <c r="K9" s="78"/>
      <c r="L9" s="78">
        <v>4500</v>
      </c>
      <c r="M9" s="78"/>
      <c r="N9" s="79"/>
      <c r="O9" s="3"/>
      <c r="P9" s="215" t="s">
        <v>1</v>
      </c>
      <c r="Q9" s="216"/>
      <c r="R9" s="216"/>
      <c r="S9" s="217"/>
      <c r="T9" s="203" t="s">
        <v>2</v>
      </c>
      <c r="U9" s="216"/>
      <c r="V9" s="216"/>
      <c r="W9" s="216" t="s">
        <v>3</v>
      </c>
      <c r="X9" s="216"/>
      <c r="Y9" s="216"/>
      <c r="Z9" s="216" t="s">
        <v>4</v>
      </c>
      <c r="AA9" s="216"/>
      <c r="AB9" s="217"/>
    </row>
    <row r="10" spans="1:28" ht="19.5" customHeight="1">
      <c r="A10" s="3"/>
      <c r="B10" s="53" t="s">
        <v>63</v>
      </c>
      <c r="C10" s="54"/>
      <c r="D10" s="54"/>
      <c r="E10" s="55"/>
      <c r="F10" s="44">
        <f>SUM(G10:N10)</f>
        <v>21400</v>
      </c>
      <c r="G10" s="45"/>
      <c r="H10" s="46"/>
      <c r="I10" s="44">
        <v>16900</v>
      </c>
      <c r="J10" s="45"/>
      <c r="K10" s="47"/>
      <c r="L10" s="48">
        <v>4500</v>
      </c>
      <c r="M10" s="48"/>
      <c r="N10" s="49"/>
      <c r="O10" s="3"/>
      <c r="P10" s="181" t="s">
        <v>30</v>
      </c>
      <c r="Q10" s="149"/>
      <c r="R10" s="149"/>
      <c r="S10" s="213"/>
      <c r="T10" s="214">
        <f>W10+Z10</f>
        <v>30800</v>
      </c>
      <c r="U10" s="65"/>
      <c r="V10" s="66"/>
      <c r="W10" s="64">
        <v>26400</v>
      </c>
      <c r="X10" s="65"/>
      <c r="Y10" s="66"/>
      <c r="Z10" s="64">
        <v>4400</v>
      </c>
      <c r="AA10" s="65"/>
      <c r="AB10" s="67"/>
    </row>
    <row r="11" spans="1:28" ht="19.5" customHeight="1">
      <c r="A11" s="3"/>
      <c r="B11" s="53" t="s">
        <v>35</v>
      </c>
      <c r="C11" s="54"/>
      <c r="D11" s="54"/>
      <c r="E11" s="55"/>
      <c r="F11" s="50">
        <f t="shared" si="0"/>
        <v>24600</v>
      </c>
      <c r="G11" s="48"/>
      <c r="H11" s="51"/>
      <c r="I11" s="52">
        <v>20100</v>
      </c>
      <c r="J11" s="48"/>
      <c r="K11" s="48"/>
      <c r="L11" s="48">
        <v>4500</v>
      </c>
      <c r="M11" s="48"/>
      <c r="N11" s="49"/>
      <c r="O11" s="3"/>
      <c r="P11" s="150" t="s">
        <v>29</v>
      </c>
      <c r="Q11" s="143"/>
      <c r="R11" s="143"/>
      <c r="S11" s="151"/>
      <c r="T11" s="212">
        <f>W11+Z11</f>
        <v>30300</v>
      </c>
      <c r="U11" s="204"/>
      <c r="V11" s="196"/>
      <c r="W11" s="197">
        <v>25900</v>
      </c>
      <c r="X11" s="204"/>
      <c r="Y11" s="196"/>
      <c r="Z11" s="197">
        <v>4400</v>
      </c>
      <c r="AA11" s="204"/>
      <c r="AB11" s="205"/>
    </row>
    <row r="12" spans="1:28" ht="19.5" customHeight="1">
      <c r="A12" s="3"/>
      <c r="B12" s="53" t="s">
        <v>27</v>
      </c>
      <c r="C12" s="54"/>
      <c r="D12" s="54"/>
      <c r="E12" s="55"/>
      <c r="F12" s="50">
        <f t="shared" si="0"/>
        <v>23100</v>
      </c>
      <c r="G12" s="48"/>
      <c r="H12" s="51"/>
      <c r="I12" s="52">
        <v>18600</v>
      </c>
      <c r="J12" s="48"/>
      <c r="K12" s="48"/>
      <c r="L12" s="48">
        <v>4500</v>
      </c>
      <c r="M12" s="48"/>
      <c r="N12" s="49"/>
      <c r="O12" s="3"/>
      <c r="P12" s="206" t="s">
        <v>27</v>
      </c>
      <c r="Q12" s="207"/>
      <c r="R12" s="207"/>
      <c r="S12" s="208"/>
      <c r="T12" s="196">
        <f>W12+Z12</f>
        <v>24800</v>
      </c>
      <c r="U12" s="78"/>
      <c r="V12" s="78"/>
      <c r="W12" s="78">
        <v>20400</v>
      </c>
      <c r="X12" s="78"/>
      <c r="Y12" s="78"/>
      <c r="Z12" s="78">
        <v>4400</v>
      </c>
      <c r="AA12" s="78"/>
      <c r="AB12" s="79"/>
    </row>
    <row r="13" spans="1:28" ht="19.5" customHeight="1" thickBot="1">
      <c r="A13" s="3"/>
      <c r="B13" s="53" t="s">
        <v>26</v>
      </c>
      <c r="C13" s="54"/>
      <c r="D13" s="54"/>
      <c r="E13" s="55"/>
      <c r="F13" s="50">
        <f t="shared" si="0"/>
        <v>21800</v>
      </c>
      <c r="G13" s="48"/>
      <c r="H13" s="51"/>
      <c r="I13" s="52">
        <v>17300</v>
      </c>
      <c r="J13" s="48"/>
      <c r="K13" s="48"/>
      <c r="L13" s="48">
        <v>4500</v>
      </c>
      <c r="M13" s="48"/>
      <c r="N13" s="49"/>
      <c r="O13" s="3"/>
      <c r="P13" s="200" t="s">
        <v>32</v>
      </c>
      <c r="Q13" s="201"/>
      <c r="R13" s="201"/>
      <c r="S13" s="202"/>
      <c r="T13" s="62">
        <f>W13+Z13</f>
        <v>19300</v>
      </c>
      <c r="U13" s="63"/>
      <c r="V13" s="63"/>
      <c r="W13" s="63">
        <v>14900</v>
      </c>
      <c r="X13" s="63"/>
      <c r="Y13" s="63"/>
      <c r="Z13" s="63">
        <v>4400</v>
      </c>
      <c r="AA13" s="63"/>
      <c r="AB13" s="199"/>
    </row>
    <row r="14" spans="1:28" ht="19.5" customHeight="1">
      <c r="A14" s="3"/>
      <c r="B14" s="53" t="s">
        <v>64</v>
      </c>
      <c r="C14" s="54"/>
      <c r="D14" s="54"/>
      <c r="E14" s="55"/>
      <c r="F14" s="44">
        <f>SUM(G14:N14)</f>
        <v>21700</v>
      </c>
      <c r="G14" s="45"/>
      <c r="H14" s="46"/>
      <c r="I14" s="44">
        <v>17200</v>
      </c>
      <c r="J14" s="45"/>
      <c r="K14" s="47"/>
      <c r="L14" s="48">
        <v>4500</v>
      </c>
      <c r="M14" s="48"/>
      <c r="N14" s="49"/>
      <c r="O14" s="3"/>
      <c r="P14" s="68"/>
      <c r="Q14" s="68"/>
      <c r="R14" s="68"/>
      <c r="S14" s="68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9.5" customHeight="1" thickBot="1">
      <c r="A15" s="3"/>
      <c r="B15" s="53" t="s">
        <v>36</v>
      </c>
      <c r="C15" s="54"/>
      <c r="D15" s="54"/>
      <c r="E15" s="55"/>
      <c r="F15" s="50">
        <f t="shared" si="0"/>
        <v>20700</v>
      </c>
      <c r="G15" s="48"/>
      <c r="H15" s="51"/>
      <c r="I15" s="52">
        <v>16200</v>
      </c>
      <c r="J15" s="48"/>
      <c r="K15" s="48"/>
      <c r="L15" s="48">
        <v>4500</v>
      </c>
      <c r="M15" s="48"/>
      <c r="N15" s="49"/>
      <c r="O15" s="3" t="s">
        <v>34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4" t="s">
        <v>14</v>
      </c>
    </row>
    <row r="16" spans="1:28" ht="19.5" customHeight="1" thickBot="1">
      <c r="A16" s="3"/>
      <c r="B16" s="53" t="s">
        <v>25</v>
      </c>
      <c r="C16" s="54"/>
      <c r="D16" s="54"/>
      <c r="E16" s="55"/>
      <c r="F16" s="50">
        <f t="shared" si="0"/>
        <v>20100</v>
      </c>
      <c r="G16" s="48"/>
      <c r="H16" s="51"/>
      <c r="I16" s="52">
        <v>15600</v>
      </c>
      <c r="J16" s="48"/>
      <c r="K16" s="48"/>
      <c r="L16" s="48">
        <v>4500</v>
      </c>
      <c r="M16" s="48"/>
      <c r="N16" s="49"/>
      <c r="O16" s="3"/>
      <c r="P16" s="146" t="s">
        <v>1</v>
      </c>
      <c r="Q16" s="145"/>
      <c r="R16" s="145"/>
      <c r="S16" s="147"/>
      <c r="T16" s="146" t="s">
        <v>2</v>
      </c>
      <c r="U16" s="145"/>
      <c r="V16" s="203"/>
      <c r="W16" s="144" t="s">
        <v>3</v>
      </c>
      <c r="X16" s="145"/>
      <c r="Y16" s="203"/>
      <c r="Z16" s="144" t="s">
        <v>4</v>
      </c>
      <c r="AA16" s="145"/>
      <c r="AB16" s="147"/>
    </row>
    <row r="17" spans="1:28" ht="19.5" customHeight="1">
      <c r="A17" s="3"/>
      <c r="B17" s="53" t="s">
        <v>24</v>
      </c>
      <c r="C17" s="54"/>
      <c r="D17" s="54"/>
      <c r="E17" s="55"/>
      <c r="F17" s="50">
        <f t="shared" si="0"/>
        <v>19400</v>
      </c>
      <c r="G17" s="48"/>
      <c r="H17" s="51"/>
      <c r="I17" s="52">
        <v>14900</v>
      </c>
      <c r="J17" s="48"/>
      <c r="K17" s="48"/>
      <c r="L17" s="48">
        <v>4500</v>
      </c>
      <c r="M17" s="48"/>
      <c r="N17" s="49"/>
      <c r="O17" s="3"/>
      <c r="P17" s="40" t="s">
        <v>30</v>
      </c>
      <c r="Q17" s="41"/>
      <c r="R17" s="41"/>
      <c r="S17" s="42"/>
      <c r="T17" s="57">
        <f>W17+Z17</f>
        <v>13000</v>
      </c>
      <c r="U17" s="58"/>
      <c r="V17" s="59"/>
      <c r="W17" s="60">
        <v>12600</v>
      </c>
      <c r="X17" s="58"/>
      <c r="Y17" s="59"/>
      <c r="Z17" s="60">
        <v>400</v>
      </c>
      <c r="AA17" s="58"/>
      <c r="AB17" s="61"/>
    </row>
    <row r="18" spans="1:28" ht="19.5" customHeight="1" thickBot="1">
      <c r="A18" s="3"/>
      <c r="B18" s="53" t="s">
        <v>23</v>
      </c>
      <c r="C18" s="54"/>
      <c r="D18" s="54"/>
      <c r="E18" s="55"/>
      <c r="F18" s="50">
        <f t="shared" si="0"/>
        <v>18800</v>
      </c>
      <c r="G18" s="48"/>
      <c r="H18" s="51"/>
      <c r="I18" s="52">
        <v>14300</v>
      </c>
      <c r="J18" s="48"/>
      <c r="K18" s="48"/>
      <c r="L18" s="48">
        <v>4500</v>
      </c>
      <c r="M18" s="48"/>
      <c r="N18" s="49"/>
      <c r="O18" s="3"/>
      <c r="P18" s="200" t="s">
        <v>29</v>
      </c>
      <c r="Q18" s="201"/>
      <c r="R18" s="201"/>
      <c r="S18" s="202"/>
      <c r="T18" s="62">
        <f>W18+Z18</f>
        <v>11200</v>
      </c>
      <c r="U18" s="63"/>
      <c r="V18" s="63"/>
      <c r="W18" s="63">
        <v>10800</v>
      </c>
      <c r="X18" s="63"/>
      <c r="Y18" s="63"/>
      <c r="Z18" s="63">
        <v>400</v>
      </c>
      <c r="AA18" s="63"/>
      <c r="AB18" s="199"/>
    </row>
    <row r="19" spans="1:28" ht="19.5" customHeight="1">
      <c r="A19" s="3"/>
      <c r="B19" s="53" t="s">
        <v>22</v>
      </c>
      <c r="C19" s="54"/>
      <c r="D19" s="54"/>
      <c r="E19" s="55"/>
      <c r="F19" s="50">
        <f t="shared" si="0"/>
        <v>18200</v>
      </c>
      <c r="G19" s="48"/>
      <c r="H19" s="51"/>
      <c r="I19" s="52">
        <v>13700</v>
      </c>
      <c r="J19" s="48"/>
      <c r="K19" s="48"/>
      <c r="L19" s="48">
        <v>4500</v>
      </c>
      <c r="M19" s="48"/>
      <c r="N19" s="49"/>
      <c r="O19" s="3"/>
      <c r="P19" s="39"/>
      <c r="Q19" s="39"/>
      <c r="R19" s="39"/>
      <c r="S19" s="39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19.5" customHeight="1">
      <c r="A20" s="3"/>
      <c r="B20" s="53" t="s">
        <v>65</v>
      </c>
      <c r="C20" s="54"/>
      <c r="D20" s="54"/>
      <c r="E20" s="55"/>
      <c r="F20" s="44">
        <f>SUM(G20:N20)</f>
        <v>19700</v>
      </c>
      <c r="G20" s="45"/>
      <c r="H20" s="46"/>
      <c r="I20" s="44">
        <v>15200</v>
      </c>
      <c r="J20" s="45"/>
      <c r="K20" s="47"/>
      <c r="L20" s="48">
        <v>4500</v>
      </c>
      <c r="M20" s="48"/>
      <c r="N20" s="49"/>
      <c r="O20" s="3"/>
      <c r="P20" s="84"/>
      <c r="Q20" s="84"/>
      <c r="R20" s="84"/>
      <c r="S20" s="84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ht="19.5" customHeight="1">
      <c r="A21" s="3"/>
      <c r="B21" s="53" t="s">
        <v>66</v>
      </c>
      <c r="C21" s="54"/>
      <c r="D21" s="54"/>
      <c r="E21" s="55"/>
      <c r="F21" s="44">
        <f>SUM(G21:N21)</f>
        <v>19200</v>
      </c>
      <c r="G21" s="45"/>
      <c r="H21" s="46"/>
      <c r="I21" s="44">
        <v>14700</v>
      </c>
      <c r="J21" s="45"/>
      <c r="K21" s="47"/>
      <c r="L21" s="48">
        <v>4500</v>
      </c>
      <c r="M21" s="48"/>
      <c r="N21" s="49"/>
      <c r="O21" s="3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</row>
    <row r="22" spans="1:28" ht="19.5" customHeight="1">
      <c r="A22" s="3"/>
      <c r="B22" s="193" t="s">
        <v>32</v>
      </c>
      <c r="C22" s="194"/>
      <c r="D22" s="194"/>
      <c r="E22" s="195"/>
      <c r="F22" s="196">
        <f t="shared" si="0"/>
        <v>18700</v>
      </c>
      <c r="G22" s="78"/>
      <c r="H22" s="197"/>
      <c r="I22" s="198">
        <v>14200</v>
      </c>
      <c r="J22" s="78"/>
      <c r="K22" s="78"/>
      <c r="L22" s="78">
        <v>4500</v>
      </c>
      <c r="M22" s="78"/>
      <c r="N22" s="79"/>
      <c r="O22" s="3"/>
      <c r="P22" s="84"/>
      <c r="Q22" s="84"/>
      <c r="R22" s="84"/>
      <c r="S22" s="84"/>
      <c r="T22" s="56"/>
      <c r="U22" s="56"/>
      <c r="V22" s="56"/>
      <c r="W22" s="56"/>
      <c r="X22" s="56"/>
      <c r="Y22" s="56"/>
      <c r="Z22" s="56"/>
      <c r="AA22" s="56"/>
      <c r="AB22" s="56"/>
    </row>
    <row r="23" spans="1:20" ht="19.5" customHeight="1" thickBot="1">
      <c r="A23" s="3"/>
      <c r="B23" s="218" t="s">
        <v>21</v>
      </c>
      <c r="C23" s="219"/>
      <c r="D23" s="219"/>
      <c r="E23" s="220"/>
      <c r="F23" s="62">
        <f t="shared" si="0"/>
        <v>19400</v>
      </c>
      <c r="G23" s="63"/>
      <c r="H23" s="221"/>
      <c r="I23" s="222">
        <v>14900</v>
      </c>
      <c r="J23" s="63"/>
      <c r="K23" s="63"/>
      <c r="L23" s="63">
        <v>4500</v>
      </c>
      <c r="M23" s="63"/>
      <c r="N23" s="199"/>
      <c r="O23" s="3"/>
      <c r="P23" s="3"/>
      <c r="Q23" s="3"/>
      <c r="R23" s="3"/>
      <c r="S23" s="3"/>
      <c r="T23" s="3"/>
    </row>
    <row r="24" spans="1:22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9.5" customHeight="1">
      <c r="A25" s="38" t="s">
        <v>60</v>
      </c>
      <c r="B25" s="21"/>
      <c r="C25" s="21"/>
      <c r="D25" s="21"/>
      <c r="E25" s="2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9.5" customHeight="1">
      <c r="A26" s="3"/>
      <c r="B26" s="3" t="s">
        <v>16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5" ht="19.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4"/>
      <c r="Y27" s="24" t="s">
        <v>14</v>
      </c>
    </row>
    <row r="28" spans="1:25" ht="30" customHeight="1" thickBot="1">
      <c r="A28" s="3"/>
      <c r="B28" s="6"/>
      <c r="C28" s="146" t="s">
        <v>6</v>
      </c>
      <c r="D28" s="145"/>
      <c r="E28" s="147"/>
      <c r="F28" s="146" t="s">
        <v>7</v>
      </c>
      <c r="G28" s="145"/>
      <c r="H28" s="145"/>
      <c r="I28" s="145"/>
      <c r="J28" s="145"/>
      <c r="K28" s="145"/>
      <c r="L28" s="147"/>
      <c r="M28" s="154" t="s">
        <v>11</v>
      </c>
      <c r="N28" s="155"/>
      <c r="O28" s="155"/>
      <c r="P28" s="155"/>
      <c r="Q28" s="156"/>
      <c r="R28" s="146" t="s">
        <v>12</v>
      </c>
      <c r="S28" s="145"/>
      <c r="T28" s="145"/>
      <c r="U28" s="145"/>
      <c r="V28" s="145"/>
      <c r="W28" s="145"/>
      <c r="X28" s="145"/>
      <c r="Y28" s="147"/>
    </row>
    <row r="29" spans="1:25" ht="19.5" customHeight="1">
      <c r="A29" s="3"/>
      <c r="B29" s="7">
        <v>1</v>
      </c>
      <c r="C29" s="80" t="s">
        <v>8</v>
      </c>
      <c r="D29" s="81"/>
      <c r="E29" s="82"/>
      <c r="F29" s="177" t="s">
        <v>38</v>
      </c>
      <c r="G29" s="178"/>
      <c r="H29" s="178"/>
      <c r="I29" s="178"/>
      <c r="J29" s="178"/>
      <c r="K29" s="178"/>
      <c r="L29" s="179"/>
      <c r="M29" s="152" t="s">
        <v>13</v>
      </c>
      <c r="N29" s="153"/>
      <c r="O29" s="157">
        <v>3660</v>
      </c>
      <c r="P29" s="157"/>
      <c r="Q29" s="158"/>
      <c r="R29" s="17" t="s">
        <v>15</v>
      </c>
      <c r="S29" s="18"/>
      <c r="T29" s="18"/>
      <c r="U29" s="18"/>
      <c r="V29" s="8"/>
      <c r="W29" s="8"/>
      <c r="X29" s="8"/>
      <c r="Y29" s="9"/>
    </row>
    <row r="30" spans="1:25" ht="30" customHeight="1">
      <c r="A30" s="3"/>
      <c r="B30" s="174">
        <v>2</v>
      </c>
      <c r="C30" s="83"/>
      <c r="D30" s="84"/>
      <c r="E30" s="85"/>
      <c r="F30" s="180" t="s">
        <v>9</v>
      </c>
      <c r="G30" s="148"/>
      <c r="H30" s="148"/>
      <c r="I30" s="159" t="s">
        <v>48</v>
      </c>
      <c r="J30" s="160"/>
      <c r="K30" s="160"/>
      <c r="L30" s="161"/>
      <c r="M30" s="76" t="s">
        <v>13</v>
      </c>
      <c r="N30" s="77"/>
      <c r="O30" s="78">
        <v>7500</v>
      </c>
      <c r="P30" s="78"/>
      <c r="Q30" s="79"/>
      <c r="R30" s="15" t="s">
        <v>15</v>
      </c>
      <c r="S30" s="16"/>
      <c r="T30" s="16"/>
      <c r="U30" s="16"/>
      <c r="V30" s="11"/>
      <c r="W30" s="11"/>
      <c r="X30" s="11"/>
      <c r="Y30" s="12"/>
    </row>
    <row r="31" spans="1:25" ht="30" customHeight="1">
      <c r="A31" s="3"/>
      <c r="B31" s="175"/>
      <c r="C31" s="83"/>
      <c r="D31" s="84"/>
      <c r="E31" s="85"/>
      <c r="F31" s="83"/>
      <c r="G31" s="84"/>
      <c r="H31" s="84"/>
      <c r="I31" s="159" t="s">
        <v>54</v>
      </c>
      <c r="J31" s="160"/>
      <c r="K31" s="160"/>
      <c r="L31" s="161"/>
      <c r="M31" s="76" t="s">
        <v>13</v>
      </c>
      <c r="N31" s="77"/>
      <c r="O31" s="78">
        <v>7500</v>
      </c>
      <c r="P31" s="78"/>
      <c r="Q31" s="79"/>
      <c r="R31" s="187" t="s">
        <v>42</v>
      </c>
      <c r="S31" s="188"/>
      <c r="T31" s="188"/>
      <c r="U31" s="188"/>
      <c r="V31" s="188"/>
      <c r="W31" s="188"/>
      <c r="X31" s="188"/>
      <c r="Y31" s="189"/>
    </row>
    <row r="32" spans="1:25" ht="30" customHeight="1">
      <c r="A32" s="3"/>
      <c r="B32" s="175"/>
      <c r="C32" s="83"/>
      <c r="D32" s="84"/>
      <c r="E32" s="85"/>
      <c r="F32" s="83"/>
      <c r="G32" s="84"/>
      <c r="H32" s="84"/>
      <c r="I32" s="159" t="s">
        <v>49</v>
      </c>
      <c r="J32" s="160"/>
      <c r="K32" s="160"/>
      <c r="L32" s="161"/>
      <c r="M32" s="76" t="s">
        <v>13</v>
      </c>
      <c r="N32" s="77"/>
      <c r="O32" s="78">
        <v>8270</v>
      </c>
      <c r="P32" s="78"/>
      <c r="Q32" s="79"/>
      <c r="R32" s="15" t="s">
        <v>15</v>
      </c>
      <c r="S32" s="16"/>
      <c r="T32" s="16"/>
      <c r="U32" s="16"/>
      <c r="V32" s="11"/>
      <c r="W32" s="11"/>
      <c r="X32" s="11"/>
      <c r="Y32" s="12"/>
    </row>
    <row r="33" spans="1:25" ht="30" customHeight="1">
      <c r="A33" s="3"/>
      <c r="B33" s="175"/>
      <c r="C33" s="83"/>
      <c r="D33" s="84"/>
      <c r="E33" s="85"/>
      <c r="F33" s="83"/>
      <c r="G33" s="84"/>
      <c r="H33" s="84"/>
      <c r="I33" s="159" t="s">
        <v>50</v>
      </c>
      <c r="J33" s="160"/>
      <c r="K33" s="160"/>
      <c r="L33" s="161"/>
      <c r="M33" s="76" t="s">
        <v>13</v>
      </c>
      <c r="N33" s="77"/>
      <c r="O33" s="78">
        <v>700000</v>
      </c>
      <c r="P33" s="78"/>
      <c r="Q33" s="79"/>
      <c r="R33" s="15" t="s">
        <v>43</v>
      </c>
      <c r="S33" s="16"/>
      <c r="T33" s="16"/>
      <c r="U33" s="16"/>
      <c r="V33" s="11"/>
      <c r="W33" s="11"/>
      <c r="X33" s="11"/>
      <c r="Y33" s="12"/>
    </row>
    <row r="34" spans="1:25" ht="30" customHeight="1">
      <c r="A34" s="3"/>
      <c r="B34" s="175"/>
      <c r="C34" s="83"/>
      <c r="D34" s="84"/>
      <c r="E34" s="85"/>
      <c r="F34" s="83"/>
      <c r="G34" s="84"/>
      <c r="H34" s="84"/>
      <c r="I34" s="159" t="s">
        <v>51</v>
      </c>
      <c r="J34" s="160"/>
      <c r="K34" s="160"/>
      <c r="L34" s="161"/>
      <c r="M34" s="76" t="s">
        <v>13</v>
      </c>
      <c r="N34" s="77"/>
      <c r="O34" s="78">
        <v>1000000</v>
      </c>
      <c r="P34" s="78"/>
      <c r="Q34" s="79"/>
      <c r="R34" s="15" t="s">
        <v>43</v>
      </c>
      <c r="S34" s="16"/>
      <c r="T34" s="16"/>
      <c r="U34" s="16"/>
      <c r="V34" s="11"/>
      <c r="W34" s="11"/>
      <c r="X34" s="11"/>
      <c r="Y34" s="12"/>
    </row>
    <row r="35" spans="1:25" ht="30" customHeight="1">
      <c r="A35" s="3"/>
      <c r="B35" s="175"/>
      <c r="C35" s="83"/>
      <c r="D35" s="84"/>
      <c r="E35" s="85"/>
      <c r="F35" s="83"/>
      <c r="G35" s="84"/>
      <c r="H35" s="84"/>
      <c r="I35" s="159" t="s">
        <v>52</v>
      </c>
      <c r="J35" s="160"/>
      <c r="K35" s="160"/>
      <c r="L35" s="161"/>
      <c r="M35" s="76" t="s">
        <v>13</v>
      </c>
      <c r="N35" s="77"/>
      <c r="O35" s="78">
        <v>1250000</v>
      </c>
      <c r="P35" s="78"/>
      <c r="Q35" s="79"/>
      <c r="R35" s="15" t="s">
        <v>43</v>
      </c>
      <c r="S35" s="16"/>
      <c r="T35" s="16"/>
      <c r="U35" s="16"/>
      <c r="V35" s="11"/>
      <c r="W35" s="11"/>
      <c r="X35" s="11"/>
      <c r="Y35" s="12"/>
    </row>
    <row r="36" spans="1:25" ht="30" customHeight="1">
      <c r="A36" s="3"/>
      <c r="B36" s="176"/>
      <c r="C36" s="83"/>
      <c r="D36" s="84"/>
      <c r="E36" s="85"/>
      <c r="F36" s="181"/>
      <c r="G36" s="149"/>
      <c r="H36" s="149"/>
      <c r="I36" s="182" t="s">
        <v>53</v>
      </c>
      <c r="J36" s="183"/>
      <c r="K36" s="183"/>
      <c r="L36" s="184"/>
      <c r="M36" s="76" t="s">
        <v>13</v>
      </c>
      <c r="N36" s="77"/>
      <c r="O36" s="78">
        <v>30470</v>
      </c>
      <c r="P36" s="78"/>
      <c r="Q36" s="79"/>
      <c r="R36" s="15" t="s">
        <v>15</v>
      </c>
      <c r="S36" s="16"/>
      <c r="T36" s="16"/>
      <c r="U36" s="16"/>
      <c r="V36" s="11"/>
      <c r="W36" s="11"/>
      <c r="X36" s="11"/>
      <c r="Y36" s="12"/>
    </row>
    <row r="37" spans="1:25" ht="19.5" customHeight="1">
      <c r="A37" s="3"/>
      <c r="B37" s="73">
        <v>3</v>
      </c>
      <c r="C37" s="83"/>
      <c r="D37" s="84"/>
      <c r="E37" s="85"/>
      <c r="F37" s="86" t="s">
        <v>39</v>
      </c>
      <c r="G37" s="87"/>
      <c r="H37" s="87"/>
      <c r="I37" s="87"/>
      <c r="J37" s="87"/>
      <c r="K37" s="87"/>
      <c r="L37" s="88"/>
      <c r="M37" s="76" t="s">
        <v>13</v>
      </c>
      <c r="N37" s="77"/>
      <c r="O37" s="78">
        <v>5920</v>
      </c>
      <c r="P37" s="78"/>
      <c r="Q37" s="79"/>
      <c r="R37" s="70" t="s">
        <v>58</v>
      </c>
      <c r="S37" s="71"/>
      <c r="T37" s="71"/>
      <c r="U37" s="71"/>
      <c r="V37" s="71"/>
      <c r="W37" s="71"/>
      <c r="X37" s="71"/>
      <c r="Y37" s="72"/>
    </row>
    <row r="38" spans="1:25" ht="19.5" customHeight="1">
      <c r="A38" s="3"/>
      <c r="B38" s="74"/>
      <c r="C38" s="83"/>
      <c r="D38" s="84"/>
      <c r="E38" s="85"/>
      <c r="F38" s="89"/>
      <c r="G38" s="90"/>
      <c r="H38" s="90"/>
      <c r="I38" s="90"/>
      <c r="J38" s="90"/>
      <c r="K38" s="90"/>
      <c r="L38" s="91"/>
      <c r="M38" s="76" t="s">
        <v>13</v>
      </c>
      <c r="N38" s="77"/>
      <c r="O38" s="78">
        <v>11840</v>
      </c>
      <c r="P38" s="78"/>
      <c r="Q38" s="79"/>
      <c r="R38" s="70" t="s">
        <v>45</v>
      </c>
      <c r="S38" s="71"/>
      <c r="T38" s="71"/>
      <c r="U38" s="71"/>
      <c r="V38" s="71"/>
      <c r="W38" s="71"/>
      <c r="X38" s="71"/>
      <c r="Y38" s="72"/>
    </row>
    <row r="39" spans="1:25" ht="19.5" customHeight="1" thickBot="1">
      <c r="A39" s="3"/>
      <c r="B39" s="35">
        <v>4</v>
      </c>
      <c r="C39" s="83"/>
      <c r="D39" s="84"/>
      <c r="E39" s="85"/>
      <c r="F39" s="180" t="s">
        <v>40</v>
      </c>
      <c r="G39" s="148"/>
      <c r="H39" s="148"/>
      <c r="I39" s="148"/>
      <c r="J39" s="148"/>
      <c r="K39" s="148"/>
      <c r="L39" s="190"/>
      <c r="M39" s="185" t="s">
        <v>17</v>
      </c>
      <c r="N39" s="186"/>
      <c r="O39" s="191">
        <v>12000</v>
      </c>
      <c r="P39" s="191"/>
      <c r="Q39" s="192"/>
      <c r="R39" s="26" t="s">
        <v>15</v>
      </c>
      <c r="S39" s="25"/>
      <c r="T39" s="25"/>
      <c r="U39" s="25"/>
      <c r="V39" s="27"/>
      <c r="W39" s="27"/>
      <c r="X39" s="27"/>
      <c r="Y39" s="28"/>
    </row>
    <row r="40" spans="1:25" ht="19.5" customHeight="1">
      <c r="A40" s="3"/>
      <c r="B40" s="34">
        <v>5</v>
      </c>
      <c r="C40" s="165" t="s">
        <v>10</v>
      </c>
      <c r="D40" s="166"/>
      <c r="E40" s="167"/>
      <c r="F40" s="177" t="s">
        <v>41</v>
      </c>
      <c r="G40" s="178"/>
      <c r="H40" s="178"/>
      <c r="I40" s="178"/>
      <c r="J40" s="178"/>
      <c r="K40" s="178"/>
      <c r="L40" s="179"/>
      <c r="M40" s="152" t="s">
        <v>13</v>
      </c>
      <c r="N40" s="153"/>
      <c r="O40" s="157">
        <v>3660</v>
      </c>
      <c r="P40" s="157"/>
      <c r="Q40" s="158"/>
      <c r="R40" s="29" t="s">
        <v>15</v>
      </c>
      <c r="S40" s="31"/>
      <c r="T40" s="30"/>
      <c r="U40" s="30"/>
      <c r="V40" s="32"/>
      <c r="W40" s="32"/>
      <c r="X40" s="32"/>
      <c r="Y40" s="33"/>
    </row>
    <row r="41" spans="1:25" ht="19.5" customHeight="1">
      <c r="A41" s="3"/>
      <c r="B41" s="10">
        <v>6</v>
      </c>
      <c r="C41" s="168"/>
      <c r="D41" s="169"/>
      <c r="E41" s="170"/>
      <c r="F41" s="150" t="s">
        <v>9</v>
      </c>
      <c r="G41" s="143"/>
      <c r="H41" s="143"/>
      <c r="I41" s="143"/>
      <c r="J41" s="143"/>
      <c r="K41" s="143"/>
      <c r="L41" s="151"/>
      <c r="M41" s="76" t="s">
        <v>13</v>
      </c>
      <c r="N41" s="77"/>
      <c r="O41" s="78">
        <v>30470</v>
      </c>
      <c r="P41" s="78"/>
      <c r="Q41" s="79"/>
      <c r="R41" s="15" t="s">
        <v>15</v>
      </c>
      <c r="S41" s="16"/>
      <c r="T41" s="16"/>
      <c r="U41" s="16"/>
      <c r="V41" s="11"/>
      <c r="W41" s="11"/>
      <c r="X41" s="11"/>
      <c r="Y41" s="12"/>
    </row>
    <row r="42" spans="1:25" ht="19.5" customHeight="1">
      <c r="A42" s="3"/>
      <c r="B42" s="73">
        <v>7</v>
      </c>
      <c r="C42" s="168"/>
      <c r="D42" s="169"/>
      <c r="E42" s="170"/>
      <c r="F42" s="86" t="s">
        <v>39</v>
      </c>
      <c r="G42" s="87"/>
      <c r="H42" s="87"/>
      <c r="I42" s="87"/>
      <c r="J42" s="87"/>
      <c r="K42" s="87"/>
      <c r="L42" s="88"/>
      <c r="M42" s="76" t="s">
        <v>13</v>
      </c>
      <c r="N42" s="77"/>
      <c r="O42" s="78">
        <v>5920</v>
      </c>
      <c r="P42" s="78"/>
      <c r="Q42" s="79"/>
      <c r="R42" s="70" t="s">
        <v>44</v>
      </c>
      <c r="S42" s="71"/>
      <c r="T42" s="71"/>
      <c r="U42" s="71"/>
      <c r="V42" s="71"/>
      <c r="W42" s="71"/>
      <c r="X42" s="71"/>
      <c r="Y42" s="72"/>
    </row>
    <row r="43" spans="1:25" ht="19.5" customHeight="1" thickBot="1">
      <c r="A43" s="3"/>
      <c r="B43" s="75"/>
      <c r="C43" s="171"/>
      <c r="D43" s="172"/>
      <c r="E43" s="173"/>
      <c r="F43" s="162"/>
      <c r="G43" s="163"/>
      <c r="H43" s="163"/>
      <c r="I43" s="163"/>
      <c r="J43" s="163"/>
      <c r="K43" s="163"/>
      <c r="L43" s="164"/>
      <c r="M43" s="234" t="s">
        <v>13</v>
      </c>
      <c r="N43" s="235"/>
      <c r="O43" s="236">
        <v>11840</v>
      </c>
      <c r="P43" s="236"/>
      <c r="Q43" s="237"/>
      <c r="R43" s="36" t="s">
        <v>45</v>
      </c>
      <c r="S43" s="14"/>
      <c r="T43" s="14"/>
      <c r="U43" s="14"/>
      <c r="V43" s="14"/>
      <c r="W43" s="14"/>
      <c r="X43" s="14"/>
      <c r="Y43" s="37"/>
    </row>
    <row r="44" spans="1:22" ht="19.5" customHeight="1">
      <c r="A44" s="3"/>
      <c r="B44" s="4" t="s">
        <v>37</v>
      </c>
      <c r="C44" s="4"/>
      <c r="D44" s="4"/>
      <c r="E44" s="4"/>
      <c r="F44" s="19"/>
      <c r="G44" s="19"/>
      <c r="H44" s="19"/>
      <c r="I44" s="19"/>
      <c r="J44" s="19"/>
      <c r="K44" s="19"/>
      <c r="L44" s="19"/>
      <c r="M44" s="13"/>
      <c r="N44" s="13"/>
      <c r="O44" s="5"/>
      <c r="P44" s="5"/>
      <c r="Q44" s="5"/>
      <c r="R44" s="20"/>
      <c r="S44" s="20"/>
      <c r="T44" s="20"/>
      <c r="U44" s="20"/>
      <c r="V44" s="21"/>
    </row>
    <row r="45" spans="1:22" ht="19.5" customHeight="1">
      <c r="A45" s="3"/>
      <c r="B45" s="13"/>
      <c r="C45" s="4"/>
      <c r="D45" s="4"/>
      <c r="E45" s="4"/>
      <c r="F45" s="19"/>
      <c r="G45" s="19"/>
      <c r="H45" s="19"/>
      <c r="I45" s="19"/>
      <c r="J45" s="19"/>
      <c r="K45" s="19"/>
      <c r="L45" s="19"/>
      <c r="M45" s="13"/>
      <c r="N45" s="13"/>
      <c r="O45" s="5"/>
      <c r="P45" s="5"/>
      <c r="Q45" s="5"/>
      <c r="R45" s="20"/>
      <c r="S45" s="20"/>
      <c r="T45" s="20"/>
      <c r="U45" s="20"/>
      <c r="V45" s="21"/>
    </row>
    <row r="46" spans="1:22" ht="19.5" customHeight="1">
      <c r="A46" s="2" t="s">
        <v>59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9.5" customHeight="1">
      <c r="A47" s="2"/>
      <c r="B47" s="3" t="s">
        <v>56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4" ht="19.5" customHeight="1" thickBo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4"/>
      <c r="V48" s="3"/>
      <c r="W48" s="24"/>
      <c r="X48" s="24" t="s">
        <v>14</v>
      </c>
    </row>
    <row r="49" spans="1:25" ht="30" customHeight="1" thickBot="1">
      <c r="A49" s="3"/>
      <c r="B49" s="92" t="s">
        <v>55</v>
      </c>
      <c r="C49" s="94"/>
      <c r="D49" s="94"/>
      <c r="E49" s="94"/>
      <c r="F49" s="94"/>
      <c r="G49" s="94"/>
      <c r="H49" s="94"/>
      <c r="I49" s="94"/>
      <c r="J49" s="92" t="s">
        <v>11</v>
      </c>
      <c r="K49" s="112"/>
      <c r="L49" s="112"/>
      <c r="M49" s="112"/>
      <c r="N49" s="112"/>
      <c r="O49" s="112"/>
      <c r="P49" s="113"/>
      <c r="Q49" s="92" t="s">
        <v>12</v>
      </c>
      <c r="R49" s="93"/>
      <c r="S49" s="93"/>
      <c r="T49" s="93"/>
      <c r="U49" s="93"/>
      <c r="V49" s="94"/>
      <c r="W49" s="94"/>
      <c r="X49" s="94"/>
      <c r="Y49" s="95"/>
    </row>
    <row r="50" spans="1:25" ht="19.5" customHeight="1">
      <c r="A50" s="3"/>
      <c r="B50" s="114" t="s">
        <v>46</v>
      </c>
      <c r="C50" s="115"/>
      <c r="D50" s="115"/>
      <c r="E50" s="115"/>
      <c r="F50" s="115"/>
      <c r="G50" s="115"/>
      <c r="H50" s="115"/>
      <c r="I50" s="115"/>
      <c r="J50" s="121" t="s">
        <v>47</v>
      </c>
      <c r="K50" s="122"/>
      <c r="L50" s="123"/>
      <c r="M50" s="133">
        <v>600000</v>
      </c>
      <c r="N50" s="134"/>
      <c r="O50" s="134"/>
      <c r="P50" s="135"/>
      <c r="Q50" s="96" t="s">
        <v>61</v>
      </c>
      <c r="R50" s="97"/>
      <c r="S50" s="97"/>
      <c r="T50" s="97"/>
      <c r="U50" s="97"/>
      <c r="V50" s="98"/>
      <c r="W50" s="98"/>
      <c r="X50" s="98"/>
      <c r="Y50" s="99"/>
    </row>
    <row r="51" spans="1:25" ht="36" customHeight="1">
      <c r="A51" s="3"/>
      <c r="B51" s="116"/>
      <c r="C51" s="117"/>
      <c r="D51" s="117"/>
      <c r="E51" s="117"/>
      <c r="F51" s="117"/>
      <c r="G51" s="117"/>
      <c r="H51" s="117"/>
      <c r="I51" s="118"/>
      <c r="J51" s="124"/>
      <c r="K51" s="125"/>
      <c r="L51" s="126"/>
      <c r="M51" s="136"/>
      <c r="N51" s="125"/>
      <c r="O51" s="125"/>
      <c r="P51" s="137"/>
      <c r="Q51" s="100"/>
      <c r="R51" s="101"/>
      <c r="S51" s="101"/>
      <c r="T51" s="101"/>
      <c r="U51" s="101"/>
      <c r="V51" s="102"/>
      <c r="W51" s="102"/>
      <c r="X51" s="102"/>
      <c r="Y51" s="103"/>
    </row>
    <row r="52" spans="1:25" ht="19.5" customHeight="1">
      <c r="A52" s="3"/>
      <c r="B52" s="116"/>
      <c r="C52" s="117"/>
      <c r="D52" s="117"/>
      <c r="E52" s="117"/>
      <c r="F52" s="117"/>
      <c r="G52" s="117"/>
      <c r="H52" s="117"/>
      <c r="I52" s="118"/>
      <c r="J52" s="127" t="s">
        <v>57</v>
      </c>
      <c r="K52" s="128"/>
      <c r="L52" s="129"/>
      <c r="M52" s="138">
        <v>200000</v>
      </c>
      <c r="N52" s="139"/>
      <c r="O52" s="139"/>
      <c r="P52" s="140"/>
      <c r="Q52" s="104" t="s">
        <v>62</v>
      </c>
      <c r="R52" s="105"/>
      <c r="S52" s="105"/>
      <c r="T52" s="105"/>
      <c r="U52" s="105"/>
      <c r="V52" s="106"/>
      <c r="W52" s="106"/>
      <c r="X52" s="106"/>
      <c r="Y52" s="107"/>
    </row>
    <row r="53" spans="1:25" ht="42" customHeight="1" thickBot="1">
      <c r="A53" s="3"/>
      <c r="B53" s="119"/>
      <c r="C53" s="120"/>
      <c r="D53" s="120"/>
      <c r="E53" s="120"/>
      <c r="F53" s="120"/>
      <c r="G53" s="120"/>
      <c r="H53" s="120"/>
      <c r="I53" s="120"/>
      <c r="J53" s="130"/>
      <c r="K53" s="131"/>
      <c r="L53" s="132"/>
      <c r="M53" s="141"/>
      <c r="N53" s="131"/>
      <c r="O53" s="131"/>
      <c r="P53" s="142"/>
      <c r="Q53" s="108"/>
      <c r="R53" s="109"/>
      <c r="S53" s="109"/>
      <c r="T53" s="109"/>
      <c r="U53" s="109"/>
      <c r="V53" s="110"/>
      <c r="W53" s="110"/>
      <c r="X53" s="110"/>
      <c r="Y53" s="111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</sheetData>
  <sheetProtection/>
  <mergeCells count="190">
    <mergeCell ref="O32:Q32"/>
    <mergeCell ref="O43:Q43"/>
    <mergeCell ref="O30:Q30"/>
    <mergeCell ref="O33:Q33"/>
    <mergeCell ref="I6:K6"/>
    <mergeCell ref="L6:N6"/>
    <mergeCell ref="B5:E6"/>
    <mergeCell ref="F5:H6"/>
    <mergeCell ref="O37:Q37"/>
    <mergeCell ref="M43:N43"/>
    <mergeCell ref="I30:L30"/>
    <mergeCell ref="O34:Q34"/>
    <mergeCell ref="I32:L32"/>
    <mergeCell ref="M32:N32"/>
    <mergeCell ref="B8:E8"/>
    <mergeCell ref="F8:H8"/>
    <mergeCell ref="I8:K8"/>
    <mergeCell ref="L8:N8"/>
    <mergeCell ref="B7:E7"/>
    <mergeCell ref="F7:H7"/>
    <mergeCell ref="I7:K7"/>
    <mergeCell ref="L7:N7"/>
    <mergeCell ref="B9:E9"/>
    <mergeCell ref="F9:H9"/>
    <mergeCell ref="I9:K9"/>
    <mergeCell ref="L9:N9"/>
    <mergeCell ref="B10:E10"/>
    <mergeCell ref="L10:N10"/>
    <mergeCell ref="M30:N30"/>
    <mergeCell ref="B13:E13"/>
    <mergeCell ref="F13:H13"/>
    <mergeCell ref="I13:K13"/>
    <mergeCell ref="L13:N13"/>
    <mergeCell ref="B23:E23"/>
    <mergeCell ref="F23:H23"/>
    <mergeCell ref="I23:K23"/>
    <mergeCell ref="L23:N23"/>
    <mergeCell ref="F15:H15"/>
    <mergeCell ref="F29:L29"/>
    <mergeCell ref="F17:H17"/>
    <mergeCell ref="I17:K17"/>
    <mergeCell ref="L17:N17"/>
    <mergeCell ref="F19:H19"/>
    <mergeCell ref="I19:K19"/>
    <mergeCell ref="L20:N20"/>
    <mergeCell ref="L21:N21"/>
    <mergeCell ref="P5:S5"/>
    <mergeCell ref="T5:V5"/>
    <mergeCell ref="W5:Y5"/>
    <mergeCell ref="Z5:AB5"/>
    <mergeCell ref="B16:E16"/>
    <mergeCell ref="F16:H16"/>
    <mergeCell ref="I16:K16"/>
    <mergeCell ref="L16:N16"/>
    <mergeCell ref="I15:K15"/>
    <mergeCell ref="L15:N15"/>
    <mergeCell ref="W6:Y6"/>
    <mergeCell ref="Z6:AB6"/>
    <mergeCell ref="P9:S9"/>
    <mergeCell ref="T9:V9"/>
    <mergeCell ref="W9:Y9"/>
    <mergeCell ref="Z9:AB9"/>
    <mergeCell ref="P6:S6"/>
    <mergeCell ref="T6:V6"/>
    <mergeCell ref="T11:V11"/>
    <mergeCell ref="P13:S13"/>
    <mergeCell ref="T13:V13"/>
    <mergeCell ref="P10:S10"/>
    <mergeCell ref="T10:V10"/>
    <mergeCell ref="T22:V22"/>
    <mergeCell ref="W22:Y22"/>
    <mergeCell ref="Z22:AB22"/>
    <mergeCell ref="P22:S22"/>
    <mergeCell ref="P20:S20"/>
    <mergeCell ref="T20:V20"/>
    <mergeCell ref="W16:Y16"/>
    <mergeCell ref="Z16:AB16"/>
    <mergeCell ref="W11:Y11"/>
    <mergeCell ref="Z11:AB11"/>
    <mergeCell ref="P12:S12"/>
    <mergeCell ref="T12:V12"/>
    <mergeCell ref="W12:Y12"/>
    <mergeCell ref="Z12:AB12"/>
    <mergeCell ref="P11:S11"/>
    <mergeCell ref="I22:K22"/>
    <mergeCell ref="L22:N22"/>
    <mergeCell ref="W13:Y13"/>
    <mergeCell ref="Z13:AB13"/>
    <mergeCell ref="L19:N19"/>
    <mergeCell ref="Z18:AB18"/>
    <mergeCell ref="P18:S18"/>
    <mergeCell ref="L18:N18"/>
    <mergeCell ref="P16:S16"/>
    <mergeCell ref="T16:V16"/>
    <mergeCell ref="R31:Y31"/>
    <mergeCell ref="M34:N34"/>
    <mergeCell ref="R37:Y37"/>
    <mergeCell ref="B18:E18"/>
    <mergeCell ref="F18:H18"/>
    <mergeCell ref="I18:K18"/>
    <mergeCell ref="C28:E28"/>
    <mergeCell ref="F28:L28"/>
    <mergeCell ref="B22:E22"/>
    <mergeCell ref="F22:H22"/>
    <mergeCell ref="C40:E43"/>
    <mergeCell ref="B30:B36"/>
    <mergeCell ref="F40:L40"/>
    <mergeCell ref="F30:H36"/>
    <mergeCell ref="I36:L36"/>
    <mergeCell ref="M39:N39"/>
    <mergeCell ref="M37:N37"/>
    <mergeCell ref="I35:L35"/>
    <mergeCell ref="M40:N40"/>
    <mergeCell ref="M41:N41"/>
    <mergeCell ref="F41:L41"/>
    <mergeCell ref="O31:Q31"/>
    <mergeCell ref="I31:L31"/>
    <mergeCell ref="I33:L33"/>
    <mergeCell ref="I34:L34"/>
    <mergeCell ref="O42:Q42"/>
    <mergeCell ref="F42:L43"/>
    <mergeCell ref="O41:Q41"/>
    <mergeCell ref="F39:L39"/>
    <mergeCell ref="O39:Q39"/>
    <mergeCell ref="R28:Y28"/>
    <mergeCell ref="M29:N29"/>
    <mergeCell ref="O36:Q36"/>
    <mergeCell ref="M35:N35"/>
    <mergeCell ref="O35:Q35"/>
    <mergeCell ref="M33:N33"/>
    <mergeCell ref="M28:Q28"/>
    <mergeCell ref="O29:Q29"/>
    <mergeCell ref="M36:N36"/>
    <mergeCell ref="M31:N31"/>
    <mergeCell ref="M52:P53"/>
    <mergeCell ref="Q49:Y49"/>
    <mergeCell ref="Q50:Y51"/>
    <mergeCell ref="Q52:Y53"/>
    <mergeCell ref="B49:I49"/>
    <mergeCell ref="J49:P49"/>
    <mergeCell ref="B50:I53"/>
    <mergeCell ref="J50:L51"/>
    <mergeCell ref="J52:L53"/>
    <mergeCell ref="M50:P51"/>
    <mergeCell ref="R42:Y42"/>
    <mergeCell ref="B37:B38"/>
    <mergeCell ref="B42:B43"/>
    <mergeCell ref="R38:Y38"/>
    <mergeCell ref="M38:N38"/>
    <mergeCell ref="O38:Q38"/>
    <mergeCell ref="C29:E39"/>
    <mergeCell ref="F37:L38"/>
    <mergeCell ref="M42:N42"/>
    <mergeCell ref="O40:Q40"/>
    <mergeCell ref="W10:Y10"/>
    <mergeCell ref="Z10:AB10"/>
    <mergeCell ref="P14:S14"/>
    <mergeCell ref="T14:V14"/>
    <mergeCell ref="W14:Y14"/>
    <mergeCell ref="Z14:AB14"/>
    <mergeCell ref="W20:Y20"/>
    <mergeCell ref="Z20:AB20"/>
    <mergeCell ref="T17:V17"/>
    <mergeCell ref="W17:Y17"/>
    <mergeCell ref="Z17:AB17"/>
    <mergeCell ref="T18:V18"/>
    <mergeCell ref="W18:Y18"/>
    <mergeCell ref="F10:H10"/>
    <mergeCell ref="I10:K10"/>
    <mergeCell ref="F11:H11"/>
    <mergeCell ref="B14:E14"/>
    <mergeCell ref="B20:E20"/>
    <mergeCell ref="B21:E21"/>
    <mergeCell ref="B19:E19"/>
    <mergeCell ref="B17:E17"/>
    <mergeCell ref="B15:E15"/>
    <mergeCell ref="I11:K11"/>
    <mergeCell ref="L14:N14"/>
    <mergeCell ref="F12:H12"/>
    <mergeCell ref="I12:K12"/>
    <mergeCell ref="L12:N12"/>
    <mergeCell ref="B12:E12"/>
    <mergeCell ref="B11:E11"/>
    <mergeCell ref="L11:N11"/>
    <mergeCell ref="F20:H20"/>
    <mergeCell ref="F21:H21"/>
    <mergeCell ref="I20:K20"/>
    <mergeCell ref="I21:K21"/>
    <mergeCell ref="F14:H14"/>
    <mergeCell ref="I14:K14"/>
  </mergeCells>
  <printOptions horizontalCentered="1"/>
  <pageMargins left="0.5905511811023623" right="0.3937007874015748" top="0.984251968503937" bottom="0.3937007874015748" header="0.5118110236220472" footer="0.5118110236220472"/>
  <pageSetup horizontalDpi="300" verticalDpi="300" orientation="landscape" paperSize="9" scale="95" r:id="rId1"/>
  <rowBreaks count="2" manualBreakCount="2">
    <brk id="24" max="255" man="1"/>
    <brk id="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2012-01-12T07:46:15Z</cp:lastPrinted>
  <dcterms:created xsi:type="dcterms:W3CDTF">2003-07-08T08:40:48Z</dcterms:created>
  <dcterms:modified xsi:type="dcterms:W3CDTF">2015-03-10T10:59:21Z</dcterms:modified>
  <cp:category/>
  <cp:version/>
  <cp:contentType/>
  <cp:contentStatus/>
</cp:coreProperties>
</file>