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226.129.11\健康安全部\食品監視課\@監視計画担当\12_ホームページ（監視計画担当分）\231121HP更新（食品衛生管理ファイルＲ５普及啓発資料追加）\files\"/>
    </mc:Choice>
  </mc:AlternateContent>
  <bookViews>
    <workbookView xWindow="0" yWindow="0" windowWidth="19200" windowHeight="11616" tabRatio="760" activeTab="13"/>
  </bookViews>
  <sheets>
    <sheet name="2023.11月" sheetId="3" r:id="rId1"/>
    <sheet name="2023.12月" sheetId="4" r:id="rId2"/>
    <sheet name="2024.1月" sheetId="5" r:id="rId3"/>
    <sheet name="2月" sheetId="6" r:id="rId4"/>
    <sheet name="3月" sheetId="7" r:id="rId5"/>
    <sheet name="4月" sheetId="8" r:id="rId6"/>
    <sheet name="5月" sheetId="9" r:id="rId7"/>
    <sheet name="6月" sheetId="10" r:id="rId8"/>
    <sheet name="7月" sheetId="11" r:id="rId9"/>
    <sheet name="8月" sheetId="12" r:id="rId10"/>
    <sheet name="9月" sheetId="13" r:id="rId11"/>
    <sheet name="10月" sheetId="14" r:id="rId12"/>
    <sheet name="11月" sheetId="15" r:id="rId13"/>
    <sheet name="12月" sheetId="1" r:id="rId14"/>
  </sheets>
  <calcPr calcId="162913" concurrentCalc="0"/>
</workbook>
</file>

<file path=xl/calcChain.xml><?xml version="1.0" encoding="utf-8"?>
<calcChain xmlns="http://schemas.openxmlformats.org/spreadsheetml/2006/main">
  <c r="B21" i="1" l="1"/>
  <c r="B22" i="1"/>
  <c r="B36" i="8"/>
  <c r="B9" i="7"/>
  <c r="B10" i="7"/>
  <c r="B10" i="6"/>
  <c r="B11" i="6"/>
  <c r="B9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37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8" i="7"/>
  <c r="B8" i="6"/>
  <c r="B38" i="5"/>
  <c r="B37" i="5"/>
  <c r="B36" i="5"/>
  <c r="B35" i="5"/>
  <c r="B34" i="5"/>
  <c r="B33" i="5"/>
  <c r="B32" i="5"/>
  <c r="B31" i="5"/>
  <c r="B12" i="5"/>
  <c r="B11" i="5"/>
  <c r="B10" i="5"/>
  <c r="B9" i="5"/>
  <c r="B8" i="5"/>
  <c r="B37" i="4"/>
  <c r="B38" i="4"/>
  <c r="B30" i="4"/>
  <c r="B31" i="4"/>
  <c r="B23" i="4"/>
  <c r="B24" i="4"/>
  <c r="B25" i="4"/>
  <c r="B26" i="4"/>
  <c r="B27" i="4"/>
  <c r="B28" i="4"/>
  <c r="B29" i="4"/>
  <c r="B32" i="4"/>
  <c r="B33" i="4"/>
  <c r="B34" i="4"/>
  <c r="B35" i="4"/>
  <c r="B36" i="4"/>
  <c r="B16" i="4"/>
  <c r="B17" i="4"/>
  <c r="B18" i="4"/>
  <c r="B19" i="4"/>
  <c r="B20" i="4"/>
  <c r="B21" i="4"/>
  <c r="B22" i="4"/>
  <c r="B9" i="4"/>
  <c r="B10" i="4"/>
  <c r="B11" i="4"/>
  <c r="B12" i="4"/>
  <c r="B13" i="4"/>
  <c r="B14" i="4"/>
  <c r="B15" i="4"/>
  <c r="B8" i="4"/>
  <c r="B38" i="3"/>
  <c r="B9" i="1"/>
  <c r="B10" i="1"/>
  <c r="B11" i="1"/>
  <c r="B12" i="1"/>
  <c r="B13" i="1"/>
  <c r="B14" i="1"/>
  <c r="B15" i="1"/>
  <c r="B16" i="1"/>
  <c r="B17" i="1"/>
  <c r="B18" i="1"/>
  <c r="B19" i="1"/>
  <c r="B20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8" i="1"/>
</calcChain>
</file>

<file path=xl/sharedStrings.xml><?xml version="1.0" encoding="utf-8"?>
<sst xmlns="http://schemas.openxmlformats.org/spreadsheetml/2006/main" count="772" uniqueCount="51">
  <si>
    <t>加熱後冷却して提供</t>
  </si>
  <si>
    <t>加熱後、高温保管して提供</t>
  </si>
  <si>
    <t>加熱後直ちに提供</t>
  </si>
  <si>
    <t>非加熱で提供</t>
  </si>
  <si>
    <t>①原材料の受入の確認</t>
    <phoneticPr fontId="1"/>
  </si>
  <si>
    <t>②冷蔵庫内の温度の確認</t>
    <phoneticPr fontId="1"/>
  </si>
  <si>
    <t>②冷凍庫内の温度の確認</t>
    <phoneticPr fontId="1"/>
  </si>
  <si>
    <t>③交差(二次)汚染の防止</t>
    <phoneticPr fontId="1"/>
  </si>
  <si>
    <t>④器具などの洗浄・消毒</t>
    <phoneticPr fontId="1"/>
  </si>
  <si>
    <t>⑤トイレの洗浄・消毒</t>
    <phoneticPr fontId="1"/>
  </si>
  <si>
    <t>⑦衛生的な手洗いの実施</t>
    <phoneticPr fontId="1"/>
  </si>
  <si>
    <t>年</t>
    <rPh sb="0" eb="1">
      <t>ネン</t>
    </rPh>
    <phoneticPr fontId="1"/>
  </si>
  <si>
    <t>月</t>
    <rPh sb="0" eb="1">
      <t>ツキb</t>
    </rPh>
    <phoneticPr fontId="1"/>
  </si>
  <si>
    <t>分</t>
  </si>
  <si>
    <t>責任者確認欄</t>
    <rPh sb="0" eb="3">
      <t>セキニン</t>
    </rPh>
    <rPh sb="3" eb="5">
      <t>カクニン</t>
    </rPh>
    <rPh sb="5" eb="6">
      <t>ラン</t>
    </rPh>
    <phoneticPr fontId="1"/>
  </si>
  <si>
    <t>印</t>
    <rPh sb="0" eb="1">
      <t>イン</t>
    </rPh>
    <phoneticPr fontId="1"/>
  </si>
  <si>
    <t>加熱・高温保管</t>
  </si>
  <si>
    <t>加熱</t>
  </si>
  <si>
    <t>掃除用手袋等、便座等の消毒</t>
    <rPh sb="0" eb="3">
      <t>ソウj</t>
    </rPh>
    <rPh sb="3" eb="6">
      <t>テブクr</t>
    </rPh>
    <rPh sb="7" eb="11">
      <t>ベンz</t>
    </rPh>
    <rPh sb="11" eb="13">
      <t>ショウドk</t>
    </rPh>
    <phoneticPr fontId="1"/>
  </si>
  <si>
    <t>使用した後の器具など</t>
    <rPh sb="0" eb="2">
      <t>シヨ</t>
    </rPh>
    <rPh sb="4" eb="6">
      <t>アt</t>
    </rPh>
    <rPh sb="6" eb="8">
      <t>キg</t>
    </rPh>
    <phoneticPr fontId="1"/>
  </si>
  <si>
    <t>用途別使用、冷蔵庫内の区分など</t>
    <rPh sb="0" eb="3">
      <t>ヨウt</t>
    </rPh>
    <rPh sb="3" eb="5">
      <t>シヨ</t>
    </rPh>
    <rPh sb="6" eb="10">
      <t>レイゾ</t>
    </rPh>
    <rPh sb="11" eb="15">
      <t>クブン</t>
    </rPh>
    <phoneticPr fontId="1"/>
  </si>
  <si>
    <t>外観、におい、品温、包装の状態など</t>
    <rPh sb="0" eb="2">
      <t>ガイk</t>
    </rPh>
    <rPh sb="7" eb="9">
      <t>ヒン</t>
    </rPh>
    <rPh sb="10" eb="13">
      <t>ホウソ</t>
    </rPh>
    <rPh sb="13" eb="15">
      <t>ジョウタ</t>
    </rPh>
    <phoneticPr fontId="1"/>
  </si>
  <si>
    <t>点検の目安</t>
    <rPh sb="0" eb="3">
      <t>テンケン</t>
    </rPh>
    <rPh sb="3" eb="5">
      <t>メヤs</t>
    </rPh>
    <phoneticPr fontId="1"/>
  </si>
  <si>
    <t>記入例</t>
    <rPh sb="0" eb="3">
      <t>キニュ</t>
    </rPh>
    <phoneticPr fontId="1"/>
  </si>
  <si>
    <t>一般衛生管理の点検項目</t>
    <rPh sb="0" eb="2">
      <t>イッパン</t>
    </rPh>
    <rPh sb="2" eb="6">
      <t>エイセ</t>
    </rPh>
    <rPh sb="7" eb="9">
      <t>テンケン</t>
    </rPh>
    <rPh sb="9" eb="11">
      <t>コウモk</t>
    </rPh>
    <phoneticPr fontId="1"/>
  </si>
  <si>
    <t>重要管理の点検項目</t>
    <rPh sb="0" eb="4">
      <t>ジュウヨ</t>
    </rPh>
    <rPh sb="5" eb="9">
      <t>テンケン</t>
    </rPh>
    <phoneticPr fontId="1"/>
  </si>
  <si>
    <t>特記事項</t>
    <rPh sb="0" eb="4">
      <t>トッキジk</t>
    </rPh>
    <phoneticPr fontId="1"/>
  </si>
  <si>
    <t>記録
者名</t>
    <rPh sb="0" eb="2">
      <t>キロク</t>
    </rPh>
    <rPh sb="3" eb="4">
      <t>シャ</t>
    </rPh>
    <rPh sb="4" eb="5">
      <t>メイ</t>
    </rPh>
    <phoneticPr fontId="1"/>
  </si>
  <si>
    <t>〇</t>
    <phoneticPr fontId="1"/>
  </si>
  <si>
    <t>7℃</t>
    <phoneticPr fontId="1"/>
  </si>
  <si>
    <t xml:space="preserve"> -20℃</t>
    <phoneticPr fontId="1"/>
  </si>
  <si>
    <t>×</t>
    <phoneticPr fontId="1"/>
  </si>
  <si>
    <t>下記の操作が正しく行われたか</t>
    <rPh sb="0" eb="2">
      <t>カキ</t>
    </rPh>
    <rPh sb="3" eb="5">
      <t>ソウサ</t>
    </rPh>
    <rPh sb="6" eb="7">
      <t>タダ</t>
    </rPh>
    <rPh sb="9" eb="10">
      <t>オコナ</t>
    </rPh>
    <phoneticPr fontId="1"/>
  </si>
  <si>
    <t>●Aさんがトイレのあと手を洗っていなかったので、直ちに手洗いをさせた(○月○日)
●ハンバーグの中が赤かったので再加熱してから提供した(○月○日)</t>
    <phoneticPr fontId="1"/>
  </si>
  <si>
    <t>加熱後冷却し、再加熱して提供</t>
    <phoneticPr fontId="1"/>
  </si>
  <si>
    <t>記  録  表</t>
    <rPh sb="0" eb="1">
      <t>キ</t>
    </rPh>
    <rPh sb="3" eb="4">
      <t>ロク</t>
    </rPh>
    <rPh sb="6" eb="7">
      <t>オモテ</t>
    </rPh>
    <phoneticPr fontId="1"/>
  </si>
  <si>
    <t>10℃以
下</t>
    <rPh sb="3" eb="4">
      <t>イ</t>
    </rPh>
    <rPh sb="5" eb="6">
      <t>シタ</t>
    </rPh>
    <phoneticPr fontId="1"/>
  </si>
  <si>
    <t xml:space="preserve"> -15℃以
下</t>
    <phoneticPr fontId="1"/>
  </si>
  <si>
    <t>トイレ後、調理前、
ゴミを触った後など</t>
    <rPh sb="3" eb="4">
      <t>ゴ</t>
    </rPh>
    <rPh sb="5" eb="8">
      <t>チョウr</t>
    </rPh>
    <rPh sb="13" eb="16">
      <t>サワッt</t>
    </rPh>
    <rPh sb="16" eb="19">
      <t>アt</t>
    </rPh>
    <phoneticPr fontId="1"/>
  </si>
  <si>
    <t>体調、手指の傷
清潔な作業着</t>
    <rPh sb="0" eb="2">
      <t>タイチョ</t>
    </rPh>
    <rPh sb="3" eb="6">
      <t>テユb</t>
    </rPh>
    <rPh sb="6" eb="7">
      <t>キz</t>
    </rPh>
    <rPh sb="8" eb="11">
      <t>セイケt</t>
    </rPh>
    <rPh sb="11" eb="14">
      <t>サギョ</t>
    </rPh>
    <phoneticPr fontId="1"/>
  </si>
  <si>
    <t>加熱・冷却・
冷蔵・手洗い</t>
    <phoneticPr fontId="1"/>
  </si>
  <si>
    <t>加熱・冷却・
冷蔵・再加熱</t>
    <phoneticPr fontId="1"/>
  </si>
  <si>
    <t>洗浄・冷蔵・
手洗い等</t>
    <phoneticPr fontId="1"/>
  </si>
  <si>
    <t>⑥従業員の健康管理・
 清潔な作業着の着用など</t>
    <phoneticPr fontId="1"/>
  </si>
  <si>
    <t>（木）</t>
    <rPh sb="1" eb="2">
      <t>モク</t>
    </rPh>
    <phoneticPr fontId="1"/>
  </si>
  <si>
    <t>（土）</t>
    <rPh sb="1" eb="2">
      <t>ド</t>
    </rPh>
    <phoneticPr fontId="1"/>
  </si>
  <si>
    <t>（水）</t>
    <rPh sb="1" eb="2">
      <t>スイ</t>
    </rPh>
    <phoneticPr fontId="1"/>
  </si>
  <si>
    <t>（金）</t>
    <rPh sb="1" eb="2">
      <t>キン</t>
    </rPh>
    <phoneticPr fontId="1"/>
  </si>
  <si>
    <t>（日）</t>
    <rPh sb="1" eb="2">
      <t>ニチ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</si>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</sst>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ＤＦＰ太楷書体"/>
      <family val="4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top" textRotation="255" wrapText="1" shrinkToFit="1"/>
    </xf>
    <xf numFmtId="0" fontId="13" fillId="0" borderId="1" xfId="0" applyFont="1" applyBorder="1" applyAlignment="1">
      <alignment horizontal="center" wrapText="1" shrinkToFit="1"/>
    </xf>
    <xf numFmtId="0" fontId="13" fillId="0" borderId="1" xfId="0" applyFont="1" applyFill="1" applyBorder="1" applyAlignment="1">
      <alignment vertical="top" textRotation="255"/>
    </xf>
    <xf numFmtId="0" fontId="13" fillId="0" borderId="1" xfId="0" applyFont="1" applyBorder="1" applyAlignment="1">
      <alignment horizontal="center" vertical="top" textRotation="255" wrapText="1" shrinkToFit="1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6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76" fontId="16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top" textRotation="255" wrapText="1" shrinkToFit="1"/>
    </xf>
    <xf numFmtId="0" fontId="13" fillId="0" borderId="6" xfId="0" applyFont="1" applyBorder="1" applyAlignment="1">
      <alignment horizontal="center" vertical="top" textRotation="255" wrapText="1" shrinkToFit="1"/>
    </xf>
    <xf numFmtId="0" fontId="13" fillId="0" borderId="5" xfId="0" applyFont="1" applyBorder="1" applyAlignment="1">
      <alignment horizontal="center" vertical="top" wrapText="1" shrinkToFit="1"/>
    </xf>
    <xf numFmtId="0" fontId="13" fillId="0" borderId="6" xfId="0" applyFont="1" applyBorder="1" applyAlignment="1">
      <alignment horizontal="center" vertical="top" wrapText="1" shrinkToFi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textRotation="255" wrapText="1" shrinkToFit="1"/>
    </xf>
    <xf numFmtId="0" fontId="6" fillId="0" borderId="6" xfId="0" applyFont="1" applyBorder="1" applyAlignment="1">
      <alignment horizontal="center" vertical="top" textRotation="255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top" textRotation="255"/>
    </xf>
    <xf numFmtId="0" fontId="6" fillId="0" borderId="6" xfId="0" applyFont="1" applyBorder="1" applyAlignment="1">
      <alignment horizontal="center" vertical="top" textRotation="255"/>
    </xf>
    <xf numFmtId="0" fontId="12" fillId="3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colors>
    <mruColors>
      <color rgb="FF66FFFF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597776" y="615950"/>
          <a:ext cx="2324099" cy="125412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88901</xdr:colOff>
      <xdr:row>2</xdr:row>
      <xdr:rowOff>107950</xdr:rowOff>
    </xdr:from>
    <xdr:to>
      <xdr:col>20</xdr:col>
      <xdr:colOff>365125</xdr:colOff>
      <xdr:row>3</xdr:row>
      <xdr:rowOff>917575</xdr:rowOff>
    </xdr:to>
    <xdr:sp macro="" textlink="">
      <xdr:nvSpPr>
        <xdr:cNvPr id="2" name="テキスト ボックス 1"/>
        <xdr:cNvSpPr txBox="1"/>
      </xdr:nvSpPr>
      <xdr:spPr>
        <a:xfrm>
          <a:off x="7343141" y="626110"/>
          <a:ext cx="2386964" cy="1274445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r>
            <a:rPr kumimoji="1" lang="ja-JP" altLang="en-US" sz="1800">
              <a:solidFill>
                <a:srgbClr val="FF0000"/>
              </a:solidFill>
            </a:rPr>
            <a:t>記入上の注意</a:t>
          </a:r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  <a:endParaRPr kumimoji="1" lang="en-US" altLang="ja-JP" sz="1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○</a:t>
          </a:r>
          <a:r>
            <a:rPr kumimoji="1" lang="ja-JP" altLang="en-US" sz="1200"/>
            <a:t>か</a:t>
          </a:r>
          <a:r>
            <a:rPr kumimoji="1" lang="en-US" altLang="ja-JP" sz="1200"/>
            <a:t>×</a:t>
          </a:r>
          <a:r>
            <a:rPr kumimoji="1" lang="ja-JP" altLang="en-US" sz="1200"/>
            <a:t>で記入します。 </a:t>
          </a:r>
          <a:endParaRPr kumimoji="1" lang="en-US" altLang="ja-JP" sz="1200"/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200"/>
            <a:t>×</a:t>
          </a:r>
          <a:r>
            <a:rPr kumimoji="1" lang="ja-JP" altLang="en-US" sz="1200"/>
            <a:t>の場合は、「特記事項」欄に、 　</a:t>
          </a:r>
          <a:endParaRPr kumimoji="1" lang="en-US" altLang="ja-JP" sz="1200"/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/>
            <a:t>その理由と対応を書きます。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topLeftCell="A22" workbookViewId="0">
      <selection activeCell="A11" sqref="A11:R12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2023</v>
      </c>
      <c r="J1" s="62"/>
      <c r="K1" s="13" t="s">
        <v>11</v>
      </c>
      <c r="L1" s="13"/>
      <c r="M1" s="62">
        <v>11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17">
        <v>1</v>
      </c>
      <c r="B8" s="15" t="s">
        <v>46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34"/>
      <c r="T8" s="35"/>
      <c r="U8" s="36"/>
    </row>
    <row r="9" spans="1:21" ht="21.9" customHeight="1">
      <c r="A9" s="17">
        <v>2</v>
      </c>
      <c r="B9" s="15" t="s">
        <v>44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8"/>
      <c r="T9" s="29"/>
      <c r="U9" s="30"/>
    </row>
    <row r="10" spans="1:21" ht="21.9" customHeight="1">
      <c r="A10" s="18">
        <v>3</v>
      </c>
      <c r="B10" s="19" t="s">
        <v>47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8"/>
      <c r="T10" s="29"/>
      <c r="U10" s="30"/>
    </row>
    <row r="11" spans="1:21" ht="21.9" customHeight="1">
      <c r="A11" s="20">
        <v>4</v>
      </c>
      <c r="B11" s="16" t="s">
        <v>45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8"/>
      <c r="T11" s="29"/>
      <c r="U11" s="30"/>
    </row>
    <row r="12" spans="1:21" ht="21.9" customHeight="1">
      <c r="A12" s="18">
        <v>5</v>
      </c>
      <c r="B12" s="19" t="s">
        <v>48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8"/>
      <c r="T12" s="29"/>
      <c r="U12" s="30"/>
    </row>
    <row r="13" spans="1:21" ht="21.9" customHeight="1">
      <c r="A13" s="17">
        <v>6</v>
      </c>
      <c r="B13" s="15" t="s">
        <v>49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5"/>
      <c r="T13" s="26"/>
      <c r="U13" s="27"/>
    </row>
    <row r="14" spans="1:21" ht="21.9" customHeight="1">
      <c r="A14" s="17">
        <v>7</v>
      </c>
      <c r="B14" s="15" t="s">
        <v>50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4"/>
      <c r="T14" s="35"/>
      <c r="U14" s="36"/>
    </row>
    <row r="15" spans="1:21" ht="21.9" customHeight="1">
      <c r="A15" s="17">
        <v>8</v>
      </c>
      <c r="B15" s="15" t="s">
        <v>46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8"/>
      <c r="T15" s="29"/>
      <c r="U15" s="30"/>
    </row>
    <row r="16" spans="1:21" ht="21.9" customHeight="1">
      <c r="A16" s="17">
        <v>9</v>
      </c>
      <c r="B16" s="15" t="s">
        <v>44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8"/>
      <c r="T16" s="29"/>
      <c r="U16" s="30"/>
    </row>
    <row r="17" spans="1:21" ht="21.9" customHeight="1">
      <c r="A17" s="17">
        <v>10</v>
      </c>
      <c r="B17" s="15" t="s">
        <v>47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8"/>
      <c r="T17" s="29"/>
      <c r="U17" s="30"/>
    </row>
    <row r="18" spans="1:21" ht="21.9" customHeight="1">
      <c r="A18" s="20">
        <v>11</v>
      </c>
      <c r="B18" s="16" t="s">
        <v>45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8"/>
      <c r="T18" s="29"/>
      <c r="U18" s="30"/>
    </row>
    <row r="19" spans="1:21" ht="21.9" customHeight="1">
      <c r="A19" s="18">
        <v>12</v>
      </c>
      <c r="B19" s="19" t="s">
        <v>48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8"/>
      <c r="T19" s="29"/>
      <c r="U19" s="30"/>
    </row>
    <row r="20" spans="1:21" ht="21.9" customHeight="1">
      <c r="A20" s="17">
        <v>13</v>
      </c>
      <c r="B20" s="15" t="s">
        <v>49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8"/>
      <c r="T20" s="29"/>
      <c r="U20" s="30"/>
    </row>
    <row r="21" spans="1:21" ht="21.9" customHeight="1">
      <c r="A21" s="17">
        <v>14</v>
      </c>
      <c r="B21" s="15" t="s">
        <v>50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8"/>
      <c r="T21" s="29"/>
      <c r="U21" s="30"/>
    </row>
    <row r="22" spans="1:21" ht="21.9" customHeight="1">
      <c r="A22" s="17">
        <v>15</v>
      </c>
      <c r="B22" s="15" t="s">
        <v>46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8"/>
      <c r="T22" s="29"/>
      <c r="U22" s="30"/>
    </row>
    <row r="23" spans="1:21" ht="21.9" customHeight="1">
      <c r="A23" s="17">
        <v>16</v>
      </c>
      <c r="B23" s="15" t="s">
        <v>44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8"/>
      <c r="T23" s="29"/>
      <c r="U23" s="30"/>
    </row>
    <row r="24" spans="1:21" ht="21.9" customHeight="1">
      <c r="A24" s="17">
        <v>17</v>
      </c>
      <c r="B24" s="15" t="s">
        <v>47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8"/>
      <c r="T24" s="29"/>
      <c r="U24" s="30"/>
    </row>
    <row r="25" spans="1:21" ht="21.9" customHeight="1">
      <c r="A25" s="20">
        <v>18</v>
      </c>
      <c r="B25" s="16" t="s">
        <v>45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8"/>
      <c r="T25" s="29"/>
      <c r="U25" s="30"/>
    </row>
    <row r="26" spans="1:21" ht="21.9" customHeight="1">
      <c r="A26" s="18">
        <v>19</v>
      </c>
      <c r="B26" s="19" t="s">
        <v>48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8"/>
      <c r="T26" s="29"/>
      <c r="U26" s="30"/>
    </row>
    <row r="27" spans="1:21" ht="21.9" customHeight="1">
      <c r="A27" s="17">
        <v>20</v>
      </c>
      <c r="B27" s="15" t="s">
        <v>49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8"/>
      <c r="T27" s="29"/>
      <c r="U27" s="30"/>
    </row>
    <row r="28" spans="1:21" ht="21.9" customHeight="1">
      <c r="A28" s="17">
        <v>21</v>
      </c>
      <c r="B28" s="15" t="s">
        <v>50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8"/>
      <c r="T28" s="29"/>
      <c r="U28" s="30"/>
    </row>
    <row r="29" spans="1:21" ht="21.9" customHeight="1">
      <c r="A29" s="17">
        <v>22</v>
      </c>
      <c r="B29" s="15" t="s">
        <v>46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8"/>
      <c r="T29" s="29"/>
      <c r="U29" s="30"/>
    </row>
    <row r="30" spans="1:21" ht="21.9" customHeight="1">
      <c r="A30" s="18">
        <v>23</v>
      </c>
      <c r="B30" s="19" t="s">
        <v>44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8"/>
      <c r="T30" s="29"/>
      <c r="U30" s="30"/>
    </row>
    <row r="31" spans="1:21" ht="21.9" customHeight="1">
      <c r="A31" s="17">
        <v>24</v>
      </c>
      <c r="B31" s="15" t="s">
        <v>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8"/>
      <c r="T31" s="29"/>
      <c r="U31" s="30"/>
    </row>
    <row r="32" spans="1:21" ht="21.9" customHeight="1">
      <c r="A32" s="20">
        <v>25</v>
      </c>
      <c r="B32" s="16" t="s">
        <v>45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8"/>
      <c r="T32" s="29"/>
      <c r="U32" s="30"/>
    </row>
    <row r="33" spans="1:21" ht="21.9" customHeight="1">
      <c r="A33" s="18">
        <v>26</v>
      </c>
      <c r="B33" s="19" t="s">
        <v>48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8"/>
      <c r="T33" s="29"/>
      <c r="U33" s="30"/>
    </row>
    <row r="34" spans="1:21" ht="21.9" customHeight="1">
      <c r="A34" s="17">
        <v>27</v>
      </c>
      <c r="B34" s="15" t="s">
        <v>49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8"/>
      <c r="T34" s="29"/>
      <c r="U34" s="30"/>
    </row>
    <row r="35" spans="1:21" ht="21.9" customHeight="1">
      <c r="A35" s="17">
        <v>28</v>
      </c>
      <c r="B35" s="15" t="s">
        <v>50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8"/>
      <c r="T35" s="29"/>
      <c r="U35" s="30"/>
    </row>
    <row r="36" spans="1:21" ht="21.9" customHeight="1">
      <c r="A36" s="17">
        <v>29</v>
      </c>
      <c r="B36" s="15" t="s">
        <v>46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8"/>
      <c r="T36" s="29"/>
      <c r="U36" s="30"/>
    </row>
    <row r="37" spans="1:21" ht="21.9" customHeight="1">
      <c r="A37" s="17">
        <v>30</v>
      </c>
      <c r="B37" s="15" t="s">
        <v>44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8"/>
      <c r="T37" s="29"/>
      <c r="U37" s="30"/>
    </row>
    <row r="38" spans="1:21" ht="21.9" customHeight="1">
      <c r="A38" s="2">
        <v>43830</v>
      </c>
      <c r="B38" s="3" t="str">
        <f>TEXT(A38,"(aaa)")</f>
        <v>(火)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A1:G1"/>
    <mergeCell ref="I1:J1"/>
    <mergeCell ref="M1:N1"/>
    <mergeCell ref="A3:B3"/>
    <mergeCell ref="C3:K3"/>
    <mergeCell ref="L3:Q3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8:U38"/>
    <mergeCell ref="S32:U32"/>
    <mergeCell ref="S33:U33"/>
    <mergeCell ref="S34:U34"/>
    <mergeCell ref="S35:U35"/>
    <mergeCell ref="S36:U36"/>
    <mergeCell ref="S37:U37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13" zoomScaleNormal="100" zoomScaleSheetLayoutView="100" workbookViewId="0">
      <selection activeCell="A24" sqref="A24:R25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8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">
        <v>45505</v>
      </c>
      <c r="B8" s="3" t="str">
        <f>TEXT(A8,"(aaa)")</f>
        <v>(木)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  <c r="T8" s="35"/>
      <c r="U8" s="36"/>
    </row>
    <row r="9" spans="1:21" ht="21.9" customHeight="1">
      <c r="A9" s="2">
        <v>45506</v>
      </c>
      <c r="B9" s="3" t="str">
        <f t="shared" ref="B9:B38" si="0">TEXT(A9,"(aaa)")</f>
        <v>(金)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8"/>
      <c r="T9" s="29"/>
      <c r="U9" s="30"/>
    </row>
    <row r="10" spans="1:21" ht="21.9" customHeight="1">
      <c r="A10" s="20">
        <v>45507</v>
      </c>
      <c r="B10" s="16" t="str">
        <f t="shared" si="0"/>
        <v>(土)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8"/>
      <c r="T10" s="29"/>
      <c r="U10" s="30"/>
    </row>
    <row r="11" spans="1:21" ht="21.9" customHeight="1">
      <c r="A11" s="18">
        <v>45508</v>
      </c>
      <c r="B11" s="19" t="str">
        <f t="shared" si="0"/>
        <v>(日)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8"/>
      <c r="T11" s="29"/>
      <c r="U11" s="30"/>
    </row>
    <row r="12" spans="1:21" ht="21.9" customHeight="1">
      <c r="A12" s="2">
        <v>45509</v>
      </c>
      <c r="B12" s="3" t="str">
        <f t="shared" si="0"/>
        <v>(月)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">
        <v>45510</v>
      </c>
      <c r="B13" s="3" t="str">
        <f t="shared" si="0"/>
        <v>(火)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5"/>
      <c r="T13" s="26"/>
      <c r="U13" s="27"/>
    </row>
    <row r="14" spans="1:21" ht="21.9" customHeight="1">
      <c r="A14" s="2">
        <v>45511</v>
      </c>
      <c r="B14" s="3" t="str">
        <f t="shared" si="0"/>
        <v>(水)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4"/>
      <c r="T14" s="35"/>
      <c r="U14" s="36"/>
    </row>
    <row r="15" spans="1:21" ht="21.9" customHeight="1">
      <c r="A15" s="2">
        <v>45512</v>
      </c>
      <c r="B15" s="3" t="str">
        <f t="shared" si="0"/>
        <v>(木)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8"/>
      <c r="T15" s="29"/>
      <c r="U15" s="30"/>
    </row>
    <row r="16" spans="1:21" ht="21.9" customHeight="1">
      <c r="A16" s="2">
        <v>45513</v>
      </c>
      <c r="B16" s="3" t="str">
        <f t="shared" si="0"/>
        <v>(金)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8"/>
      <c r="T16" s="29"/>
      <c r="U16" s="30"/>
    </row>
    <row r="17" spans="1:21" ht="21.9" customHeight="1">
      <c r="A17" s="20">
        <v>45514</v>
      </c>
      <c r="B17" s="16" t="str">
        <f t="shared" si="0"/>
        <v>(土)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8"/>
      <c r="T17" s="29"/>
      <c r="U17" s="30"/>
    </row>
    <row r="18" spans="1:21" ht="21.9" customHeight="1">
      <c r="A18" s="18">
        <v>45515</v>
      </c>
      <c r="B18" s="19" t="str">
        <f t="shared" si="0"/>
        <v>(日)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8"/>
      <c r="T18" s="29"/>
      <c r="U18" s="30"/>
    </row>
    <row r="19" spans="1:21" ht="21.9" customHeight="1">
      <c r="A19" s="18">
        <v>45516</v>
      </c>
      <c r="B19" s="19" t="str">
        <f t="shared" si="0"/>
        <v>(月)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8"/>
      <c r="T19" s="29"/>
      <c r="U19" s="30"/>
    </row>
    <row r="20" spans="1:21" ht="21.9" customHeight="1">
      <c r="A20" s="2">
        <v>45517</v>
      </c>
      <c r="B20" s="3" t="str">
        <f t="shared" si="0"/>
        <v>(火)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8"/>
      <c r="T20" s="29"/>
      <c r="U20" s="30"/>
    </row>
    <row r="21" spans="1:21" ht="21.9" customHeight="1">
      <c r="A21" s="2">
        <v>45518</v>
      </c>
      <c r="B21" s="3" t="str">
        <f t="shared" si="0"/>
        <v>(水)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8"/>
      <c r="T21" s="29"/>
      <c r="U21" s="30"/>
    </row>
    <row r="22" spans="1:21" ht="21.9" customHeight="1">
      <c r="A22" s="2">
        <v>45519</v>
      </c>
      <c r="B22" s="3" t="str">
        <f t="shared" si="0"/>
        <v>(木)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9"/>
      <c r="U22" s="30"/>
    </row>
    <row r="23" spans="1:21" ht="21.9" customHeight="1">
      <c r="A23" s="2">
        <v>45520</v>
      </c>
      <c r="B23" s="3" t="str">
        <f t="shared" si="0"/>
        <v>(金)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8"/>
      <c r="T23" s="29"/>
      <c r="U23" s="30"/>
    </row>
    <row r="24" spans="1:21" ht="21.9" customHeight="1">
      <c r="A24" s="20">
        <v>45521</v>
      </c>
      <c r="B24" s="16" t="str">
        <f t="shared" si="0"/>
        <v>(土)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8"/>
      <c r="T24" s="29"/>
      <c r="U24" s="30"/>
    </row>
    <row r="25" spans="1:21" ht="21.9" customHeight="1">
      <c r="A25" s="18">
        <v>45522</v>
      </c>
      <c r="B25" s="19" t="str">
        <f t="shared" si="0"/>
        <v>(日)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8"/>
      <c r="T25" s="29"/>
      <c r="U25" s="30"/>
    </row>
    <row r="26" spans="1:21" ht="21.9" customHeight="1">
      <c r="A26" s="2">
        <v>45523</v>
      </c>
      <c r="B26" s="3" t="str">
        <f t="shared" si="0"/>
        <v>(月)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2">
        <v>45524</v>
      </c>
      <c r="B27" s="3" t="str">
        <f t="shared" si="0"/>
        <v>(火)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8"/>
      <c r="T27" s="29"/>
      <c r="U27" s="30"/>
    </row>
    <row r="28" spans="1:21" ht="21.9" customHeight="1">
      <c r="A28" s="2">
        <v>45525</v>
      </c>
      <c r="B28" s="3" t="str">
        <f t="shared" si="0"/>
        <v>(水)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8"/>
      <c r="T28" s="29"/>
      <c r="U28" s="30"/>
    </row>
    <row r="29" spans="1:21" ht="21.9" customHeight="1">
      <c r="A29" s="2">
        <v>45526</v>
      </c>
      <c r="B29" s="3" t="str">
        <f t="shared" si="0"/>
        <v>(木)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8"/>
      <c r="T29" s="29"/>
      <c r="U29" s="30"/>
    </row>
    <row r="30" spans="1:21" ht="21.9" customHeight="1">
      <c r="A30" s="2">
        <v>45527</v>
      </c>
      <c r="B30" s="3" t="str">
        <f t="shared" si="0"/>
        <v>(金)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8"/>
      <c r="T30" s="29"/>
      <c r="U30" s="30"/>
    </row>
    <row r="31" spans="1:21" ht="21.9" customHeight="1">
      <c r="A31" s="20">
        <v>45528</v>
      </c>
      <c r="B31" s="16" t="str">
        <f t="shared" si="0"/>
        <v>(土)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8"/>
      <c r="T31" s="29"/>
      <c r="U31" s="30"/>
    </row>
    <row r="32" spans="1:21" ht="21.9" customHeight="1">
      <c r="A32" s="18">
        <v>45529</v>
      </c>
      <c r="B32" s="19" t="str">
        <f t="shared" si="0"/>
        <v>(日)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9"/>
      <c r="U32" s="30"/>
    </row>
    <row r="33" spans="1:21" ht="21.9" customHeight="1">
      <c r="A33" s="2">
        <v>45530</v>
      </c>
      <c r="B33" s="3" t="str">
        <f t="shared" si="0"/>
        <v>(月)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">
        <v>45531</v>
      </c>
      <c r="B34" s="3" t="str">
        <f t="shared" si="0"/>
        <v>(火)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8"/>
      <c r="T34" s="29"/>
      <c r="U34" s="30"/>
    </row>
    <row r="35" spans="1:21" ht="21.9" customHeight="1">
      <c r="A35" s="2">
        <v>45532</v>
      </c>
      <c r="B35" s="3" t="str">
        <f t="shared" si="0"/>
        <v>(水)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8"/>
      <c r="T35" s="29"/>
      <c r="U35" s="30"/>
    </row>
    <row r="36" spans="1:21" ht="21.9" customHeight="1">
      <c r="A36" s="2">
        <v>45533</v>
      </c>
      <c r="B36" s="3" t="str">
        <f t="shared" si="0"/>
        <v>(木)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8"/>
      <c r="T36" s="29"/>
      <c r="U36" s="30"/>
    </row>
    <row r="37" spans="1:21" ht="21.9" customHeight="1">
      <c r="A37" s="2">
        <v>45534</v>
      </c>
      <c r="B37" s="3" t="str">
        <f t="shared" si="0"/>
        <v>(金)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8"/>
      <c r="T37" s="29"/>
      <c r="U37" s="30"/>
    </row>
    <row r="38" spans="1:21" ht="21.9" customHeight="1">
      <c r="A38" s="20">
        <v>45535</v>
      </c>
      <c r="B38" s="16" t="str">
        <f t="shared" si="0"/>
        <v>(土)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A1:G1"/>
    <mergeCell ref="I1:J1"/>
    <mergeCell ref="M1:N1"/>
    <mergeCell ref="A3:B3"/>
    <mergeCell ref="C3:K3"/>
    <mergeCell ref="L3:Q3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8:U38"/>
    <mergeCell ref="S32:U32"/>
    <mergeCell ref="S33:U33"/>
    <mergeCell ref="S34:U34"/>
    <mergeCell ref="S35:U35"/>
    <mergeCell ref="S36:U36"/>
    <mergeCell ref="S37:U37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22" zoomScaleNormal="100" zoomScaleSheetLayoutView="100" workbookViewId="0">
      <selection activeCell="A35" sqref="A35:R36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9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18">
        <v>45536</v>
      </c>
      <c r="B8" s="19" t="str">
        <f>TEXT(A8,"(aaa)")</f>
        <v>(日)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34"/>
      <c r="T8" s="35"/>
      <c r="U8" s="36"/>
    </row>
    <row r="9" spans="1:21" ht="21.9" customHeight="1">
      <c r="A9" s="2">
        <v>45537</v>
      </c>
      <c r="B9" s="3" t="str">
        <f t="shared" ref="B9:B37" si="0">TEXT(A9,"(aaa)")</f>
        <v>(月)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8"/>
      <c r="T9" s="29"/>
      <c r="U9" s="30"/>
    </row>
    <row r="10" spans="1:21" ht="21.9" customHeight="1">
      <c r="A10" s="2">
        <v>45538</v>
      </c>
      <c r="B10" s="3" t="str">
        <f t="shared" si="0"/>
        <v>(火)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8"/>
      <c r="T10" s="29"/>
      <c r="U10" s="30"/>
    </row>
    <row r="11" spans="1:21" ht="21.9" customHeight="1">
      <c r="A11" s="2">
        <v>45539</v>
      </c>
      <c r="B11" s="3" t="str">
        <f t="shared" si="0"/>
        <v>(水)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8"/>
      <c r="T11" s="29"/>
      <c r="U11" s="30"/>
    </row>
    <row r="12" spans="1:21" ht="21.9" customHeight="1">
      <c r="A12" s="2">
        <v>45540</v>
      </c>
      <c r="B12" s="3" t="str">
        <f t="shared" si="0"/>
        <v>(木)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">
        <v>45541</v>
      </c>
      <c r="B13" s="3" t="str">
        <f t="shared" si="0"/>
        <v>(金)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5"/>
      <c r="T13" s="26"/>
      <c r="U13" s="27"/>
    </row>
    <row r="14" spans="1:21" ht="21.9" customHeight="1">
      <c r="A14" s="20">
        <v>45542</v>
      </c>
      <c r="B14" s="16" t="str">
        <f t="shared" si="0"/>
        <v>(土)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34"/>
      <c r="T14" s="35"/>
      <c r="U14" s="36"/>
    </row>
    <row r="15" spans="1:21" ht="21.9" customHeight="1">
      <c r="A15" s="18">
        <v>45543</v>
      </c>
      <c r="B15" s="19" t="str">
        <f t="shared" si="0"/>
        <v>(日)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8"/>
      <c r="T15" s="29"/>
      <c r="U15" s="30"/>
    </row>
    <row r="16" spans="1:21" ht="21.9" customHeight="1">
      <c r="A16" s="2">
        <v>45544</v>
      </c>
      <c r="B16" s="3" t="str">
        <f t="shared" si="0"/>
        <v>(月)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8"/>
      <c r="T16" s="29"/>
      <c r="U16" s="30"/>
    </row>
    <row r="17" spans="1:21" ht="21.9" customHeight="1">
      <c r="A17" s="2">
        <v>45545</v>
      </c>
      <c r="B17" s="3" t="str">
        <f t="shared" si="0"/>
        <v>(火)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8"/>
      <c r="T17" s="29"/>
      <c r="U17" s="30"/>
    </row>
    <row r="18" spans="1:21" ht="21.9" customHeight="1">
      <c r="A18" s="2">
        <v>45546</v>
      </c>
      <c r="B18" s="3" t="str">
        <f t="shared" si="0"/>
        <v>(水)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8"/>
      <c r="T18" s="29"/>
      <c r="U18" s="30"/>
    </row>
    <row r="19" spans="1:21" ht="21.9" customHeight="1">
      <c r="A19" s="2">
        <v>45547</v>
      </c>
      <c r="B19" s="3" t="str">
        <f t="shared" si="0"/>
        <v>(木)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8"/>
      <c r="T19" s="29"/>
      <c r="U19" s="30"/>
    </row>
    <row r="20" spans="1:21" ht="21.9" customHeight="1">
      <c r="A20" s="2">
        <v>45548</v>
      </c>
      <c r="B20" s="3" t="str">
        <f t="shared" si="0"/>
        <v>(金)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8"/>
      <c r="T20" s="29"/>
      <c r="U20" s="30"/>
    </row>
    <row r="21" spans="1:21" ht="21.9" customHeight="1">
      <c r="A21" s="20">
        <v>45549</v>
      </c>
      <c r="B21" s="16" t="str">
        <f t="shared" si="0"/>
        <v>(土)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8"/>
      <c r="T21" s="29"/>
      <c r="U21" s="30"/>
    </row>
    <row r="22" spans="1:21" ht="21.9" customHeight="1">
      <c r="A22" s="18">
        <v>45550</v>
      </c>
      <c r="B22" s="19" t="str">
        <f t="shared" si="0"/>
        <v>(日)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8"/>
      <c r="T22" s="29"/>
      <c r="U22" s="30"/>
    </row>
    <row r="23" spans="1:21" ht="21.9" customHeight="1">
      <c r="A23" s="18">
        <v>45551</v>
      </c>
      <c r="B23" s="19" t="str">
        <f t="shared" si="0"/>
        <v>(月)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8"/>
      <c r="T23" s="29"/>
      <c r="U23" s="30"/>
    </row>
    <row r="24" spans="1:21" ht="21.9" customHeight="1">
      <c r="A24" s="2">
        <v>45552</v>
      </c>
      <c r="B24" s="3" t="str">
        <f t="shared" si="0"/>
        <v>(火)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8"/>
      <c r="T24" s="29"/>
      <c r="U24" s="30"/>
    </row>
    <row r="25" spans="1:21" ht="21.9" customHeight="1">
      <c r="A25" s="2">
        <v>45553</v>
      </c>
      <c r="B25" s="3" t="str">
        <f t="shared" si="0"/>
        <v>(水)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8"/>
      <c r="T25" s="29"/>
      <c r="U25" s="30"/>
    </row>
    <row r="26" spans="1:21" ht="21.9" customHeight="1">
      <c r="A26" s="2">
        <v>45554</v>
      </c>
      <c r="B26" s="3" t="str">
        <f t="shared" si="0"/>
        <v>(木)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2">
        <v>45555</v>
      </c>
      <c r="B27" s="3" t="str">
        <f t="shared" si="0"/>
        <v>(金)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8"/>
      <c r="T27" s="29"/>
      <c r="U27" s="30"/>
    </row>
    <row r="28" spans="1:21" ht="21.9" customHeight="1">
      <c r="A28" s="20">
        <v>45556</v>
      </c>
      <c r="B28" s="16" t="str">
        <f t="shared" si="0"/>
        <v>(土)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8"/>
      <c r="T28" s="29"/>
      <c r="U28" s="30"/>
    </row>
    <row r="29" spans="1:21" ht="21.9" customHeight="1">
      <c r="A29" s="18">
        <v>45557</v>
      </c>
      <c r="B29" s="19" t="str">
        <f t="shared" si="0"/>
        <v>(日)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8"/>
      <c r="T29" s="29"/>
      <c r="U29" s="30"/>
    </row>
    <row r="30" spans="1:21" ht="21.9" customHeight="1">
      <c r="A30" s="18">
        <v>45558</v>
      </c>
      <c r="B30" s="19" t="str">
        <f t="shared" si="0"/>
        <v>(月)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8"/>
      <c r="T30" s="29"/>
      <c r="U30" s="30"/>
    </row>
    <row r="31" spans="1:21" ht="21.9" customHeight="1">
      <c r="A31" s="2">
        <v>45559</v>
      </c>
      <c r="B31" s="3" t="str">
        <f t="shared" si="0"/>
        <v>(火)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8"/>
      <c r="T31" s="29"/>
      <c r="U31" s="30"/>
    </row>
    <row r="32" spans="1:21" ht="21.9" customHeight="1">
      <c r="A32" s="2">
        <v>45560</v>
      </c>
      <c r="B32" s="3" t="str">
        <f t="shared" si="0"/>
        <v>(水)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/>
      <c r="T32" s="29"/>
      <c r="U32" s="30"/>
    </row>
    <row r="33" spans="1:21" ht="21.9" customHeight="1">
      <c r="A33" s="2">
        <v>45561</v>
      </c>
      <c r="B33" s="3" t="str">
        <f t="shared" si="0"/>
        <v>(木)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">
        <v>45562</v>
      </c>
      <c r="B34" s="3" t="str">
        <f t="shared" si="0"/>
        <v>(金)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8"/>
      <c r="T34" s="29"/>
      <c r="U34" s="30"/>
    </row>
    <row r="35" spans="1:21" ht="21.9" customHeight="1">
      <c r="A35" s="20">
        <v>45563</v>
      </c>
      <c r="B35" s="16" t="str">
        <f t="shared" si="0"/>
        <v>(土)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8"/>
      <c r="T35" s="29"/>
      <c r="U35" s="30"/>
    </row>
    <row r="36" spans="1:21" ht="21.9" customHeight="1">
      <c r="A36" s="18">
        <v>45564</v>
      </c>
      <c r="B36" s="19" t="str">
        <f t="shared" si="0"/>
        <v>(日)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8"/>
      <c r="T36" s="29"/>
      <c r="U36" s="30"/>
    </row>
    <row r="37" spans="1:21" ht="21.9" customHeight="1">
      <c r="A37" s="2">
        <v>45565</v>
      </c>
      <c r="B37" s="3" t="str">
        <f t="shared" si="0"/>
        <v>(月)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8"/>
      <c r="T37" s="29"/>
      <c r="U37" s="30"/>
    </row>
    <row r="38" spans="1:21" ht="21.9" customHeight="1">
      <c r="A38" s="2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A1:G1"/>
    <mergeCell ref="I1:J1"/>
    <mergeCell ref="M1:N1"/>
    <mergeCell ref="A3:B3"/>
    <mergeCell ref="C3:K3"/>
    <mergeCell ref="L3:Q3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8:U38"/>
    <mergeCell ref="S32:U32"/>
    <mergeCell ref="S33:U33"/>
    <mergeCell ref="S34:U34"/>
    <mergeCell ref="S35:U35"/>
    <mergeCell ref="S36:U36"/>
    <mergeCell ref="S37:U37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7" zoomScaleNormal="100" zoomScaleSheetLayoutView="100" workbookViewId="0">
      <selection activeCell="A19" sqref="A19:R20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10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">
        <v>45566</v>
      </c>
      <c r="B8" s="3" t="str">
        <f>TEXT(A8,"(aaa)")</f>
        <v>(火)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  <c r="T8" s="35"/>
      <c r="U8" s="36"/>
    </row>
    <row r="9" spans="1:21" ht="21.9" customHeight="1">
      <c r="A9" s="2">
        <v>45567</v>
      </c>
      <c r="B9" s="3" t="str">
        <f t="shared" ref="B9:B38" si="0">TEXT(A9,"(aaa)")</f>
        <v>(水)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8"/>
      <c r="T9" s="29"/>
      <c r="U9" s="30"/>
    </row>
    <row r="10" spans="1:21" ht="21.9" customHeight="1">
      <c r="A10" s="2">
        <v>45568</v>
      </c>
      <c r="B10" s="3" t="str">
        <f t="shared" si="0"/>
        <v>(木)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8"/>
      <c r="T10" s="29"/>
      <c r="U10" s="30"/>
    </row>
    <row r="11" spans="1:21" ht="21.9" customHeight="1">
      <c r="A11" s="2">
        <v>45569</v>
      </c>
      <c r="B11" s="3" t="str">
        <f t="shared" si="0"/>
        <v>(金)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8"/>
      <c r="T11" s="29"/>
      <c r="U11" s="30"/>
    </row>
    <row r="12" spans="1:21" ht="21.9" customHeight="1">
      <c r="A12" s="20">
        <v>45570</v>
      </c>
      <c r="B12" s="16" t="str">
        <f t="shared" si="0"/>
        <v>(土)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8"/>
      <c r="T12" s="29"/>
      <c r="U12" s="30"/>
    </row>
    <row r="13" spans="1:21" ht="21.9" customHeight="1">
      <c r="A13" s="18">
        <v>45571</v>
      </c>
      <c r="B13" s="19" t="str">
        <f t="shared" si="0"/>
        <v>(日)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5"/>
      <c r="T13" s="26"/>
      <c r="U13" s="27"/>
    </row>
    <row r="14" spans="1:21" ht="21.9" customHeight="1">
      <c r="A14" s="2">
        <v>45572</v>
      </c>
      <c r="B14" s="3" t="str">
        <f t="shared" si="0"/>
        <v>(月)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4"/>
      <c r="T14" s="35"/>
      <c r="U14" s="36"/>
    </row>
    <row r="15" spans="1:21" ht="21.9" customHeight="1">
      <c r="A15" s="2">
        <v>45573</v>
      </c>
      <c r="B15" s="3" t="str">
        <f t="shared" si="0"/>
        <v>(火)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8"/>
      <c r="T15" s="29"/>
      <c r="U15" s="30"/>
    </row>
    <row r="16" spans="1:21" ht="21.9" customHeight="1">
      <c r="A16" s="2">
        <v>45574</v>
      </c>
      <c r="B16" s="3" t="str">
        <f t="shared" si="0"/>
        <v>(水)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8"/>
      <c r="T16" s="29"/>
      <c r="U16" s="30"/>
    </row>
    <row r="17" spans="1:21" ht="21.9" customHeight="1">
      <c r="A17" s="2">
        <v>45575</v>
      </c>
      <c r="B17" s="3" t="str">
        <f t="shared" si="0"/>
        <v>(木)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8"/>
      <c r="T17" s="29"/>
      <c r="U17" s="30"/>
    </row>
    <row r="18" spans="1:21" ht="21.9" customHeight="1">
      <c r="A18" s="2">
        <v>45576</v>
      </c>
      <c r="B18" s="3" t="str">
        <f t="shared" si="0"/>
        <v>(金)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8"/>
      <c r="T18" s="29"/>
      <c r="U18" s="30"/>
    </row>
    <row r="19" spans="1:21" ht="21.9" customHeight="1">
      <c r="A19" s="20">
        <v>45577</v>
      </c>
      <c r="B19" s="16" t="str">
        <f t="shared" si="0"/>
        <v>(土)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8"/>
      <c r="T19" s="29"/>
      <c r="U19" s="30"/>
    </row>
    <row r="20" spans="1:21" ht="21.9" customHeight="1">
      <c r="A20" s="18">
        <v>45578</v>
      </c>
      <c r="B20" s="19" t="str">
        <f t="shared" si="0"/>
        <v>(日)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8"/>
      <c r="T20" s="29"/>
      <c r="U20" s="30"/>
    </row>
    <row r="21" spans="1:21" ht="21.9" customHeight="1">
      <c r="A21" s="18">
        <v>45579</v>
      </c>
      <c r="B21" s="19" t="str">
        <f t="shared" si="0"/>
        <v>(月)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8"/>
      <c r="T21" s="29"/>
      <c r="U21" s="30"/>
    </row>
    <row r="22" spans="1:21" ht="21.9" customHeight="1">
      <c r="A22" s="2">
        <v>45580</v>
      </c>
      <c r="B22" s="3" t="str">
        <f t="shared" si="0"/>
        <v>(火)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9"/>
      <c r="U22" s="30"/>
    </row>
    <row r="23" spans="1:21" ht="21.9" customHeight="1">
      <c r="A23" s="2">
        <v>45581</v>
      </c>
      <c r="B23" s="3" t="str">
        <f t="shared" si="0"/>
        <v>(水)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8"/>
      <c r="T23" s="29"/>
      <c r="U23" s="30"/>
    </row>
    <row r="24" spans="1:21" ht="21.9" customHeight="1">
      <c r="A24" s="2">
        <v>45582</v>
      </c>
      <c r="B24" s="3" t="str">
        <f t="shared" si="0"/>
        <v>(木)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8"/>
      <c r="T24" s="29"/>
      <c r="U24" s="30"/>
    </row>
    <row r="25" spans="1:21" ht="21.9" customHeight="1">
      <c r="A25" s="2">
        <v>45583</v>
      </c>
      <c r="B25" s="3" t="str">
        <f t="shared" si="0"/>
        <v>(金)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8"/>
      <c r="T25" s="29"/>
      <c r="U25" s="30"/>
    </row>
    <row r="26" spans="1:21" ht="21.9" customHeight="1">
      <c r="A26" s="20">
        <v>45584</v>
      </c>
      <c r="B26" s="16" t="str">
        <f t="shared" si="0"/>
        <v>(土)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8"/>
      <c r="T26" s="29"/>
      <c r="U26" s="30"/>
    </row>
    <row r="27" spans="1:21" ht="21.9" customHeight="1">
      <c r="A27" s="18">
        <v>45585</v>
      </c>
      <c r="B27" s="19" t="str">
        <f t="shared" si="0"/>
        <v>(日)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8"/>
      <c r="T27" s="29"/>
      <c r="U27" s="30"/>
    </row>
    <row r="28" spans="1:21" ht="21.9" customHeight="1">
      <c r="A28" s="2">
        <v>45586</v>
      </c>
      <c r="B28" s="3" t="str">
        <f t="shared" si="0"/>
        <v>(月)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8"/>
      <c r="T28" s="29"/>
      <c r="U28" s="30"/>
    </row>
    <row r="29" spans="1:21" ht="21.9" customHeight="1">
      <c r="A29" s="2">
        <v>45587</v>
      </c>
      <c r="B29" s="3" t="str">
        <f t="shared" si="0"/>
        <v>(火)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8"/>
      <c r="T29" s="29"/>
      <c r="U29" s="30"/>
    </row>
    <row r="30" spans="1:21" ht="21.9" customHeight="1">
      <c r="A30" s="2">
        <v>45588</v>
      </c>
      <c r="B30" s="3" t="str">
        <f t="shared" si="0"/>
        <v>(水)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8"/>
      <c r="T30" s="29"/>
      <c r="U30" s="30"/>
    </row>
    <row r="31" spans="1:21" ht="21.9" customHeight="1">
      <c r="A31" s="2">
        <v>45589</v>
      </c>
      <c r="B31" s="3" t="str">
        <f t="shared" si="0"/>
        <v>(木)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8"/>
      <c r="T31" s="29"/>
      <c r="U31" s="30"/>
    </row>
    <row r="32" spans="1:21" ht="21.9" customHeight="1">
      <c r="A32" s="2">
        <v>45590</v>
      </c>
      <c r="B32" s="3" t="str">
        <f t="shared" si="0"/>
        <v>(金)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/>
      <c r="T32" s="29"/>
      <c r="U32" s="30"/>
    </row>
    <row r="33" spans="1:21" ht="21.9" customHeight="1">
      <c r="A33" s="20">
        <v>45591</v>
      </c>
      <c r="B33" s="16" t="str">
        <f t="shared" si="0"/>
        <v>(土)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8"/>
      <c r="T33" s="29"/>
      <c r="U33" s="30"/>
    </row>
    <row r="34" spans="1:21" ht="21.9" customHeight="1">
      <c r="A34" s="18">
        <v>45592</v>
      </c>
      <c r="B34" s="19" t="str">
        <f t="shared" si="0"/>
        <v>(日)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8"/>
      <c r="T34" s="29"/>
      <c r="U34" s="30"/>
    </row>
    <row r="35" spans="1:21" ht="21.9" customHeight="1">
      <c r="A35" s="2">
        <v>45593</v>
      </c>
      <c r="B35" s="3" t="str">
        <f t="shared" si="0"/>
        <v>(月)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8"/>
      <c r="T35" s="29"/>
      <c r="U35" s="30"/>
    </row>
    <row r="36" spans="1:21" ht="21.9" customHeight="1">
      <c r="A36" s="2">
        <v>45594</v>
      </c>
      <c r="B36" s="3" t="str">
        <f t="shared" si="0"/>
        <v>(火)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8"/>
      <c r="T36" s="29"/>
      <c r="U36" s="30"/>
    </row>
    <row r="37" spans="1:21" ht="21.9" customHeight="1">
      <c r="A37" s="2">
        <v>45595</v>
      </c>
      <c r="B37" s="3" t="str">
        <f t="shared" si="0"/>
        <v>(水)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8"/>
      <c r="T37" s="29"/>
      <c r="U37" s="30"/>
    </row>
    <row r="38" spans="1:21" ht="21.9" customHeight="1">
      <c r="A38" s="2">
        <v>45596</v>
      </c>
      <c r="B38" s="3" t="str">
        <f t="shared" si="0"/>
        <v>(木)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A1:G1"/>
    <mergeCell ref="I1:J1"/>
    <mergeCell ref="M1:N1"/>
    <mergeCell ref="A3:B3"/>
    <mergeCell ref="C3:K3"/>
    <mergeCell ref="L3:Q3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8:U38"/>
    <mergeCell ref="S32:U32"/>
    <mergeCell ref="S33:U33"/>
    <mergeCell ref="S34:U34"/>
    <mergeCell ref="S35:U35"/>
    <mergeCell ref="S36:U36"/>
    <mergeCell ref="S37:U37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19" zoomScaleNormal="100" zoomScaleSheetLayoutView="100" workbookViewId="0">
      <selection activeCell="A23" sqref="A23:R24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11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">
        <v>45597</v>
      </c>
      <c r="B8" s="3" t="str">
        <f>TEXT(A8,"(aaa)")</f>
        <v>(金)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  <c r="T8" s="35"/>
      <c r="U8" s="36"/>
    </row>
    <row r="9" spans="1:21" ht="21.9" customHeight="1">
      <c r="A9" s="20">
        <v>45598</v>
      </c>
      <c r="B9" s="16" t="str">
        <f t="shared" ref="B9:B37" si="0">TEXT(A9,"(aaa)")</f>
        <v>(土)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8"/>
      <c r="T9" s="29"/>
      <c r="U9" s="30"/>
    </row>
    <row r="10" spans="1:21" ht="21.9" customHeight="1">
      <c r="A10" s="18">
        <v>45599</v>
      </c>
      <c r="B10" s="19" t="str">
        <f t="shared" si="0"/>
        <v>(日)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8"/>
      <c r="T10" s="29"/>
      <c r="U10" s="30"/>
    </row>
    <row r="11" spans="1:21" ht="21.9" customHeight="1">
      <c r="A11" s="18">
        <v>45600</v>
      </c>
      <c r="B11" s="19" t="str">
        <f t="shared" si="0"/>
        <v>(月)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8"/>
      <c r="T11" s="29"/>
      <c r="U11" s="30"/>
    </row>
    <row r="12" spans="1:21" ht="21.9" customHeight="1">
      <c r="A12" s="2">
        <v>45601</v>
      </c>
      <c r="B12" s="3" t="str">
        <f t="shared" si="0"/>
        <v>(火)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">
        <v>45602</v>
      </c>
      <c r="B13" s="3" t="str">
        <f t="shared" si="0"/>
        <v>(水)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5"/>
      <c r="T13" s="26"/>
      <c r="U13" s="27"/>
    </row>
    <row r="14" spans="1:21" ht="21.9" customHeight="1">
      <c r="A14" s="2">
        <v>45603</v>
      </c>
      <c r="B14" s="3" t="str">
        <f t="shared" si="0"/>
        <v>(木)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4"/>
      <c r="T14" s="35"/>
      <c r="U14" s="36"/>
    </row>
    <row r="15" spans="1:21" ht="21.9" customHeight="1">
      <c r="A15" s="2">
        <v>45604</v>
      </c>
      <c r="B15" s="3" t="str">
        <f t="shared" si="0"/>
        <v>(金)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8"/>
      <c r="T15" s="29"/>
      <c r="U15" s="30"/>
    </row>
    <row r="16" spans="1:21" ht="21.9" customHeight="1">
      <c r="A16" s="20">
        <v>45605</v>
      </c>
      <c r="B16" s="16" t="str">
        <f t="shared" si="0"/>
        <v>(土)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8"/>
      <c r="T16" s="29"/>
      <c r="U16" s="30"/>
    </row>
    <row r="17" spans="1:21" ht="21.9" customHeight="1">
      <c r="A17" s="18">
        <v>45606</v>
      </c>
      <c r="B17" s="19" t="str">
        <f t="shared" si="0"/>
        <v>(日)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8"/>
      <c r="T17" s="29"/>
      <c r="U17" s="30"/>
    </row>
    <row r="18" spans="1:21" ht="21.9" customHeight="1">
      <c r="A18" s="2">
        <v>45607</v>
      </c>
      <c r="B18" s="3" t="str">
        <f t="shared" si="0"/>
        <v>(月)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8"/>
      <c r="T18" s="29"/>
      <c r="U18" s="30"/>
    </row>
    <row r="19" spans="1:21" ht="21.9" customHeight="1">
      <c r="A19" s="2">
        <v>45608</v>
      </c>
      <c r="B19" s="3" t="str">
        <f t="shared" si="0"/>
        <v>(火)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8"/>
      <c r="T19" s="29"/>
      <c r="U19" s="30"/>
    </row>
    <row r="20" spans="1:21" ht="21.9" customHeight="1">
      <c r="A20" s="2">
        <v>45609</v>
      </c>
      <c r="B20" s="3" t="str">
        <f t="shared" si="0"/>
        <v>(水)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8"/>
      <c r="T20" s="29"/>
      <c r="U20" s="30"/>
    </row>
    <row r="21" spans="1:21" ht="21.9" customHeight="1">
      <c r="A21" s="2">
        <v>45610</v>
      </c>
      <c r="B21" s="3" t="str">
        <f t="shared" si="0"/>
        <v>(木)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8"/>
      <c r="T21" s="29"/>
      <c r="U21" s="30"/>
    </row>
    <row r="22" spans="1:21" ht="21.9" customHeight="1">
      <c r="A22" s="2">
        <v>45611</v>
      </c>
      <c r="B22" s="3" t="str">
        <f t="shared" si="0"/>
        <v>(金)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9"/>
      <c r="U22" s="30"/>
    </row>
    <row r="23" spans="1:21" ht="21.9" customHeight="1">
      <c r="A23" s="20">
        <v>45612</v>
      </c>
      <c r="B23" s="16" t="str">
        <f t="shared" si="0"/>
        <v>(土)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8"/>
      <c r="T23" s="29"/>
      <c r="U23" s="30"/>
    </row>
    <row r="24" spans="1:21" ht="21.9" customHeight="1">
      <c r="A24" s="18">
        <v>45613</v>
      </c>
      <c r="B24" s="19" t="str">
        <f t="shared" si="0"/>
        <v>(日)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8"/>
      <c r="T24" s="29"/>
      <c r="U24" s="30"/>
    </row>
    <row r="25" spans="1:21" ht="21.9" customHeight="1">
      <c r="A25" s="2">
        <v>45614</v>
      </c>
      <c r="B25" s="3" t="str">
        <f t="shared" si="0"/>
        <v>(月)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8"/>
      <c r="T25" s="29"/>
      <c r="U25" s="30"/>
    </row>
    <row r="26" spans="1:21" ht="21.9" customHeight="1">
      <c r="A26" s="2">
        <v>45615</v>
      </c>
      <c r="B26" s="3" t="str">
        <f t="shared" si="0"/>
        <v>(火)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2">
        <v>45616</v>
      </c>
      <c r="B27" s="3" t="str">
        <f t="shared" si="0"/>
        <v>(水)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8"/>
      <c r="T27" s="29"/>
      <c r="U27" s="30"/>
    </row>
    <row r="28" spans="1:21" ht="21.9" customHeight="1">
      <c r="A28" s="2">
        <v>45617</v>
      </c>
      <c r="B28" s="3" t="str">
        <f t="shared" si="0"/>
        <v>(木)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8"/>
      <c r="T28" s="29"/>
      <c r="U28" s="30"/>
    </row>
    <row r="29" spans="1:21" ht="21.9" customHeight="1">
      <c r="A29" s="2">
        <v>45618</v>
      </c>
      <c r="B29" s="3" t="str">
        <f t="shared" si="0"/>
        <v>(金)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8"/>
      <c r="T29" s="29"/>
      <c r="U29" s="30"/>
    </row>
    <row r="30" spans="1:21" ht="21.9" customHeight="1">
      <c r="A30" s="18">
        <v>45619</v>
      </c>
      <c r="B30" s="19" t="str">
        <f t="shared" si="0"/>
        <v>(土)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8"/>
      <c r="T30" s="29"/>
      <c r="U30" s="30"/>
    </row>
    <row r="31" spans="1:21" ht="21.9" customHeight="1">
      <c r="A31" s="18">
        <v>45620</v>
      </c>
      <c r="B31" s="19" t="str">
        <f t="shared" si="0"/>
        <v>(日)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8"/>
      <c r="T31" s="29"/>
      <c r="U31" s="30"/>
    </row>
    <row r="32" spans="1:21" ht="21.9" customHeight="1">
      <c r="A32" s="2">
        <v>45621</v>
      </c>
      <c r="B32" s="3" t="str">
        <f t="shared" si="0"/>
        <v>(月)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/>
      <c r="T32" s="29"/>
      <c r="U32" s="30"/>
    </row>
    <row r="33" spans="1:21" ht="21.9" customHeight="1">
      <c r="A33" s="2">
        <v>45622</v>
      </c>
      <c r="B33" s="3" t="str">
        <f t="shared" si="0"/>
        <v>(火)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">
        <v>45623</v>
      </c>
      <c r="B34" s="3" t="str">
        <f t="shared" si="0"/>
        <v>(水)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8"/>
      <c r="T34" s="29"/>
      <c r="U34" s="30"/>
    </row>
    <row r="35" spans="1:21" ht="21.9" customHeight="1">
      <c r="A35" s="2">
        <v>45624</v>
      </c>
      <c r="B35" s="3" t="str">
        <f t="shared" si="0"/>
        <v>(木)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8"/>
      <c r="T35" s="29"/>
      <c r="U35" s="30"/>
    </row>
    <row r="36" spans="1:21" ht="21.9" customHeight="1">
      <c r="A36" s="2">
        <v>45625</v>
      </c>
      <c r="B36" s="3" t="str">
        <f t="shared" si="0"/>
        <v>(金)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8"/>
      <c r="T36" s="29"/>
      <c r="U36" s="30"/>
    </row>
    <row r="37" spans="1:21" ht="21.9" customHeight="1">
      <c r="A37" s="20">
        <v>45626</v>
      </c>
      <c r="B37" s="16" t="str">
        <f t="shared" si="0"/>
        <v>(土)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8"/>
      <c r="T37" s="29"/>
      <c r="U37" s="30"/>
    </row>
    <row r="38" spans="1:21" ht="21.9" customHeight="1">
      <c r="A38" s="2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A1:G1"/>
    <mergeCell ref="I1:J1"/>
    <mergeCell ref="M1:N1"/>
    <mergeCell ref="A3:B3"/>
    <mergeCell ref="C3:K3"/>
    <mergeCell ref="L3:Q3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8:U38"/>
    <mergeCell ref="S32:U32"/>
    <mergeCell ref="S33:U33"/>
    <mergeCell ref="S34:U34"/>
    <mergeCell ref="S35:U35"/>
    <mergeCell ref="S36:U36"/>
    <mergeCell ref="S37:U37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tabSelected="1" view="pageBreakPreview" zoomScaleNormal="100" zoomScaleSheetLayoutView="100" workbookViewId="0">
      <selection sqref="A1:G1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12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18">
        <v>45627</v>
      </c>
      <c r="B8" s="19" t="str">
        <f>TEXT(A8,"(aaa)")</f>
        <v>(日)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34"/>
      <c r="T8" s="35"/>
      <c r="U8" s="36"/>
    </row>
    <row r="9" spans="1:21" ht="21.9" customHeight="1">
      <c r="A9" s="2">
        <v>45628</v>
      </c>
      <c r="B9" s="3" t="str">
        <f t="shared" ref="B9:B38" si="0">TEXT(A9,"(aaa)")</f>
        <v>(月)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8"/>
      <c r="T9" s="29"/>
      <c r="U9" s="30"/>
    </row>
    <row r="10" spans="1:21" ht="21.9" customHeight="1">
      <c r="A10" s="2">
        <v>45629</v>
      </c>
      <c r="B10" s="3" t="str">
        <f t="shared" si="0"/>
        <v>(火)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8"/>
      <c r="T10" s="29"/>
      <c r="U10" s="30"/>
    </row>
    <row r="11" spans="1:21" ht="21.9" customHeight="1">
      <c r="A11" s="2">
        <v>45630</v>
      </c>
      <c r="B11" s="3" t="str">
        <f t="shared" si="0"/>
        <v>(水)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8"/>
      <c r="T11" s="29"/>
      <c r="U11" s="30"/>
    </row>
    <row r="12" spans="1:21" ht="21.9" customHeight="1">
      <c r="A12" s="2">
        <v>45631</v>
      </c>
      <c r="B12" s="3" t="str">
        <f t="shared" si="0"/>
        <v>(木)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">
        <v>45632</v>
      </c>
      <c r="B13" s="3" t="str">
        <f t="shared" si="0"/>
        <v>(金)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5"/>
      <c r="T13" s="26"/>
      <c r="U13" s="27"/>
    </row>
    <row r="14" spans="1:21" ht="21.9" customHeight="1">
      <c r="A14" s="20">
        <v>45633</v>
      </c>
      <c r="B14" s="16" t="str">
        <f t="shared" si="0"/>
        <v>(土)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34"/>
      <c r="T14" s="35"/>
      <c r="U14" s="36"/>
    </row>
    <row r="15" spans="1:21" ht="21.9" customHeight="1">
      <c r="A15" s="18">
        <v>45634</v>
      </c>
      <c r="B15" s="19" t="str">
        <f t="shared" si="0"/>
        <v>(日)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8"/>
      <c r="T15" s="29"/>
      <c r="U15" s="30"/>
    </row>
    <row r="16" spans="1:21" ht="21.9" customHeight="1">
      <c r="A16" s="2">
        <v>45635</v>
      </c>
      <c r="B16" s="3" t="str">
        <f t="shared" si="0"/>
        <v>(月)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8"/>
      <c r="T16" s="29"/>
      <c r="U16" s="30"/>
    </row>
    <row r="17" spans="1:21" ht="21.9" customHeight="1">
      <c r="A17" s="2">
        <v>45636</v>
      </c>
      <c r="B17" s="3" t="str">
        <f t="shared" si="0"/>
        <v>(火)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8"/>
      <c r="T17" s="29"/>
      <c r="U17" s="30"/>
    </row>
    <row r="18" spans="1:21" ht="21.9" customHeight="1">
      <c r="A18" s="2">
        <v>45637</v>
      </c>
      <c r="B18" s="3" t="str">
        <f t="shared" si="0"/>
        <v>(水)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8"/>
      <c r="T18" s="29"/>
      <c r="U18" s="30"/>
    </row>
    <row r="19" spans="1:21" ht="21.9" customHeight="1">
      <c r="A19" s="2">
        <v>45638</v>
      </c>
      <c r="B19" s="3" t="str">
        <f t="shared" si="0"/>
        <v>(木)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8"/>
      <c r="T19" s="29"/>
      <c r="U19" s="30"/>
    </row>
    <row r="20" spans="1:21" ht="21.9" customHeight="1">
      <c r="A20" s="2">
        <v>45639</v>
      </c>
      <c r="B20" s="3" t="str">
        <f t="shared" si="0"/>
        <v>(金)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8"/>
      <c r="T20" s="29"/>
      <c r="U20" s="30"/>
    </row>
    <row r="21" spans="1:21" ht="21.9" customHeight="1">
      <c r="A21" s="20">
        <v>45640</v>
      </c>
      <c r="B21" s="16" t="str">
        <f t="shared" si="0"/>
        <v>(土)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8"/>
      <c r="T21" s="29"/>
      <c r="U21" s="30"/>
    </row>
    <row r="22" spans="1:21" ht="21.9" customHeight="1">
      <c r="A22" s="18">
        <v>45641</v>
      </c>
      <c r="B22" s="19" t="str">
        <f t="shared" si="0"/>
        <v>(日)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8"/>
      <c r="T22" s="29"/>
      <c r="U22" s="30"/>
    </row>
    <row r="23" spans="1:21" ht="21.9" customHeight="1">
      <c r="A23" s="2">
        <v>45642</v>
      </c>
      <c r="B23" s="3" t="str">
        <f t="shared" si="0"/>
        <v>(月)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8"/>
      <c r="T23" s="29"/>
      <c r="U23" s="30"/>
    </row>
    <row r="24" spans="1:21" ht="21.9" customHeight="1">
      <c r="A24" s="2">
        <v>45643</v>
      </c>
      <c r="B24" s="3" t="str">
        <f t="shared" si="0"/>
        <v>(火)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8"/>
      <c r="T24" s="29"/>
      <c r="U24" s="30"/>
    </row>
    <row r="25" spans="1:21" ht="21.9" customHeight="1">
      <c r="A25" s="2">
        <v>45644</v>
      </c>
      <c r="B25" s="3" t="str">
        <f t="shared" si="0"/>
        <v>(水)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8"/>
      <c r="T25" s="29"/>
      <c r="U25" s="30"/>
    </row>
    <row r="26" spans="1:21" ht="21.9" customHeight="1">
      <c r="A26" s="2">
        <v>45645</v>
      </c>
      <c r="B26" s="3" t="str">
        <f t="shared" si="0"/>
        <v>(木)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2">
        <v>45646</v>
      </c>
      <c r="B27" s="3" t="str">
        <f t="shared" si="0"/>
        <v>(金)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8"/>
      <c r="T27" s="29"/>
      <c r="U27" s="30"/>
    </row>
    <row r="28" spans="1:21" ht="21.9" customHeight="1">
      <c r="A28" s="20">
        <v>45647</v>
      </c>
      <c r="B28" s="16" t="str">
        <f t="shared" si="0"/>
        <v>(土)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8"/>
      <c r="T28" s="29"/>
      <c r="U28" s="30"/>
    </row>
    <row r="29" spans="1:21" ht="21.9" customHeight="1">
      <c r="A29" s="18">
        <v>45648</v>
      </c>
      <c r="B29" s="19" t="str">
        <f t="shared" si="0"/>
        <v>(日)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8"/>
      <c r="T29" s="29"/>
      <c r="U29" s="30"/>
    </row>
    <row r="30" spans="1:21" ht="21.9" customHeight="1">
      <c r="A30" s="2">
        <v>45649</v>
      </c>
      <c r="B30" s="3" t="str">
        <f t="shared" si="0"/>
        <v>(月)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8"/>
      <c r="T30" s="29"/>
      <c r="U30" s="30"/>
    </row>
    <row r="31" spans="1:21" ht="21.9" customHeight="1">
      <c r="A31" s="2">
        <v>45650</v>
      </c>
      <c r="B31" s="3" t="str">
        <f t="shared" si="0"/>
        <v>(火)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8"/>
      <c r="T31" s="29"/>
      <c r="U31" s="30"/>
    </row>
    <row r="32" spans="1:21" ht="21.9" customHeight="1">
      <c r="A32" s="2">
        <v>45651</v>
      </c>
      <c r="B32" s="3" t="str">
        <f t="shared" si="0"/>
        <v>(水)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/>
      <c r="T32" s="29"/>
      <c r="U32" s="30"/>
    </row>
    <row r="33" spans="1:21" ht="21.9" customHeight="1">
      <c r="A33" s="2">
        <v>45652</v>
      </c>
      <c r="B33" s="3" t="str">
        <f t="shared" si="0"/>
        <v>(木)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">
        <v>45653</v>
      </c>
      <c r="B34" s="3" t="str">
        <f t="shared" si="0"/>
        <v>(金)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8"/>
      <c r="T34" s="29"/>
      <c r="U34" s="30"/>
    </row>
    <row r="35" spans="1:21" ht="21.9" customHeight="1">
      <c r="A35" s="20">
        <v>45654</v>
      </c>
      <c r="B35" s="16" t="str">
        <f t="shared" si="0"/>
        <v>(土)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8"/>
      <c r="T35" s="29"/>
      <c r="U35" s="30"/>
    </row>
    <row r="36" spans="1:21" ht="21.9" customHeight="1">
      <c r="A36" s="18">
        <v>45655</v>
      </c>
      <c r="B36" s="19" t="str">
        <f t="shared" si="0"/>
        <v>(日)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8"/>
      <c r="T36" s="29"/>
      <c r="U36" s="30"/>
    </row>
    <row r="37" spans="1:21" ht="21.9" customHeight="1">
      <c r="A37" s="2">
        <v>45656</v>
      </c>
      <c r="B37" s="3" t="str">
        <f t="shared" si="0"/>
        <v>(月)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8"/>
      <c r="T37" s="29"/>
      <c r="U37" s="30"/>
    </row>
    <row r="38" spans="1:21" ht="21.9" customHeight="1">
      <c r="A38" s="2">
        <v>45657</v>
      </c>
      <c r="B38" s="3" t="str">
        <f t="shared" si="0"/>
        <v>(火)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A7:B7"/>
    <mergeCell ref="K5:K6"/>
    <mergeCell ref="J5:J6"/>
    <mergeCell ref="R5:R6"/>
    <mergeCell ref="S3:U5"/>
    <mergeCell ref="S6:U6"/>
    <mergeCell ref="S7:U7"/>
    <mergeCell ref="S8:U8"/>
    <mergeCell ref="S15:U15"/>
    <mergeCell ref="S32:U32"/>
    <mergeCell ref="S21:U21"/>
    <mergeCell ref="S9:U9"/>
    <mergeCell ref="S10:U10"/>
    <mergeCell ref="S11:U11"/>
    <mergeCell ref="S12:U12"/>
    <mergeCell ref="S13:U13"/>
    <mergeCell ref="S14:U14"/>
    <mergeCell ref="S16:U16"/>
    <mergeCell ref="S17:U17"/>
    <mergeCell ref="S18:U18"/>
    <mergeCell ref="S19:U19"/>
    <mergeCell ref="S20:U20"/>
    <mergeCell ref="S35:U35"/>
    <mergeCell ref="S36:U36"/>
    <mergeCell ref="S37:U37"/>
    <mergeCell ref="S38:U38"/>
    <mergeCell ref="A1:G1"/>
    <mergeCell ref="I1:J1"/>
    <mergeCell ref="A5:B6"/>
    <mergeCell ref="A4:B4"/>
    <mergeCell ref="C5:C6"/>
    <mergeCell ref="I5:I6"/>
    <mergeCell ref="H5:H6"/>
    <mergeCell ref="G5:G6"/>
    <mergeCell ref="F5:F6"/>
    <mergeCell ref="E5:E6"/>
    <mergeCell ref="D5:D6"/>
    <mergeCell ref="A3:B3"/>
    <mergeCell ref="M1:N1"/>
    <mergeCell ref="C3:K3"/>
    <mergeCell ref="L3:Q3"/>
    <mergeCell ref="L5:Q5"/>
    <mergeCell ref="S34:U34"/>
    <mergeCell ref="S33:U33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topLeftCell="A7" workbookViewId="0">
      <selection activeCell="A9" sqref="A9:R10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2023</v>
      </c>
      <c r="J1" s="62"/>
      <c r="K1" s="13" t="s">
        <v>11</v>
      </c>
      <c r="L1" s="13"/>
      <c r="M1" s="62">
        <v>12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">
        <v>45261</v>
      </c>
      <c r="B8" s="3" t="str">
        <f>TEXT(A8,"(aaa)")</f>
        <v>(金)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  <c r="T8" s="35"/>
      <c r="U8" s="36"/>
    </row>
    <row r="9" spans="1:21" ht="21.9" customHeight="1">
      <c r="A9" s="20">
        <v>45262</v>
      </c>
      <c r="B9" s="16" t="str">
        <f t="shared" ref="B9:B38" si="0">TEXT(A9,"(aaa)")</f>
        <v>(土)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8"/>
      <c r="T9" s="29"/>
      <c r="U9" s="30"/>
    </row>
    <row r="10" spans="1:21" ht="21.9" customHeight="1">
      <c r="A10" s="18">
        <v>45263</v>
      </c>
      <c r="B10" s="19" t="str">
        <f t="shared" si="0"/>
        <v>(日)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8"/>
      <c r="T10" s="29"/>
      <c r="U10" s="30"/>
    </row>
    <row r="11" spans="1:21" ht="21.9" customHeight="1">
      <c r="A11" s="2">
        <v>45264</v>
      </c>
      <c r="B11" s="3" t="str">
        <f t="shared" si="0"/>
        <v>(月)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8"/>
      <c r="T11" s="29"/>
      <c r="U11" s="30"/>
    </row>
    <row r="12" spans="1:21" ht="21.9" customHeight="1">
      <c r="A12" s="2">
        <v>45265</v>
      </c>
      <c r="B12" s="3" t="str">
        <f t="shared" si="0"/>
        <v>(火)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">
        <v>45266</v>
      </c>
      <c r="B13" s="3" t="str">
        <f t="shared" si="0"/>
        <v>(水)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5"/>
      <c r="T13" s="26"/>
      <c r="U13" s="27"/>
    </row>
    <row r="14" spans="1:21" ht="21.9" customHeight="1">
      <c r="A14" s="2">
        <v>45267</v>
      </c>
      <c r="B14" s="3" t="str">
        <f t="shared" si="0"/>
        <v>(木)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4"/>
      <c r="T14" s="35"/>
      <c r="U14" s="36"/>
    </row>
    <row r="15" spans="1:21" ht="21.9" customHeight="1">
      <c r="A15" s="2">
        <v>45268</v>
      </c>
      <c r="B15" s="3" t="str">
        <f t="shared" si="0"/>
        <v>(金)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8"/>
      <c r="T15" s="29"/>
      <c r="U15" s="30"/>
    </row>
    <row r="16" spans="1:21" ht="21.9" customHeight="1">
      <c r="A16" s="20">
        <v>45269</v>
      </c>
      <c r="B16" s="16" t="str">
        <f t="shared" si="0"/>
        <v>(土)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8"/>
      <c r="T16" s="29"/>
      <c r="U16" s="30"/>
    </row>
    <row r="17" spans="1:21" ht="21.9" customHeight="1">
      <c r="A17" s="18">
        <v>45270</v>
      </c>
      <c r="B17" s="19" t="str">
        <f t="shared" si="0"/>
        <v>(日)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8"/>
      <c r="T17" s="29"/>
      <c r="U17" s="30"/>
    </row>
    <row r="18" spans="1:21" ht="21.9" customHeight="1">
      <c r="A18" s="2">
        <v>45271</v>
      </c>
      <c r="B18" s="3" t="str">
        <f t="shared" si="0"/>
        <v>(月)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8"/>
      <c r="T18" s="29"/>
      <c r="U18" s="30"/>
    </row>
    <row r="19" spans="1:21" ht="21.9" customHeight="1">
      <c r="A19" s="2">
        <v>45272</v>
      </c>
      <c r="B19" s="3" t="str">
        <f t="shared" si="0"/>
        <v>(火)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8"/>
      <c r="T19" s="29"/>
      <c r="U19" s="30"/>
    </row>
    <row r="20" spans="1:21" ht="21.9" customHeight="1">
      <c r="A20" s="2">
        <v>45273</v>
      </c>
      <c r="B20" s="3" t="str">
        <f t="shared" si="0"/>
        <v>(水)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8"/>
      <c r="T20" s="29"/>
      <c r="U20" s="30"/>
    </row>
    <row r="21" spans="1:21" ht="21.9" customHeight="1">
      <c r="A21" s="2">
        <v>45274</v>
      </c>
      <c r="B21" s="3" t="str">
        <f t="shared" si="0"/>
        <v>(木)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8"/>
      <c r="T21" s="29"/>
      <c r="U21" s="30"/>
    </row>
    <row r="22" spans="1:21" ht="21.9" customHeight="1">
      <c r="A22" s="2">
        <v>45275</v>
      </c>
      <c r="B22" s="3" t="str">
        <f t="shared" si="0"/>
        <v>(金)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9"/>
      <c r="U22" s="30"/>
    </row>
    <row r="23" spans="1:21" ht="21.9" customHeight="1">
      <c r="A23" s="20">
        <v>45276</v>
      </c>
      <c r="B23" s="16" t="str">
        <f t="shared" si="0"/>
        <v>(土)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8"/>
      <c r="T23" s="29"/>
      <c r="U23" s="30"/>
    </row>
    <row r="24" spans="1:21" ht="21.9" customHeight="1">
      <c r="A24" s="18">
        <v>45277</v>
      </c>
      <c r="B24" s="19" t="str">
        <f t="shared" si="0"/>
        <v>(日)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8"/>
      <c r="T24" s="29"/>
      <c r="U24" s="30"/>
    </row>
    <row r="25" spans="1:21" ht="21.9" customHeight="1">
      <c r="A25" s="2">
        <v>45278</v>
      </c>
      <c r="B25" s="3" t="str">
        <f t="shared" si="0"/>
        <v>(月)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8"/>
      <c r="T25" s="29"/>
      <c r="U25" s="30"/>
    </row>
    <row r="26" spans="1:21" ht="21.9" customHeight="1">
      <c r="A26" s="2">
        <v>45279</v>
      </c>
      <c r="B26" s="3" t="str">
        <f t="shared" si="0"/>
        <v>(火)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2">
        <v>45280</v>
      </c>
      <c r="B27" s="3" t="str">
        <f t="shared" si="0"/>
        <v>(水)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8"/>
      <c r="T27" s="29"/>
      <c r="U27" s="30"/>
    </row>
    <row r="28" spans="1:21" ht="21.9" customHeight="1">
      <c r="A28" s="2">
        <v>45281</v>
      </c>
      <c r="B28" s="3" t="str">
        <f t="shared" si="0"/>
        <v>(木)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8"/>
      <c r="T28" s="29"/>
      <c r="U28" s="30"/>
    </row>
    <row r="29" spans="1:21" ht="21.9" customHeight="1">
      <c r="A29" s="2">
        <v>45282</v>
      </c>
      <c r="B29" s="3" t="str">
        <f t="shared" si="0"/>
        <v>(金)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8"/>
      <c r="T29" s="29"/>
      <c r="U29" s="30"/>
    </row>
    <row r="30" spans="1:21" ht="21.9" customHeight="1">
      <c r="A30" s="20">
        <v>45283</v>
      </c>
      <c r="B30" s="16" t="str">
        <f t="shared" si="0"/>
        <v>(土)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8"/>
      <c r="T30" s="29"/>
      <c r="U30" s="30"/>
    </row>
    <row r="31" spans="1:21" ht="21.9" customHeight="1">
      <c r="A31" s="18">
        <v>45284</v>
      </c>
      <c r="B31" s="19" t="str">
        <f t="shared" si="0"/>
        <v>(日)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8"/>
      <c r="T31" s="29"/>
      <c r="U31" s="30"/>
    </row>
    <row r="32" spans="1:21" ht="21.9" customHeight="1">
      <c r="A32" s="2">
        <v>45285</v>
      </c>
      <c r="B32" s="3" t="str">
        <f t="shared" si="0"/>
        <v>(月)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/>
      <c r="T32" s="29"/>
      <c r="U32" s="30"/>
    </row>
    <row r="33" spans="1:21" ht="21.9" customHeight="1">
      <c r="A33" s="2">
        <v>45286</v>
      </c>
      <c r="B33" s="3" t="str">
        <f t="shared" si="0"/>
        <v>(火)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">
        <v>45287</v>
      </c>
      <c r="B34" s="3" t="str">
        <f t="shared" si="0"/>
        <v>(水)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8"/>
      <c r="T34" s="29"/>
      <c r="U34" s="30"/>
    </row>
    <row r="35" spans="1:21" ht="21.9" customHeight="1">
      <c r="A35" s="2">
        <v>45288</v>
      </c>
      <c r="B35" s="3" t="str">
        <f t="shared" si="0"/>
        <v>(木)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8"/>
      <c r="T35" s="29"/>
      <c r="U35" s="30"/>
    </row>
    <row r="36" spans="1:21" ht="21.9" customHeight="1">
      <c r="A36" s="2">
        <v>45289</v>
      </c>
      <c r="B36" s="3" t="str">
        <f t="shared" si="0"/>
        <v>(金)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8"/>
      <c r="T36" s="29"/>
      <c r="U36" s="30"/>
    </row>
    <row r="37" spans="1:21" ht="21.9" customHeight="1">
      <c r="A37" s="20">
        <v>45290</v>
      </c>
      <c r="B37" s="16" t="str">
        <f t="shared" si="0"/>
        <v>(土)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8"/>
      <c r="T37" s="29"/>
      <c r="U37" s="30"/>
    </row>
    <row r="38" spans="1:21" ht="21.9" customHeight="1">
      <c r="A38" s="18">
        <v>45291</v>
      </c>
      <c r="B38" s="19" t="str">
        <f t="shared" si="0"/>
        <v>(日)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A1:G1"/>
    <mergeCell ref="I1:J1"/>
    <mergeCell ref="M1:N1"/>
    <mergeCell ref="A3:B3"/>
    <mergeCell ref="C3:K3"/>
    <mergeCell ref="L3:Q3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8:U38"/>
    <mergeCell ref="S32:U32"/>
    <mergeCell ref="S33:U33"/>
    <mergeCell ref="S34:U34"/>
    <mergeCell ref="S35:U35"/>
    <mergeCell ref="S36:U36"/>
    <mergeCell ref="S37:U3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10" zoomScaleNormal="100" zoomScaleSheetLayoutView="100" workbookViewId="0">
      <selection activeCell="A13" sqref="A13:R14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1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">
        <v>45292</v>
      </c>
      <c r="B8" s="3" t="str">
        <f>TEXT(A8,"(aaa)")</f>
        <v>(月)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  <c r="T8" s="35"/>
      <c r="U8" s="36"/>
    </row>
    <row r="9" spans="1:21" ht="21.9" customHeight="1">
      <c r="A9" s="2">
        <v>45293</v>
      </c>
      <c r="B9" s="3" t="str">
        <f t="shared" ref="B9:B38" si="0">TEXT(A9,"(aaa)")</f>
        <v>(火)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8"/>
      <c r="T9" s="29"/>
      <c r="U9" s="30"/>
    </row>
    <row r="10" spans="1:21" ht="21.9" customHeight="1">
      <c r="A10" s="2">
        <v>45294</v>
      </c>
      <c r="B10" s="3" t="str">
        <f t="shared" si="0"/>
        <v>(水)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8"/>
      <c r="T10" s="29"/>
      <c r="U10" s="30"/>
    </row>
    <row r="11" spans="1:21" ht="21.9" customHeight="1">
      <c r="A11" s="2">
        <v>45295</v>
      </c>
      <c r="B11" s="3" t="str">
        <f t="shared" si="0"/>
        <v>(木)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8"/>
      <c r="T11" s="29"/>
      <c r="U11" s="30"/>
    </row>
    <row r="12" spans="1:21" ht="21.9" customHeight="1">
      <c r="A12" s="2">
        <v>45296</v>
      </c>
      <c r="B12" s="3" t="str">
        <f t="shared" si="0"/>
        <v>(金)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0">
        <v>45297</v>
      </c>
      <c r="B13" s="16" t="str">
        <f t="shared" si="0"/>
        <v>(土)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6"/>
      <c r="U13" s="27"/>
    </row>
    <row r="14" spans="1:21" ht="21.9" customHeight="1">
      <c r="A14" s="18">
        <v>45298</v>
      </c>
      <c r="B14" s="19" t="str">
        <f t="shared" si="0"/>
        <v>(日)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4"/>
      <c r="T14" s="35"/>
      <c r="U14" s="36"/>
    </row>
    <row r="15" spans="1:21" ht="21.9" customHeight="1">
      <c r="A15" s="18">
        <v>45299</v>
      </c>
      <c r="B15" s="19" t="str">
        <f t="shared" si="0"/>
        <v>(月)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8"/>
      <c r="T15" s="29"/>
      <c r="U15" s="30"/>
    </row>
    <row r="16" spans="1:21" ht="21.9" customHeight="1">
      <c r="A16" s="2">
        <v>45300</v>
      </c>
      <c r="B16" s="3" t="str">
        <f t="shared" si="0"/>
        <v>(火)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8"/>
      <c r="T16" s="29"/>
      <c r="U16" s="30"/>
    </row>
    <row r="17" spans="1:21" ht="21.9" customHeight="1">
      <c r="A17" s="2">
        <v>45301</v>
      </c>
      <c r="B17" s="3" t="str">
        <f t="shared" si="0"/>
        <v>(水)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8"/>
      <c r="T17" s="29"/>
      <c r="U17" s="30"/>
    </row>
    <row r="18" spans="1:21" ht="21.9" customHeight="1">
      <c r="A18" s="2">
        <v>45302</v>
      </c>
      <c r="B18" s="3" t="str">
        <f t="shared" si="0"/>
        <v>(木)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8"/>
      <c r="T18" s="29"/>
      <c r="U18" s="30"/>
    </row>
    <row r="19" spans="1:21" ht="21.9" customHeight="1">
      <c r="A19" s="2">
        <v>45303</v>
      </c>
      <c r="B19" s="3" t="str">
        <f t="shared" si="0"/>
        <v>(金)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8"/>
      <c r="T19" s="29"/>
      <c r="U19" s="30"/>
    </row>
    <row r="20" spans="1:21" ht="21.9" customHeight="1">
      <c r="A20" s="20">
        <v>45304</v>
      </c>
      <c r="B20" s="16" t="str">
        <f t="shared" si="0"/>
        <v>(土)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8"/>
      <c r="T20" s="29"/>
      <c r="U20" s="30"/>
    </row>
    <row r="21" spans="1:21" ht="21.9" customHeight="1">
      <c r="A21" s="18">
        <v>45305</v>
      </c>
      <c r="B21" s="19" t="str">
        <f t="shared" si="0"/>
        <v>(日)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8"/>
      <c r="T21" s="29"/>
      <c r="U21" s="30"/>
    </row>
    <row r="22" spans="1:21" ht="21.9" customHeight="1">
      <c r="A22" s="2">
        <v>45306</v>
      </c>
      <c r="B22" s="3" t="str">
        <f t="shared" si="0"/>
        <v>(月)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9"/>
      <c r="U22" s="30"/>
    </row>
    <row r="23" spans="1:21" ht="21.9" customHeight="1">
      <c r="A23" s="2">
        <v>45307</v>
      </c>
      <c r="B23" s="3" t="str">
        <f t="shared" si="0"/>
        <v>(火)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8"/>
      <c r="T23" s="29"/>
      <c r="U23" s="30"/>
    </row>
    <row r="24" spans="1:21" ht="21.9" customHeight="1">
      <c r="A24" s="2">
        <v>45308</v>
      </c>
      <c r="B24" s="3" t="str">
        <f t="shared" si="0"/>
        <v>(水)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8"/>
      <c r="T24" s="29"/>
      <c r="U24" s="30"/>
    </row>
    <row r="25" spans="1:21" ht="21.9" customHeight="1">
      <c r="A25" s="2">
        <v>45309</v>
      </c>
      <c r="B25" s="3" t="str">
        <f t="shared" si="0"/>
        <v>(木)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8"/>
      <c r="T25" s="29"/>
      <c r="U25" s="30"/>
    </row>
    <row r="26" spans="1:21" ht="21.9" customHeight="1">
      <c r="A26" s="2">
        <v>45310</v>
      </c>
      <c r="B26" s="3" t="str">
        <f t="shared" si="0"/>
        <v>(金)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20">
        <v>45311</v>
      </c>
      <c r="B27" s="16" t="str">
        <f t="shared" si="0"/>
        <v>(土)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8"/>
      <c r="T27" s="29"/>
      <c r="U27" s="30"/>
    </row>
    <row r="28" spans="1:21" ht="21.9" customHeight="1">
      <c r="A28" s="18">
        <v>45312</v>
      </c>
      <c r="B28" s="19" t="str">
        <f t="shared" si="0"/>
        <v>(日)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8"/>
      <c r="T28" s="29"/>
      <c r="U28" s="30"/>
    </row>
    <row r="29" spans="1:21" ht="21.9" customHeight="1">
      <c r="A29" s="2">
        <v>45313</v>
      </c>
      <c r="B29" s="3" t="str">
        <f t="shared" si="0"/>
        <v>(月)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8"/>
      <c r="T29" s="29"/>
      <c r="U29" s="30"/>
    </row>
    <row r="30" spans="1:21" ht="21.9" customHeight="1">
      <c r="A30" s="2">
        <v>45314</v>
      </c>
      <c r="B30" s="3" t="str">
        <f t="shared" si="0"/>
        <v>(火)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8"/>
      <c r="T30" s="29"/>
      <c r="U30" s="30"/>
    </row>
    <row r="31" spans="1:21" ht="21.9" customHeight="1">
      <c r="A31" s="2">
        <v>45315</v>
      </c>
      <c r="B31" s="3" t="str">
        <f t="shared" si="0"/>
        <v>(水)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8"/>
      <c r="T31" s="29"/>
      <c r="U31" s="30"/>
    </row>
    <row r="32" spans="1:21" ht="21.9" customHeight="1">
      <c r="A32" s="2">
        <v>45316</v>
      </c>
      <c r="B32" s="3" t="str">
        <f t="shared" si="0"/>
        <v>(木)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/>
      <c r="T32" s="29"/>
      <c r="U32" s="30"/>
    </row>
    <row r="33" spans="1:21" ht="21.9" customHeight="1">
      <c r="A33" s="2">
        <v>45317</v>
      </c>
      <c r="B33" s="3" t="str">
        <f t="shared" si="0"/>
        <v>(金)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0">
        <v>45318</v>
      </c>
      <c r="B34" s="16" t="str">
        <f t="shared" si="0"/>
        <v>(土)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8"/>
      <c r="T34" s="29"/>
      <c r="U34" s="30"/>
    </row>
    <row r="35" spans="1:21" ht="21.9" customHeight="1">
      <c r="A35" s="18">
        <v>45319</v>
      </c>
      <c r="B35" s="19" t="str">
        <f t="shared" si="0"/>
        <v>(日)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8"/>
      <c r="T35" s="29"/>
      <c r="U35" s="30"/>
    </row>
    <row r="36" spans="1:21" ht="21.9" customHeight="1">
      <c r="A36" s="2">
        <v>45320</v>
      </c>
      <c r="B36" s="3" t="str">
        <f t="shared" si="0"/>
        <v>(月)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8"/>
      <c r="T36" s="29"/>
      <c r="U36" s="30"/>
    </row>
    <row r="37" spans="1:21" ht="21.9" customHeight="1">
      <c r="A37" s="2">
        <v>45321</v>
      </c>
      <c r="B37" s="3" t="str">
        <f t="shared" si="0"/>
        <v>(火)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8"/>
      <c r="T37" s="29"/>
      <c r="U37" s="30"/>
    </row>
    <row r="38" spans="1:21" ht="21.9" customHeight="1">
      <c r="A38" s="2">
        <v>45322</v>
      </c>
      <c r="B38" s="3" t="str">
        <f t="shared" si="0"/>
        <v>(水)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S38:U38"/>
    <mergeCell ref="S32:U32"/>
    <mergeCell ref="S33:U33"/>
    <mergeCell ref="S34:U34"/>
    <mergeCell ref="S35:U35"/>
    <mergeCell ref="S36:U36"/>
    <mergeCell ref="S37:U37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A1:G1"/>
    <mergeCell ref="I1:J1"/>
    <mergeCell ref="M1:N1"/>
    <mergeCell ref="A3:B3"/>
    <mergeCell ref="C3:K3"/>
    <mergeCell ref="L3:Q3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22" zoomScaleNormal="100" zoomScaleSheetLayoutView="100" workbookViewId="0">
      <selection activeCell="A24" sqref="A24:R25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2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">
        <v>45323</v>
      </c>
      <c r="B8" s="3" t="str">
        <f>TEXT(A8,"(aaa)")</f>
        <v>(木)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  <c r="T8" s="35"/>
      <c r="U8" s="36"/>
    </row>
    <row r="9" spans="1:21" ht="21.9" customHeight="1">
      <c r="A9" s="2">
        <v>45324</v>
      </c>
      <c r="B9" s="3" t="str">
        <f t="shared" ref="B9:B36" si="0">TEXT(A9,"(aaa)")</f>
        <v>(金)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8"/>
      <c r="T9" s="29"/>
      <c r="U9" s="30"/>
    </row>
    <row r="10" spans="1:21" ht="21.9" customHeight="1">
      <c r="A10" s="20">
        <v>45325</v>
      </c>
      <c r="B10" s="16" t="str">
        <f t="shared" si="0"/>
        <v>(土)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8"/>
      <c r="T10" s="29"/>
      <c r="U10" s="30"/>
    </row>
    <row r="11" spans="1:21" ht="21.9" customHeight="1">
      <c r="A11" s="18">
        <v>45326</v>
      </c>
      <c r="B11" s="19" t="str">
        <f t="shared" si="0"/>
        <v>(日)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8"/>
      <c r="T11" s="29"/>
      <c r="U11" s="30"/>
    </row>
    <row r="12" spans="1:21" ht="21.9" customHeight="1">
      <c r="A12" s="2">
        <v>45327</v>
      </c>
      <c r="B12" s="3" t="str">
        <f t="shared" si="0"/>
        <v>(月)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">
        <v>45328</v>
      </c>
      <c r="B13" s="3" t="str">
        <f t="shared" si="0"/>
        <v>(火)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5"/>
      <c r="T13" s="26"/>
      <c r="U13" s="27"/>
    </row>
    <row r="14" spans="1:21" ht="21.9" customHeight="1">
      <c r="A14" s="2">
        <v>45329</v>
      </c>
      <c r="B14" s="3" t="str">
        <f t="shared" si="0"/>
        <v>(水)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4"/>
      <c r="T14" s="35"/>
      <c r="U14" s="36"/>
    </row>
    <row r="15" spans="1:21" ht="21.9" customHeight="1">
      <c r="A15" s="2">
        <v>45330</v>
      </c>
      <c r="B15" s="3" t="str">
        <f t="shared" si="0"/>
        <v>(木)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8"/>
      <c r="T15" s="29"/>
      <c r="U15" s="30"/>
    </row>
    <row r="16" spans="1:21" ht="21.9" customHeight="1">
      <c r="A16" s="2">
        <v>45331</v>
      </c>
      <c r="B16" s="3" t="str">
        <f t="shared" si="0"/>
        <v>(金)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8"/>
      <c r="T16" s="29"/>
      <c r="U16" s="30"/>
    </row>
    <row r="17" spans="1:21" ht="21.9" customHeight="1">
      <c r="A17" s="20">
        <v>45332</v>
      </c>
      <c r="B17" s="16" t="str">
        <f t="shared" si="0"/>
        <v>(土)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8"/>
      <c r="T17" s="29"/>
      <c r="U17" s="30"/>
    </row>
    <row r="18" spans="1:21" ht="21.9" customHeight="1">
      <c r="A18" s="18">
        <v>45333</v>
      </c>
      <c r="B18" s="19" t="str">
        <f t="shared" si="0"/>
        <v>(日)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8"/>
      <c r="T18" s="29"/>
      <c r="U18" s="30"/>
    </row>
    <row r="19" spans="1:21" ht="21.9" customHeight="1">
      <c r="A19" s="18">
        <v>45334</v>
      </c>
      <c r="B19" s="19" t="str">
        <f t="shared" si="0"/>
        <v>(月)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8"/>
      <c r="T19" s="29"/>
      <c r="U19" s="30"/>
    </row>
    <row r="20" spans="1:21" ht="21.9" customHeight="1">
      <c r="A20" s="2">
        <v>45335</v>
      </c>
      <c r="B20" s="3" t="str">
        <f t="shared" si="0"/>
        <v>(火)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8"/>
      <c r="T20" s="29"/>
      <c r="U20" s="30"/>
    </row>
    <row r="21" spans="1:21" ht="21.9" customHeight="1">
      <c r="A21" s="2">
        <v>45336</v>
      </c>
      <c r="B21" s="3" t="str">
        <f t="shared" si="0"/>
        <v>(水)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8"/>
      <c r="T21" s="29"/>
      <c r="U21" s="30"/>
    </row>
    <row r="22" spans="1:21" ht="21.9" customHeight="1">
      <c r="A22" s="2">
        <v>45337</v>
      </c>
      <c r="B22" s="3" t="str">
        <f t="shared" si="0"/>
        <v>(木)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9"/>
      <c r="U22" s="30"/>
    </row>
    <row r="23" spans="1:21" ht="21.9" customHeight="1">
      <c r="A23" s="2">
        <v>45338</v>
      </c>
      <c r="B23" s="3" t="str">
        <f t="shared" si="0"/>
        <v>(金)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8"/>
      <c r="T23" s="29"/>
      <c r="U23" s="30"/>
    </row>
    <row r="24" spans="1:21" ht="21.9" customHeight="1">
      <c r="A24" s="20">
        <v>45339</v>
      </c>
      <c r="B24" s="16" t="str">
        <f t="shared" si="0"/>
        <v>(土)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8"/>
      <c r="T24" s="29"/>
      <c r="U24" s="30"/>
    </row>
    <row r="25" spans="1:21" ht="21.9" customHeight="1">
      <c r="A25" s="18">
        <v>45340</v>
      </c>
      <c r="B25" s="19" t="str">
        <f t="shared" si="0"/>
        <v>(日)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8"/>
      <c r="T25" s="29"/>
      <c r="U25" s="30"/>
    </row>
    <row r="26" spans="1:21" ht="21.9" customHeight="1">
      <c r="A26" s="2">
        <v>45341</v>
      </c>
      <c r="B26" s="3" t="str">
        <f t="shared" si="0"/>
        <v>(月)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2">
        <v>45342</v>
      </c>
      <c r="B27" s="3" t="str">
        <f t="shared" si="0"/>
        <v>(火)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8"/>
      <c r="T27" s="29"/>
      <c r="U27" s="30"/>
    </row>
    <row r="28" spans="1:21" ht="21.9" customHeight="1">
      <c r="A28" s="2">
        <v>45343</v>
      </c>
      <c r="B28" s="3" t="str">
        <f t="shared" si="0"/>
        <v>(水)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8"/>
      <c r="T28" s="29"/>
      <c r="U28" s="30"/>
    </row>
    <row r="29" spans="1:21" ht="21.9" customHeight="1">
      <c r="A29" s="2">
        <v>45344</v>
      </c>
      <c r="B29" s="3" t="str">
        <f t="shared" si="0"/>
        <v>(木)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8"/>
      <c r="T29" s="29"/>
      <c r="U29" s="30"/>
    </row>
    <row r="30" spans="1:21" ht="21.9" customHeight="1">
      <c r="A30" s="18">
        <v>45345</v>
      </c>
      <c r="B30" s="19" t="str">
        <f t="shared" si="0"/>
        <v>(金)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8"/>
      <c r="T30" s="29"/>
      <c r="U30" s="30"/>
    </row>
    <row r="31" spans="1:21" ht="21.9" customHeight="1">
      <c r="A31" s="20">
        <v>45346</v>
      </c>
      <c r="B31" s="16" t="str">
        <f t="shared" si="0"/>
        <v>(土)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8"/>
      <c r="T31" s="29"/>
      <c r="U31" s="30"/>
    </row>
    <row r="32" spans="1:21" ht="21.9" customHeight="1">
      <c r="A32" s="18">
        <v>45347</v>
      </c>
      <c r="B32" s="19" t="str">
        <f t="shared" si="0"/>
        <v>(日)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9"/>
      <c r="U32" s="30"/>
    </row>
    <row r="33" spans="1:21" ht="21.9" customHeight="1">
      <c r="A33" s="2">
        <v>45348</v>
      </c>
      <c r="B33" s="3" t="str">
        <f t="shared" si="0"/>
        <v>(月)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">
        <v>45349</v>
      </c>
      <c r="B34" s="3" t="str">
        <f t="shared" si="0"/>
        <v>(火)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8"/>
      <c r="T34" s="29"/>
      <c r="U34" s="30"/>
    </row>
    <row r="35" spans="1:21" ht="21.9" customHeight="1">
      <c r="A35" s="2">
        <v>45350</v>
      </c>
      <c r="B35" s="3" t="str">
        <f t="shared" si="0"/>
        <v>(水)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8"/>
      <c r="T35" s="29"/>
      <c r="U35" s="30"/>
    </row>
    <row r="36" spans="1:21" ht="21.9" customHeight="1">
      <c r="A36" s="2">
        <v>45351</v>
      </c>
      <c r="B36" s="3" t="str">
        <f t="shared" si="0"/>
        <v>(木)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8"/>
      <c r="T36" s="29"/>
      <c r="U36" s="30"/>
    </row>
    <row r="37" spans="1:21" ht="21.9" customHeight="1">
      <c r="A37" s="2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8"/>
      <c r="T37" s="29"/>
      <c r="U37" s="30"/>
    </row>
    <row r="38" spans="1:21" ht="21.9" customHeight="1">
      <c r="A38" s="2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S38:U38"/>
    <mergeCell ref="S32:U32"/>
    <mergeCell ref="S33:U33"/>
    <mergeCell ref="S34:U34"/>
    <mergeCell ref="S35:U35"/>
    <mergeCell ref="S36:U36"/>
    <mergeCell ref="S37:U37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A1:G1"/>
    <mergeCell ref="I1:J1"/>
    <mergeCell ref="M1:N1"/>
    <mergeCell ref="A3:B3"/>
    <mergeCell ref="C3:K3"/>
    <mergeCell ref="L3:Q3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22" zoomScaleNormal="100" zoomScaleSheetLayoutView="100" workbookViewId="0">
      <selection activeCell="A16" sqref="A16:R17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3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">
        <v>45352</v>
      </c>
      <c r="B8" s="3" t="str">
        <f>TEXT(A8,"(aaa)")</f>
        <v>(金)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  <c r="T8" s="35"/>
      <c r="U8" s="36"/>
    </row>
    <row r="9" spans="1:21" ht="21.9" customHeight="1">
      <c r="A9" s="20">
        <v>45353</v>
      </c>
      <c r="B9" s="16" t="str">
        <f t="shared" ref="B9:B38" si="0">TEXT(A9,"(aaa)")</f>
        <v>(土)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8"/>
      <c r="T9" s="29"/>
      <c r="U9" s="30"/>
    </row>
    <row r="10" spans="1:21" ht="21.9" customHeight="1">
      <c r="A10" s="18">
        <v>45354</v>
      </c>
      <c r="B10" s="19" t="str">
        <f t="shared" si="0"/>
        <v>(日)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8"/>
      <c r="T10" s="29"/>
      <c r="U10" s="30"/>
    </row>
    <row r="11" spans="1:21" ht="21.9" customHeight="1">
      <c r="A11" s="2">
        <v>45355</v>
      </c>
      <c r="B11" s="3" t="str">
        <f t="shared" si="0"/>
        <v>(月)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8"/>
      <c r="T11" s="29"/>
      <c r="U11" s="30"/>
    </row>
    <row r="12" spans="1:21" ht="21.9" customHeight="1">
      <c r="A12" s="2">
        <v>45356</v>
      </c>
      <c r="B12" s="3" t="str">
        <f t="shared" si="0"/>
        <v>(火)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">
        <v>45357</v>
      </c>
      <c r="B13" s="3" t="str">
        <f t="shared" si="0"/>
        <v>(水)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5"/>
      <c r="T13" s="26"/>
      <c r="U13" s="27"/>
    </row>
    <row r="14" spans="1:21" ht="21.9" customHeight="1">
      <c r="A14" s="2">
        <v>45358</v>
      </c>
      <c r="B14" s="3" t="str">
        <f t="shared" si="0"/>
        <v>(木)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4"/>
      <c r="T14" s="35"/>
      <c r="U14" s="36"/>
    </row>
    <row r="15" spans="1:21" ht="21.9" customHeight="1">
      <c r="A15" s="2">
        <v>45359</v>
      </c>
      <c r="B15" s="3" t="str">
        <f t="shared" si="0"/>
        <v>(金)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8"/>
      <c r="T15" s="29"/>
      <c r="U15" s="30"/>
    </row>
    <row r="16" spans="1:21" ht="21.9" customHeight="1">
      <c r="A16" s="20">
        <v>45360</v>
      </c>
      <c r="B16" s="16" t="str">
        <f t="shared" si="0"/>
        <v>(土)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8"/>
      <c r="T16" s="29"/>
      <c r="U16" s="30"/>
    </row>
    <row r="17" spans="1:21" ht="21.9" customHeight="1">
      <c r="A17" s="18">
        <v>45361</v>
      </c>
      <c r="B17" s="19" t="str">
        <f t="shared" si="0"/>
        <v>(日)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8"/>
      <c r="T17" s="29"/>
      <c r="U17" s="30"/>
    </row>
    <row r="18" spans="1:21" ht="21.9" customHeight="1">
      <c r="A18" s="2">
        <v>45362</v>
      </c>
      <c r="B18" s="3" t="str">
        <f t="shared" si="0"/>
        <v>(月)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8"/>
      <c r="T18" s="29"/>
      <c r="U18" s="30"/>
    </row>
    <row r="19" spans="1:21" ht="21.9" customHeight="1">
      <c r="A19" s="2">
        <v>45363</v>
      </c>
      <c r="B19" s="3" t="str">
        <f t="shared" si="0"/>
        <v>(火)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8"/>
      <c r="T19" s="29"/>
      <c r="U19" s="30"/>
    </row>
    <row r="20" spans="1:21" ht="21.9" customHeight="1">
      <c r="A20" s="2">
        <v>45364</v>
      </c>
      <c r="B20" s="3" t="str">
        <f t="shared" si="0"/>
        <v>(水)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8"/>
      <c r="T20" s="29"/>
      <c r="U20" s="30"/>
    </row>
    <row r="21" spans="1:21" ht="21.9" customHeight="1">
      <c r="A21" s="2">
        <v>45365</v>
      </c>
      <c r="B21" s="3" t="str">
        <f t="shared" si="0"/>
        <v>(木)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8"/>
      <c r="T21" s="29"/>
      <c r="U21" s="30"/>
    </row>
    <row r="22" spans="1:21" ht="21.9" customHeight="1">
      <c r="A22" s="2">
        <v>45366</v>
      </c>
      <c r="B22" s="3" t="str">
        <f t="shared" si="0"/>
        <v>(金)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9"/>
      <c r="U22" s="30"/>
    </row>
    <row r="23" spans="1:21" ht="21.9" customHeight="1">
      <c r="A23" s="20">
        <v>45367</v>
      </c>
      <c r="B23" s="16" t="str">
        <f t="shared" si="0"/>
        <v>(土)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8"/>
      <c r="T23" s="29"/>
      <c r="U23" s="30"/>
    </row>
    <row r="24" spans="1:21" ht="21.9" customHeight="1">
      <c r="A24" s="18">
        <v>45368</v>
      </c>
      <c r="B24" s="19" t="str">
        <f t="shared" si="0"/>
        <v>(日)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8"/>
      <c r="T24" s="29"/>
      <c r="U24" s="30"/>
    </row>
    <row r="25" spans="1:21" ht="21.9" customHeight="1">
      <c r="A25" s="2">
        <v>45369</v>
      </c>
      <c r="B25" s="3" t="str">
        <f t="shared" si="0"/>
        <v>(月)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8"/>
      <c r="T25" s="29"/>
      <c r="U25" s="30"/>
    </row>
    <row r="26" spans="1:21" ht="21.9" customHeight="1">
      <c r="A26" s="2">
        <v>45370</v>
      </c>
      <c r="B26" s="3" t="str">
        <f t="shared" si="0"/>
        <v>(火)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18">
        <v>45371</v>
      </c>
      <c r="B27" s="19" t="str">
        <f t="shared" si="0"/>
        <v>(水)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8"/>
      <c r="T27" s="29"/>
      <c r="U27" s="30"/>
    </row>
    <row r="28" spans="1:21" ht="21.9" customHeight="1">
      <c r="A28" s="2">
        <v>45372</v>
      </c>
      <c r="B28" s="3" t="str">
        <f t="shared" si="0"/>
        <v>(木)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8"/>
      <c r="T28" s="29"/>
      <c r="U28" s="30"/>
    </row>
    <row r="29" spans="1:21" ht="21.9" customHeight="1">
      <c r="A29" s="2">
        <v>45373</v>
      </c>
      <c r="B29" s="3" t="str">
        <f t="shared" si="0"/>
        <v>(金)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8"/>
      <c r="T29" s="29"/>
      <c r="U29" s="30"/>
    </row>
    <row r="30" spans="1:21" ht="21.9" customHeight="1">
      <c r="A30" s="20">
        <v>45374</v>
      </c>
      <c r="B30" s="16" t="str">
        <f t="shared" si="0"/>
        <v>(土)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8"/>
      <c r="T30" s="29"/>
      <c r="U30" s="30"/>
    </row>
    <row r="31" spans="1:21" ht="21.9" customHeight="1">
      <c r="A31" s="18">
        <v>45375</v>
      </c>
      <c r="B31" s="19" t="str">
        <f t="shared" si="0"/>
        <v>(日)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8"/>
      <c r="T31" s="29"/>
      <c r="U31" s="30"/>
    </row>
    <row r="32" spans="1:21" ht="21.9" customHeight="1">
      <c r="A32" s="2">
        <v>45376</v>
      </c>
      <c r="B32" s="3" t="str">
        <f t="shared" si="0"/>
        <v>(月)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/>
      <c r="T32" s="29"/>
      <c r="U32" s="30"/>
    </row>
    <row r="33" spans="1:21" ht="21.9" customHeight="1">
      <c r="A33" s="2">
        <v>45377</v>
      </c>
      <c r="B33" s="3" t="str">
        <f t="shared" si="0"/>
        <v>(火)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">
        <v>45378</v>
      </c>
      <c r="B34" s="3" t="str">
        <f t="shared" si="0"/>
        <v>(水)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8"/>
      <c r="T34" s="29"/>
      <c r="U34" s="30"/>
    </row>
    <row r="35" spans="1:21" ht="21.9" customHeight="1">
      <c r="A35" s="2">
        <v>45379</v>
      </c>
      <c r="B35" s="3" t="str">
        <f t="shared" si="0"/>
        <v>(木)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8"/>
      <c r="T35" s="29"/>
      <c r="U35" s="30"/>
    </row>
    <row r="36" spans="1:21" ht="21.9" customHeight="1">
      <c r="A36" s="2">
        <v>45380</v>
      </c>
      <c r="B36" s="3" t="str">
        <f t="shared" si="0"/>
        <v>(金)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8"/>
      <c r="T36" s="29"/>
      <c r="U36" s="30"/>
    </row>
    <row r="37" spans="1:21" ht="21.9" customHeight="1">
      <c r="A37" s="20">
        <v>45381</v>
      </c>
      <c r="B37" s="16" t="str">
        <f t="shared" si="0"/>
        <v>(土)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8"/>
      <c r="T37" s="29"/>
      <c r="U37" s="30"/>
    </row>
    <row r="38" spans="1:21" ht="21.9" customHeight="1">
      <c r="A38" s="18">
        <v>45382</v>
      </c>
      <c r="B38" s="19" t="str">
        <f t="shared" si="0"/>
        <v>(日)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S38:U38"/>
    <mergeCell ref="S32:U32"/>
    <mergeCell ref="S33:U33"/>
    <mergeCell ref="S34:U34"/>
    <mergeCell ref="S35:U35"/>
    <mergeCell ref="S36:U36"/>
    <mergeCell ref="S37:U37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A1:G1"/>
    <mergeCell ref="I1:J1"/>
    <mergeCell ref="M1:N1"/>
    <mergeCell ref="A3:B3"/>
    <mergeCell ref="C3:K3"/>
    <mergeCell ref="L3:Q3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25" zoomScaleNormal="100" zoomScaleSheetLayoutView="100" workbookViewId="0">
      <selection activeCell="A34" sqref="A34:R35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4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">
        <v>45383</v>
      </c>
      <c r="B8" s="3" t="str">
        <f>TEXT(A8,"(aaa)")</f>
        <v>(月)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  <c r="T8" s="35"/>
      <c r="U8" s="36"/>
    </row>
    <row r="9" spans="1:21" ht="21.9" customHeight="1">
      <c r="A9" s="2">
        <v>45384</v>
      </c>
      <c r="B9" s="3" t="str">
        <f t="shared" ref="B9:B37" si="0">TEXT(A9,"(aaa)")</f>
        <v>(火)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8"/>
      <c r="T9" s="29"/>
      <c r="U9" s="30"/>
    </row>
    <row r="10" spans="1:21" ht="21.9" customHeight="1">
      <c r="A10" s="2">
        <v>45385</v>
      </c>
      <c r="B10" s="3" t="str">
        <f t="shared" si="0"/>
        <v>(水)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8"/>
      <c r="T10" s="29"/>
      <c r="U10" s="30"/>
    </row>
    <row r="11" spans="1:21" ht="21.9" customHeight="1">
      <c r="A11" s="2">
        <v>45386</v>
      </c>
      <c r="B11" s="3" t="str">
        <f t="shared" si="0"/>
        <v>(木)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8"/>
      <c r="T11" s="29"/>
      <c r="U11" s="30"/>
    </row>
    <row r="12" spans="1:21" ht="21.9" customHeight="1">
      <c r="A12" s="2">
        <v>45387</v>
      </c>
      <c r="B12" s="3" t="str">
        <f t="shared" si="0"/>
        <v>(金)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0">
        <v>45388</v>
      </c>
      <c r="B13" s="16" t="str">
        <f t="shared" si="0"/>
        <v>(土)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6"/>
      <c r="U13" s="27"/>
    </row>
    <row r="14" spans="1:21" ht="21.9" customHeight="1">
      <c r="A14" s="18">
        <v>45389</v>
      </c>
      <c r="B14" s="19" t="str">
        <f t="shared" si="0"/>
        <v>(日)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4"/>
      <c r="T14" s="35"/>
      <c r="U14" s="36"/>
    </row>
    <row r="15" spans="1:21" ht="21.9" customHeight="1">
      <c r="A15" s="2">
        <v>45390</v>
      </c>
      <c r="B15" s="3" t="str">
        <f t="shared" si="0"/>
        <v>(月)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8"/>
      <c r="T15" s="29"/>
      <c r="U15" s="30"/>
    </row>
    <row r="16" spans="1:21" ht="21.9" customHeight="1">
      <c r="A16" s="2">
        <v>45391</v>
      </c>
      <c r="B16" s="3" t="str">
        <f t="shared" si="0"/>
        <v>(火)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8"/>
      <c r="T16" s="29"/>
      <c r="U16" s="30"/>
    </row>
    <row r="17" spans="1:21" ht="21.9" customHeight="1">
      <c r="A17" s="2">
        <v>45392</v>
      </c>
      <c r="B17" s="3" t="str">
        <f t="shared" si="0"/>
        <v>(水)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8"/>
      <c r="T17" s="29"/>
      <c r="U17" s="30"/>
    </row>
    <row r="18" spans="1:21" ht="21.9" customHeight="1">
      <c r="A18" s="2">
        <v>45393</v>
      </c>
      <c r="B18" s="3" t="str">
        <f t="shared" si="0"/>
        <v>(木)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8"/>
      <c r="T18" s="29"/>
      <c r="U18" s="30"/>
    </row>
    <row r="19" spans="1:21" ht="21.9" customHeight="1">
      <c r="A19" s="2">
        <v>45394</v>
      </c>
      <c r="B19" s="3" t="str">
        <f t="shared" si="0"/>
        <v>(金)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8"/>
      <c r="T19" s="29"/>
      <c r="U19" s="30"/>
    </row>
    <row r="20" spans="1:21" ht="21.9" customHeight="1">
      <c r="A20" s="20">
        <v>45395</v>
      </c>
      <c r="B20" s="16" t="str">
        <f t="shared" si="0"/>
        <v>(土)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8"/>
      <c r="T20" s="29"/>
      <c r="U20" s="30"/>
    </row>
    <row r="21" spans="1:21" ht="21.9" customHeight="1">
      <c r="A21" s="18">
        <v>45396</v>
      </c>
      <c r="B21" s="19" t="str">
        <f t="shared" si="0"/>
        <v>(日)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8"/>
      <c r="T21" s="29"/>
      <c r="U21" s="30"/>
    </row>
    <row r="22" spans="1:21" ht="21.9" customHeight="1">
      <c r="A22" s="2">
        <v>45397</v>
      </c>
      <c r="B22" s="3" t="str">
        <f t="shared" si="0"/>
        <v>(月)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9"/>
      <c r="U22" s="30"/>
    </row>
    <row r="23" spans="1:21" ht="21.9" customHeight="1">
      <c r="A23" s="2">
        <v>45398</v>
      </c>
      <c r="B23" s="3" t="str">
        <f t="shared" si="0"/>
        <v>(火)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8"/>
      <c r="T23" s="29"/>
      <c r="U23" s="30"/>
    </row>
    <row r="24" spans="1:21" ht="21.9" customHeight="1">
      <c r="A24" s="2">
        <v>45399</v>
      </c>
      <c r="B24" s="3" t="str">
        <f t="shared" si="0"/>
        <v>(水)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8"/>
      <c r="T24" s="29"/>
      <c r="U24" s="30"/>
    </row>
    <row r="25" spans="1:21" ht="21.9" customHeight="1">
      <c r="A25" s="2">
        <v>45400</v>
      </c>
      <c r="B25" s="3" t="str">
        <f t="shared" si="0"/>
        <v>(木)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8"/>
      <c r="T25" s="29"/>
      <c r="U25" s="30"/>
    </row>
    <row r="26" spans="1:21" ht="21.9" customHeight="1">
      <c r="A26" s="2">
        <v>45401</v>
      </c>
      <c r="B26" s="3" t="str">
        <f t="shared" si="0"/>
        <v>(金)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20">
        <v>45402</v>
      </c>
      <c r="B27" s="16" t="str">
        <f t="shared" si="0"/>
        <v>(土)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8"/>
      <c r="T27" s="29"/>
      <c r="U27" s="30"/>
    </row>
    <row r="28" spans="1:21" ht="21.9" customHeight="1">
      <c r="A28" s="18">
        <v>45403</v>
      </c>
      <c r="B28" s="19" t="str">
        <f t="shared" si="0"/>
        <v>(日)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8"/>
      <c r="T28" s="29"/>
      <c r="U28" s="30"/>
    </row>
    <row r="29" spans="1:21" ht="21.9" customHeight="1">
      <c r="A29" s="2">
        <v>45404</v>
      </c>
      <c r="B29" s="3" t="str">
        <f t="shared" si="0"/>
        <v>(月)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8"/>
      <c r="T29" s="29"/>
      <c r="U29" s="30"/>
    </row>
    <row r="30" spans="1:21" ht="21.9" customHeight="1">
      <c r="A30" s="2">
        <v>45405</v>
      </c>
      <c r="B30" s="3" t="str">
        <f t="shared" si="0"/>
        <v>(火)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8"/>
      <c r="T30" s="29"/>
      <c r="U30" s="30"/>
    </row>
    <row r="31" spans="1:21" ht="21.9" customHeight="1">
      <c r="A31" s="2">
        <v>45406</v>
      </c>
      <c r="B31" s="3" t="str">
        <f t="shared" si="0"/>
        <v>(水)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8"/>
      <c r="T31" s="29"/>
      <c r="U31" s="30"/>
    </row>
    <row r="32" spans="1:21" ht="21.9" customHeight="1">
      <c r="A32" s="2">
        <v>45407</v>
      </c>
      <c r="B32" s="3" t="str">
        <f t="shared" si="0"/>
        <v>(木)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/>
      <c r="T32" s="29"/>
      <c r="U32" s="30"/>
    </row>
    <row r="33" spans="1:21" ht="21.9" customHeight="1">
      <c r="A33" s="2">
        <v>45408</v>
      </c>
      <c r="B33" s="3" t="str">
        <f t="shared" si="0"/>
        <v>(金)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0">
        <v>45409</v>
      </c>
      <c r="B34" s="16" t="str">
        <f t="shared" si="0"/>
        <v>(土)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8"/>
      <c r="T34" s="29"/>
      <c r="U34" s="30"/>
    </row>
    <row r="35" spans="1:21" ht="21.9" customHeight="1">
      <c r="A35" s="18">
        <v>45410</v>
      </c>
      <c r="B35" s="19" t="str">
        <f t="shared" si="0"/>
        <v>(日)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8"/>
      <c r="T35" s="29"/>
      <c r="U35" s="30"/>
    </row>
    <row r="36" spans="1:21" ht="21.9" customHeight="1">
      <c r="A36" s="18">
        <v>45411</v>
      </c>
      <c r="B36" s="19" t="str">
        <f t="shared" si="0"/>
        <v>(月)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8"/>
      <c r="T36" s="29"/>
      <c r="U36" s="30"/>
    </row>
    <row r="37" spans="1:21" ht="21.9" customHeight="1">
      <c r="A37" s="2">
        <v>45412</v>
      </c>
      <c r="B37" s="3" t="str">
        <f t="shared" si="0"/>
        <v>(火)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8"/>
      <c r="T37" s="29"/>
      <c r="U37" s="30"/>
    </row>
    <row r="38" spans="1:21" ht="21.9" customHeight="1">
      <c r="A38" s="2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S38:U38"/>
    <mergeCell ref="S32:U32"/>
    <mergeCell ref="S33:U33"/>
    <mergeCell ref="S34:U34"/>
    <mergeCell ref="S35:U35"/>
    <mergeCell ref="S36:U36"/>
    <mergeCell ref="S37:U37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A1:G1"/>
    <mergeCell ref="I1:J1"/>
    <mergeCell ref="M1:N1"/>
    <mergeCell ref="A3:B3"/>
    <mergeCell ref="C3:K3"/>
    <mergeCell ref="L3:Q3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7" zoomScaleNormal="100" zoomScaleSheetLayoutView="100" workbookViewId="0">
      <selection activeCell="E13" sqref="E13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5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">
        <v>45413</v>
      </c>
      <c r="B8" s="3" t="str">
        <f>TEXT(A8,"(aaa)")</f>
        <v>(水)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  <c r="T8" s="35"/>
      <c r="U8" s="36"/>
    </row>
    <row r="9" spans="1:21" ht="21.9" customHeight="1">
      <c r="A9" s="2">
        <v>45414</v>
      </c>
      <c r="B9" s="3" t="str">
        <f t="shared" ref="B9:B38" si="0">TEXT(A9,"(aaa)")</f>
        <v>(木)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8"/>
      <c r="T9" s="29"/>
      <c r="U9" s="30"/>
    </row>
    <row r="10" spans="1:21" ht="21.9" customHeight="1">
      <c r="A10" s="18">
        <v>45415</v>
      </c>
      <c r="B10" s="19" t="str">
        <f t="shared" si="0"/>
        <v>(金)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8"/>
      <c r="T10" s="29"/>
      <c r="U10" s="30"/>
    </row>
    <row r="11" spans="1:21" ht="21.9" customHeight="1">
      <c r="A11" s="18">
        <v>45416</v>
      </c>
      <c r="B11" s="19" t="str">
        <f t="shared" si="0"/>
        <v>(土)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8"/>
      <c r="T11" s="29"/>
      <c r="U11" s="30"/>
    </row>
    <row r="12" spans="1:21" ht="21.9" customHeight="1">
      <c r="A12" s="18">
        <v>45417</v>
      </c>
      <c r="B12" s="19" t="str">
        <f t="shared" si="0"/>
        <v>(日)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8"/>
      <c r="T12" s="29"/>
      <c r="U12" s="30"/>
    </row>
    <row r="13" spans="1:21" ht="21.9" customHeight="1">
      <c r="A13" s="18">
        <v>45418</v>
      </c>
      <c r="B13" s="19" t="str">
        <f t="shared" si="0"/>
        <v>(月)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5"/>
      <c r="T13" s="26"/>
      <c r="U13" s="27"/>
    </row>
    <row r="14" spans="1:21" ht="21.9" customHeight="1">
      <c r="A14" s="2">
        <v>45419</v>
      </c>
      <c r="B14" s="3" t="str">
        <f t="shared" si="0"/>
        <v>(火)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4"/>
      <c r="T14" s="35"/>
      <c r="U14" s="36"/>
    </row>
    <row r="15" spans="1:21" ht="21.9" customHeight="1">
      <c r="A15" s="2">
        <v>45420</v>
      </c>
      <c r="B15" s="3" t="str">
        <f t="shared" si="0"/>
        <v>(水)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8"/>
      <c r="T15" s="29"/>
      <c r="U15" s="30"/>
    </row>
    <row r="16" spans="1:21" ht="21.9" customHeight="1">
      <c r="A16" s="2">
        <v>45421</v>
      </c>
      <c r="B16" s="3" t="str">
        <f t="shared" si="0"/>
        <v>(木)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8"/>
      <c r="T16" s="29"/>
      <c r="U16" s="30"/>
    </row>
    <row r="17" spans="1:21" ht="21.9" customHeight="1">
      <c r="A17" s="2">
        <v>45422</v>
      </c>
      <c r="B17" s="3" t="str">
        <f t="shared" si="0"/>
        <v>(金)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8"/>
      <c r="T17" s="29"/>
      <c r="U17" s="30"/>
    </row>
    <row r="18" spans="1:21" ht="21.9" customHeight="1">
      <c r="A18" s="20">
        <v>45423</v>
      </c>
      <c r="B18" s="16" t="str">
        <f t="shared" si="0"/>
        <v>(土)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8"/>
      <c r="T18" s="29"/>
      <c r="U18" s="30"/>
    </row>
    <row r="19" spans="1:21" ht="21.9" customHeight="1">
      <c r="A19" s="18">
        <v>45424</v>
      </c>
      <c r="B19" s="19" t="str">
        <f t="shared" si="0"/>
        <v>(日)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8"/>
      <c r="T19" s="29"/>
      <c r="U19" s="30"/>
    </row>
    <row r="20" spans="1:21" ht="21.9" customHeight="1">
      <c r="A20" s="2">
        <v>45425</v>
      </c>
      <c r="B20" s="3" t="str">
        <f t="shared" si="0"/>
        <v>(月)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8"/>
      <c r="T20" s="29"/>
      <c r="U20" s="30"/>
    </row>
    <row r="21" spans="1:21" ht="21.9" customHeight="1">
      <c r="A21" s="2">
        <v>45426</v>
      </c>
      <c r="B21" s="3" t="str">
        <f t="shared" si="0"/>
        <v>(火)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8"/>
      <c r="T21" s="29"/>
      <c r="U21" s="30"/>
    </row>
    <row r="22" spans="1:21" ht="21.9" customHeight="1">
      <c r="A22" s="2">
        <v>45427</v>
      </c>
      <c r="B22" s="3" t="str">
        <f t="shared" si="0"/>
        <v>(水)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9"/>
      <c r="U22" s="30"/>
    </row>
    <row r="23" spans="1:21" ht="21.9" customHeight="1">
      <c r="A23" s="2">
        <v>45428</v>
      </c>
      <c r="B23" s="3" t="str">
        <f t="shared" si="0"/>
        <v>(木)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8"/>
      <c r="T23" s="29"/>
      <c r="U23" s="30"/>
    </row>
    <row r="24" spans="1:21" ht="21.9" customHeight="1">
      <c r="A24" s="2">
        <v>45429</v>
      </c>
      <c r="B24" s="3" t="str">
        <f t="shared" si="0"/>
        <v>(金)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8"/>
      <c r="T24" s="29"/>
      <c r="U24" s="30"/>
    </row>
    <row r="25" spans="1:21" ht="21.9" customHeight="1">
      <c r="A25" s="20">
        <v>45430</v>
      </c>
      <c r="B25" s="16" t="str">
        <f t="shared" si="0"/>
        <v>(土)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8"/>
      <c r="T25" s="29"/>
      <c r="U25" s="30"/>
    </row>
    <row r="26" spans="1:21" ht="21.9" customHeight="1">
      <c r="A26" s="18">
        <v>45431</v>
      </c>
      <c r="B26" s="19" t="str">
        <f t="shared" si="0"/>
        <v>(日)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8"/>
      <c r="T26" s="29"/>
      <c r="U26" s="30"/>
    </row>
    <row r="27" spans="1:21" ht="21.9" customHeight="1">
      <c r="A27" s="2">
        <v>45432</v>
      </c>
      <c r="B27" s="3" t="str">
        <f t="shared" si="0"/>
        <v>(月)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8"/>
      <c r="T27" s="29"/>
      <c r="U27" s="30"/>
    </row>
    <row r="28" spans="1:21" ht="21.9" customHeight="1">
      <c r="A28" s="2">
        <v>45433</v>
      </c>
      <c r="B28" s="3" t="str">
        <f t="shared" si="0"/>
        <v>(火)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8"/>
      <c r="T28" s="29"/>
      <c r="U28" s="30"/>
    </row>
    <row r="29" spans="1:21" ht="21.9" customHeight="1">
      <c r="A29" s="2">
        <v>45434</v>
      </c>
      <c r="B29" s="3" t="str">
        <f t="shared" si="0"/>
        <v>(水)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8"/>
      <c r="T29" s="29"/>
      <c r="U29" s="30"/>
    </row>
    <row r="30" spans="1:21" ht="21.9" customHeight="1">
      <c r="A30" s="2">
        <v>45435</v>
      </c>
      <c r="B30" s="3" t="str">
        <f t="shared" si="0"/>
        <v>(木)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8"/>
      <c r="T30" s="29"/>
      <c r="U30" s="30"/>
    </row>
    <row r="31" spans="1:21" ht="21.9" customHeight="1">
      <c r="A31" s="2">
        <v>45436</v>
      </c>
      <c r="B31" s="3" t="str">
        <f t="shared" si="0"/>
        <v>(金)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8"/>
      <c r="T31" s="29"/>
      <c r="U31" s="30"/>
    </row>
    <row r="32" spans="1:21" ht="21.9" customHeight="1">
      <c r="A32" s="20">
        <v>45437</v>
      </c>
      <c r="B32" s="16" t="str">
        <f t="shared" si="0"/>
        <v>(土)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8"/>
      <c r="T32" s="29"/>
      <c r="U32" s="30"/>
    </row>
    <row r="33" spans="1:21" ht="21.9" customHeight="1">
      <c r="A33" s="18">
        <v>45438</v>
      </c>
      <c r="B33" s="19" t="str">
        <f t="shared" si="0"/>
        <v>(日)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8"/>
      <c r="T33" s="29"/>
      <c r="U33" s="30"/>
    </row>
    <row r="34" spans="1:21" ht="21.9" customHeight="1">
      <c r="A34" s="2">
        <v>45439</v>
      </c>
      <c r="B34" s="3" t="str">
        <f t="shared" si="0"/>
        <v>(月)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8"/>
      <c r="T34" s="29"/>
      <c r="U34" s="30"/>
    </row>
    <row r="35" spans="1:21" ht="21.9" customHeight="1">
      <c r="A35" s="2">
        <v>45440</v>
      </c>
      <c r="B35" s="3" t="str">
        <f t="shared" si="0"/>
        <v>(火)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8"/>
      <c r="T35" s="29"/>
      <c r="U35" s="30"/>
    </row>
    <row r="36" spans="1:21" ht="21.9" customHeight="1">
      <c r="A36" s="2">
        <v>45441</v>
      </c>
      <c r="B36" s="3" t="str">
        <f t="shared" si="0"/>
        <v>(水)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8"/>
      <c r="T36" s="29"/>
      <c r="U36" s="30"/>
    </row>
    <row r="37" spans="1:21" ht="21.9" customHeight="1">
      <c r="A37" s="2">
        <v>45442</v>
      </c>
      <c r="B37" s="3" t="str">
        <f t="shared" si="0"/>
        <v>(木)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8"/>
      <c r="T37" s="29"/>
      <c r="U37" s="30"/>
    </row>
    <row r="38" spans="1:21" ht="21.9" customHeight="1">
      <c r="A38" s="2">
        <v>45443</v>
      </c>
      <c r="B38" s="3" t="str">
        <f t="shared" si="0"/>
        <v>(金)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S38:U38"/>
    <mergeCell ref="S32:U32"/>
    <mergeCell ref="S33:U33"/>
    <mergeCell ref="S34:U34"/>
    <mergeCell ref="S35:U35"/>
    <mergeCell ref="S36:U36"/>
    <mergeCell ref="S37:U37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A1:G1"/>
    <mergeCell ref="I1:J1"/>
    <mergeCell ref="M1:N1"/>
    <mergeCell ref="A3:B3"/>
    <mergeCell ref="C3:K3"/>
    <mergeCell ref="L3:Q3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25" zoomScaleNormal="100" zoomScaleSheetLayoutView="100" workbookViewId="0">
      <selection activeCell="A36" sqref="A36:R37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6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0">
        <v>45444</v>
      </c>
      <c r="B8" s="16" t="str">
        <f>TEXT(A8,"(aaa)")</f>
        <v>(土)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34"/>
      <c r="T8" s="35"/>
      <c r="U8" s="36"/>
    </row>
    <row r="9" spans="1:21" ht="21.9" customHeight="1">
      <c r="A9" s="18">
        <v>45445</v>
      </c>
      <c r="B9" s="19" t="str">
        <f t="shared" ref="B9:B37" si="0">TEXT(A9,"(aaa)")</f>
        <v>(日)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8"/>
      <c r="T9" s="29"/>
      <c r="U9" s="30"/>
    </row>
    <row r="10" spans="1:21" ht="21.9" customHeight="1">
      <c r="A10" s="2">
        <v>45446</v>
      </c>
      <c r="B10" s="3" t="str">
        <f t="shared" si="0"/>
        <v>(月)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8"/>
      <c r="T10" s="29"/>
      <c r="U10" s="30"/>
    </row>
    <row r="11" spans="1:21" ht="21.9" customHeight="1">
      <c r="A11" s="2">
        <v>45447</v>
      </c>
      <c r="B11" s="3" t="str">
        <f t="shared" si="0"/>
        <v>(火)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8"/>
      <c r="T11" s="29"/>
      <c r="U11" s="30"/>
    </row>
    <row r="12" spans="1:21" ht="21.9" customHeight="1">
      <c r="A12" s="2">
        <v>45448</v>
      </c>
      <c r="B12" s="3" t="str">
        <f t="shared" si="0"/>
        <v>(水)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">
        <v>45449</v>
      </c>
      <c r="B13" s="3" t="str">
        <f t="shared" si="0"/>
        <v>(木)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5"/>
      <c r="T13" s="26"/>
      <c r="U13" s="27"/>
    </row>
    <row r="14" spans="1:21" ht="21.9" customHeight="1">
      <c r="A14" s="2">
        <v>45450</v>
      </c>
      <c r="B14" s="3" t="str">
        <f t="shared" si="0"/>
        <v>(金)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4"/>
      <c r="T14" s="35"/>
      <c r="U14" s="36"/>
    </row>
    <row r="15" spans="1:21" ht="21.9" customHeight="1">
      <c r="A15" s="20">
        <v>45451</v>
      </c>
      <c r="B15" s="16" t="str">
        <f t="shared" si="0"/>
        <v>(土)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8"/>
      <c r="T15" s="29"/>
      <c r="U15" s="30"/>
    </row>
    <row r="16" spans="1:21" ht="21.9" customHeight="1">
      <c r="A16" s="18">
        <v>45452</v>
      </c>
      <c r="B16" s="19" t="str">
        <f t="shared" si="0"/>
        <v>(日)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8"/>
      <c r="T16" s="29"/>
      <c r="U16" s="30"/>
    </row>
    <row r="17" spans="1:21" ht="21.9" customHeight="1">
      <c r="A17" s="2">
        <v>45453</v>
      </c>
      <c r="B17" s="3" t="str">
        <f t="shared" si="0"/>
        <v>(月)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8"/>
      <c r="T17" s="29"/>
      <c r="U17" s="30"/>
    </row>
    <row r="18" spans="1:21" ht="21.9" customHeight="1">
      <c r="A18" s="2">
        <v>45454</v>
      </c>
      <c r="B18" s="3" t="str">
        <f t="shared" si="0"/>
        <v>(火)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8"/>
      <c r="T18" s="29"/>
      <c r="U18" s="30"/>
    </row>
    <row r="19" spans="1:21" ht="21.9" customHeight="1">
      <c r="A19" s="2">
        <v>45455</v>
      </c>
      <c r="B19" s="3" t="str">
        <f t="shared" si="0"/>
        <v>(水)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8"/>
      <c r="T19" s="29"/>
      <c r="U19" s="30"/>
    </row>
    <row r="20" spans="1:21" ht="21.9" customHeight="1">
      <c r="A20" s="2">
        <v>45456</v>
      </c>
      <c r="B20" s="3" t="str">
        <f t="shared" si="0"/>
        <v>(木)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8"/>
      <c r="T20" s="29"/>
      <c r="U20" s="30"/>
    </row>
    <row r="21" spans="1:21" ht="21.9" customHeight="1">
      <c r="A21" s="2">
        <v>45457</v>
      </c>
      <c r="B21" s="3" t="str">
        <f t="shared" si="0"/>
        <v>(金)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8"/>
      <c r="T21" s="29"/>
      <c r="U21" s="30"/>
    </row>
    <row r="22" spans="1:21" ht="21.9" customHeight="1">
      <c r="A22" s="20">
        <v>45458</v>
      </c>
      <c r="B22" s="16" t="str">
        <f t="shared" si="0"/>
        <v>(土)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8"/>
      <c r="T22" s="29"/>
      <c r="U22" s="30"/>
    </row>
    <row r="23" spans="1:21" ht="21.9" customHeight="1">
      <c r="A23" s="18">
        <v>45459</v>
      </c>
      <c r="B23" s="19" t="str">
        <f t="shared" si="0"/>
        <v>(日)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8"/>
      <c r="T23" s="29"/>
      <c r="U23" s="30"/>
    </row>
    <row r="24" spans="1:21" ht="21.9" customHeight="1">
      <c r="A24" s="2">
        <v>45460</v>
      </c>
      <c r="B24" s="3" t="str">
        <f t="shared" si="0"/>
        <v>(月)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8"/>
      <c r="T24" s="29"/>
      <c r="U24" s="30"/>
    </row>
    <row r="25" spans="1:21" ht="21.9" customHeight="1">
      <c r="A25" s="2">
        <v>45461</v>
      </c>
      <c r="B25" s="3" t="str">
        <f t="shared" si="0"/>
        <v>(火)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8"/>
      <c r="T25" s="29"/>
      <c r="U25" s="30"/>
    </row>
    <row r="26" spans="1:21" ht="21.9" customHeight="1">
      <c r="A26" s="2">
        <v>45462</v>
      </c>
      <c r="B26" s="3" t="str">
        <f t="shared" si="0"/>
        <v>(水)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2">
        <v>45463</v>
      </c>
      <c r="B27" s="3" t="str">
        <f t="shared" si="0"/>
        <v>(木)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8"/>
      <c r="T27" s="29"/>
      <c r="U27" s="30"/>
    </row>
    <row r="28" spans="1:21" ht="21.9" customHeight="1">
      <c r="A28" s="2">
        <v>45464</v>
      </c>
      <c r="B28" s="3" t="str">
        <f t="shared" si="0"/>
        <v>(金)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8"/>
      <c r="T28" s="29"/>
      <c r="U28" s="30"/>
    </row>
    <row r="29" spans="1:21" ht="21.9" customHeight="1">
      <c r="A29" s="20">
        <v>45465</v>
      </c>
      <c r="B29" s="16" t="str">
        <f t="shared" si="0"/>
        <v>(土)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8"/>
      <c r="T29" s="29"/>
      <c r="U29" s="30"/>
    </row>
    <row r="30" spans="1:21" ht="21.9" customHeight="1">
      <c r="A30" s="18">
        <v>45466</v>
      </c>
      <c r="B30" s="19" t="str">
        <f t="shared" si="0"/>
        <v>(日)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8"/>
      <c r="T30" s="29"/>
      <c r="U30" s="30"/>
    </row>
    <row r="31" spans="1:21" ht="21.9" customHeight="1">
      <c r="A31" s="2">
        <v>45467</v>
      </c>
      <c r="B31" s="3" t="str">
        <f t="shared" si="0"/>
        <v>(月)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8"/>
      <c r="T31" s="29"/>
      <c r="U31" s="30"/>
    </row>
    <row r="32" spans="1:21" ht="21.9" customHeight="1">
      <c r="A32" s="2">
        <v>45468</v>
      </c>
      <c r="B32" s="3" t="str">
        <f t="shared" si="0"/>
        <v>(火)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/>
      <c r="T32" s="29"/>
      <c r="U32" s="30"/>
    </row>
    <row r="33" spans="1:21" ht="21.9" customHeight="1">
      <c r="A33" s="2">
        <v>45469</v>
      </c>
      <c r="B33" s="3" t="str">
        <f t="shared" si="0"/>
        <v>(水)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">
        <v>45470</v>
      </c>
      <c r="B34" s="3" t="str">
        <f t="shared" si="0"/>
        <v>(木)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8"/>
      <c r="T34" s="29"/>
      <c r="U34" s="30"/>
    </row>
    <row r="35" spans="1:21" ht="21.9" customHeight="1">
      <c r="A35" s="2">
        <v>45471</v>
      </c>
      <c r="B35" s="3" t="str">
        <f t="shared" si="0"/>
        <v>(金)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8"/>
      <c r="T35" s="29"/>
      <c r="U35" s="30"/>
    </row>
    <row r="36" spans="1:21" ht="21.9" customHeight="1">
      <c r="A36" s="20">
        <v>45472</v>
      </c>
      <c r="B36" s="16" t="str">
        <f t="shared" si="0"/>
        <v>(土)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8"/>
      <c r="T36" s="29"/>
      <c r="U36" s="30"/>
    </row>
    <row r="37" spans="1:21" ht="21.9" customHeight="1">
      <c r="A37" s="18">
        <v>45473</v>
      </c>
      <c r="B37" s="19" t="str">
        <f t="shared" si="0"/>
        <v>(日)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8"/>
      <c r="T37" s="29"/>
      <c r="U37" s="30"/>
    </row>
    <row r="38" spans="1:21" ht="21.9" customHeight="1">
      <c r="A38" s="2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S38:U38"/>
    <mergeCell ref="S32:U32"/>
    <mergeCell ref="S33:U33"/>
    <mergeCell ref="S34:U34"/>
    <mergeCell ref="S35:U35"/>
    <mergeCell ref="S36:U36"/>
    <mergeCell ref="S37:U37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A1:G1"/>
    <mergeCell ref="I1:J1"/>
    <mergeCell ref="M1:N1"/>
    <mergeCell ref="A3:B3"/>
    <mergeCell ref="C3:K3"/>
    <mergeCell ref="L3:Q3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view="pageBreakPreview" topLeftCell="A16" zoomScaleNormal="100" zoomScaleSheetLayoutView="100" workbookViewId="0">
      <selection activeCell="A27" sqref="A27:R28"/>
    </sheetView>
  </sheetViews>
  <sheetFormatPr defaultColWidth="13" defaultRowHeight="14.4"/>
  <cols>
    <col min="1" max="1" width="4.59765625" customWidth="1"/>
    <col min="2" max="2" width="5.59765625" customWidth="1"/>
    <col min="3" max="17" width="5.19921875" customWidth="1"/>
    <col min="18" max="18" width="7" customWidth="1"/>
    <col min="19" max="19" width="10.59765625" customWidth="1"/>
    <col min="20" max="20" width="17.09765625" customWidth="1"/>
    <col min="21" max="21" width="6.09765625" customWidth="1"/>
    <col min="22" max="22" width="5.3984375" customWidth="1"/>
  </cols>
  <sheetData>
    <row r="1" spans="1:21" ht="36.9" customHeight="1">
      <c r="A1" s="61" t="s">
        <v>35</v>
      </c>
      <c r="B1" s="61"/>
      <c r="C1" s="61"/>
      <c r="D1" s="61"/>
      <c r="E1" s="61"/>
      <c r="F1" s="61"/>
      <c r="G1" s="61"/>
      <c r="H1" s="13"/>
      <c r="I1" s="62">
        <v>2024</v>
      </c>
      <c r="J1" s="62"/>
      <c r="K1" s="13" t="s">
        <v>11</v>
      </c>
      <c r="L1" s="13"/>
      <c r="M1" s="62">
        <v>7</v>
      </c>
      <c r="N1" s="62"/>
      <c r="O1" s="13" t="s">
        <v>12</v>
      </c>
      <c r="P1" s="13" t="s">
        <v>13</v>
      </c>
      <c r="Q1" s="13"/>
      <c r="R1" s="13"/>
      <c r="S1" s="4"/>
      <c r="T1" s="14" t="s">
        <v>14</v>
      </c>
      <c r="U1" s="5" t="s">
        <v>15</v>
      </c>
    </row>
    <row r="2" spans="1:21" ht="4.5" customHeight="1"/>
    <row r="3" spans="1:21" ht="36.9" customHeight="1">
      <c r="A3" s="63"/>
      <c r="B3" s="64"/>
      <c r="C3" s="65" t="s">
        <v>24</v>
      </c>
      <c r="D3" s="66"/>
      <c r="E3" s="66"/>
      <c r="F3" s="66"/>
      <c r="G3" s="66"/>
      <c r="H3" s="66"/>
      <c r="I3" s="66"/>
      <c r="J3" s="66"/>
      <c r="K3" s="67"/>
      <c r="L3" s="68" t="s">
        <v>25</v>
      </c>
      <c r="M3" s="69"/>
      <c r="N3" s="69"/>
      <c r="O3" s="69"/>
      <c r="P3" s="69"/>
      <c r="Q3" s="70"/>
      <c r="R3" s="7" t="s">
        <v>27</v>
      </c>
      <c r="S3" s="41"/>
      <c r="T3" s="41"/>
      <c r="U3" s="41"/>
    </row>
    <row r="4" spans="1:21" ht="140.1" customHeight="1">
      <c r="A4" s="42"/>
      <c r="B4" s="43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43</v>
      </c>
      <c r="J4" s="9" t="s">
        <v>10</v>
      </c>
      <c r="K4" s="10"/>
      <c r="L4" s="9" t="s">
        <v>3</v>
      </c>
      <c r="M4" s="9" t="s">
        <v>2</v>
      </c>
      <c r="N4" s="9" t="s">
        <v>1</v>
      </c>
      <c r="O4" s="9" t="s">
        <v>34</v>
      </c>
      <c r="P4" s="9" t="s">
        <v>0</v>
      </c>
      <c r="Q4" s="10"/>
      <c r="R4" s="11"/>
      <c r="S4" s="41"/>
      <c r="T4" s="41"/>
      <c r="U4" s="41"/>
    </row>
    <row r="5" spans="1:21" ht="24.9" customHeight="1">
      <c r="A5" s="44" t="s">
        <v>22</v>
      </c>
      <c r="B5" s="45"/>
      <c r="C5" s="48" t="s">
        <v>21</v>
      </c>
      <c r="D5" s="50" t="s">
        <v>36</v>
      </c>
      <c r="E5" s="52" t="s">
        <v>37</v>
      </c>
      <c r="F5" s="48" t="s">
        <v>20</v>
      </c>
      <c r="G5" s="48" t="s">
        <v>19</v>
      </c>
      <c r="H5" s="48" t="s">
        <v>18</v>
      </c>
      <c r="I5" s="48" t="s">
        <v>39</v>
      </c>
      <c r="J5" s="48" t="s">
        <v>38</v>
      </c>
      <c r="K5" s="54"/>
      <c r="L5" s="56" t="s">
        <v>32</v>
      </c>
      <c r="M5" s="57"/>
      <c r="N5" s="57"/>
      <c r="O5" s="57"/>
      <c r="P5" s="57"/>
      <c r="Q5" s="58"/>
      <c r="R5" s="59"/>
      <c r="S5" s="41"/>
      <c r="T5" s="41"/>
      <c r="U5" s="41"/>
    </row>
    <row r="6" spans="1:21" ht="92.1" customHeight="1">
      <c r="A6" s="46"/>
      <c r="B6" s="47"/>
      <c r="C6" s="49"/>
      <c r="D6" s="51"/>
      <c r="E6" s="53"/>
      <c r="F6" s="49"/>
      <c r="G6" s="49"/>
      <c r="H6" s="49"/>
      <c r="I6" s="49"/>
      <c r="J6" s="49"/>
      <c r="K6" s="55"/>
      <c r="L6" s="12" t="s">
        <v>42</v>
      </c>
      <c r="M6" s="12" t="s">
        <v>17</v>
      </c>
      <c r="N6" s="12" t="s">
        <v>16</v>
      </c>
      <c r="O6" s="12" t="s">
        <v>41</v>
      </c>
      <c r="P6" s="12" t="s">
        <v>40</v>
      </c>
      <c r="Q6" s="12"/>
      <c r="R6" s="60"/>
      <c r="S6" s="31" t="s">
        <v>26</v>
      </c>
      <c r="T6" s="32"/>
      <c r="U6" s="33"/>
    </row>
    <row r="7" spans="1:21" ht="72" customHeight="1">
      <c r="A7" s="37" t="s">
        <v>23</v>
      </c>
      <c r="B7" s="38"/>
      <c r="C7" s="6" t="s">
        <v>28</v>
      </c>
      <c r="D7" s="6" t="s">
        <v>29</v>
      </c>
      <c r="E7" s="8" t="s">
        <v>30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31</v>
      </c>
      <c r="K7" s="6"/>
      <c r="L7" s="6" t="s">
        <v>28</v>
      </c>
      <c r="M7" s="6" t="s">
        <v>31</v>
      </c>
      <c r="N7" s="6" t="s">
        <v>28</v>
      </c>
      <c r="O7" s="6" t="s">
        <v>28</v>
      </c>
      <c r="P7" s="6" t="s">
        <v>28</v>
      </c>
      <c r="Q7" s="6"/>
      <c r="R7" s="1"/>
      <c r="S7" s="39" t="s">
        <v>33</v>
      </c>
      <c r="T7" s="40"/>
      <c r="U7" s="40"/>
    </row>
    <row r="8" spans="1:21" ht="21.9" customHeight="1">
      <c r="A8" s="2">
        <v>45474</v>
      </c>
      <c r="B8" s="3" t="str">
        <f>TEXT(A8,"(aaa)")</f>
        <v>(月)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  <c r="T8" s="35"/>
      <c r="U8" s="36"/>
    </row>
    <row r="9" spans="1:21" ht="21.9" customHeight="1">
      <c r="A9" s="2">
        <v>45475</v>
      </c>
      <c r="B9" s="3" t="str">
        <f t="shared" ref="B9:B38" si="0">TEXT(A9,"(aaa)")</f>
        <v>(火)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8"/>
      <c r="T9" s="29"/>
      <c r="U9" s="30"/>
    </row>
    <row r="10" spans="1:21" ht="21.9" customHeight="1">
      <c r="A10" s="2">
        <v>45476</v>
      </c>
      <c r="B10" s="3" t="str">
        <f t="shared" si="0"/>
        <v>(水)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8"/>
      <c r="T10" s="29"/>
      <c r="U10" s="30"/>
    </row>
    <row r="11" spans="1:21" ht="21.9" customHeight="1">
      <c r="A11" s="2">
        <v>45477</v>
      </c>
      <c r="B11" s="3" t="str">
        <f t="shared" si="0"/>
        <v>(木)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8"/>
      <c r="T11" s="29"/>
      <c r="U11" s="30"/>
    </row>
    <row r="12" spans="1:21" ht="21.9" customHeight="1">
      <c r="A12" s="2">
        <v>45478</v>
      </c>
      <c r="B12" s="3" t="str">
        <f t="shared" si="0"/>
        <v>(金)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30"/>
    </row>
    <row r="13" spans="1:21" ht="21.9" customHeight="1">
      <c r="A13" s="20">
        <v>45479</v>
      </c>
      <c r="B13" s="16" t="str">
        <f t="shared" si="0"/>
        <v>(土)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5"/>
      <c r="T13" s="26"/>
      <c r="U13" s="27"/>
    </row>
    <row r="14" spans="1:21" ht="21.9" customHeight="1">
      <c r="A14" s="18">
        <v>45480</v>
      </c>
      <c r="B14" s="19" t="str">
        <f t="shared" si="0"/>
        <v>(日)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4"/>
      <c r="T14" s="35"/>
      <c r="U14" s="36"/>
    </row>
    <row r="15" spans="1:21" ht="21.9" customHeight="1">
      <c r="A15" s="2">
        <v>45481</v>
      </c>
      <c r="B15" s="3" t="str">
        <f t="shared" si="0"/>
        <v>(月)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8"/>
      <c r="T15" s="29"/>
      <c r="U15" s="30"/>
    </row>
    <row r="16" spans="1:21" ht="21.9" customHeight="1">
      <c r="A16" s="2">
        <v>45482</v>
      </c>
      <c r="B16" s="3" t="str">
        <f t="shared" si="0"/>
        <v>(火)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8"/>
      <c r="T16" s="29"/>
      <c r="U16" s="30"/>
    </row>
    <row r="17" spans="1:21" ht="21.9" customHeight="1">
      <c r="A17" s="2">
        <v>45483</v>
      </c>
      <c r="B17" s="3" t="str">
        <f t="shared" si="0"/>
        <v>(水)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8"/>
      <c r="T17" s="29"/>
      <c r="U17" s="30"/>
    </row>
    <row r="18" spans="1:21" ht="21.9" customHeight="1">
      <c r="A18" s="2">
        <v>45484</v>
      </c>
      <c r="B18" s="3" t="str">
        <f t="shared" si="0"/>
        <v>(木)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8"/>
      <c r="T18" s="29"/>
      <c r="U18" s="30"/>
    </row>
    <row r="19" spans="1:21" ht="21.9" customHeight="1">
      <c r="A19" s="2">
        <v>45485</v>
      </c>
      <c r="B19" s="3" t="str">
        <f t="shared" si="0"/>
        <v>(金)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8"/>
      <c r="T19" s="29"/>
      <c r="U19" s="30"/>
    </row>
    <row r="20" spans="1:21" ht="21.9" customHeight="1">
      <c r="A20" s="20">
        <v>45486</v>
      </c>
      <c r="B20" s="16" t="str">
        <f t="shared" si="0"/>
        <v>(土)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8"/>
      <c r="T20" s="29"/>
      <c r="U20" s="30"/>
    </row>
    <row r="21" spans="1:21" ht="21.9" customHeight="1">
      <c r="A21" s="18">
        <v>45487</v>
      </c>
      <c r="B21" s="19" t="str">
        <f t="shared" si="0"/>
        <v>(日)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8"/>
      <c r="T21" s="29"/>
      <c r="U21" s="30"/>
    </row>
    <row r="22" spans="1:21" ht="21.9" customHeight="1">
      <c r="A22" s="18">
        <v>45488</v>
      </c>
      <c r="B22" s="19" t="str">
        <f t="shared" si="0"/>
        <v>(月)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8"/>
      <c r="T22" s="29"/>
      <c r="U22" s="30"/>
    </row>
    <row r="23" spans="1:21" ht="21.9" customHeight="1">
      <c r="A23" s="2">
        <v>45489</v>
      </c>
      <c r="B23" s="3" t="str">
        <f t="shared" si="0"/>
        <v>(火)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8"/>
      <c r="T23" s="29"/>
      <c r="U23" s="30"/>
    </row>
    <row r="24" spans="1:21" ht="21.9" customHeight="1">
      <c r="A24" s="2">
        <v>45490</v>
      </c>
      <c r="B24" s="3" t="str">
        <f t="shared" si="0"/>
        <v>(水)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8"/>
      <c r="T24" s="29"/>
      <c r="U24" s="30"/>
    </row>
    <row r="25" spans="1:21" ht="21.9" customHeight="1">
      <c r="A25" s="2">
        <v>45491</v>
      </c>
      <c r="B25" s="3" t="str">
        <f t="shared" si="0"/>
        <v>(木)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8"/>
      <c r="T25" s="29"/>
      <c r="U25" s="30"/>
    </row>
    <row r="26" spans="1:21" ht="21.9" customHeight="1">
      <c r="A26" s="2">
        <v>45492</v>
      </c>
      <c r="B26" s="3" t="str">
        <f t="shared" si="0"/>
        <v>(金)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8"/>
      <c r="T26" s="29"/>
      <c r="U26" s="30"/>
    </row>
    <row r="27" spans="1:21" ht="21.9" customHeight="1">
      <c r="A27" s="20">
        <v>45493</v>
      </c>
      <c r="B27" s="16" t="str">
        <f t="shared" si="0"/>
        <v>(土)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8"/>
      <c r="T27" s="29"/>
      <c r="U27" s="30"/>
    </row>
    <row r="28" spans="1:21" ht="21.9" customHeight="1">
      <c r="A28" s="18">
        <v>45494</v>
      </c>
      <c r="B28" s="19" t="str">
        <f t="shared" si="0"/>
        <v>(日)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8"/>
      <c r="T28" s="29"/>
      <c r="U28" s="30"/>
    </row>
    <row r="29" spans="1:21" ht="21.9" customHeight="1">
      <c r="A29" s="2">
        <v>45495</v>
      </c>
      <c r="B29" s="3" t="str">
        <f t="shared" si="0"/>
        <v>(月)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8"/>
      <c r="T29" s="29"/>
      <c r="U29" s="30"/>
    </row>
    <row r="30" spans="1:21" ht="21.9" customHeight="1">
      <c r="A30" s="2">
        <v>45496</v>
      </c>
      <c r="B30" s="3" t="str">
        <f t="shared" si="0"/>
        <v>(火)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8"/>
      <c r="T30" s="29"/>
      <c r="U30" s="30"/>
    </row>
    <row r="31" spans="1:21" ht="21.9" customHeight="1">
      <c r="A31" s="2">
        <v>45497</v>
      </c>
      <c r="B31" s="3" t="str">
        <f t="shared" si="0"/>
        <v>(水)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8"/>
      <c r="T31" s="29"/>
      <c r="U31" s="30"/>
    </row>
    <row r="32" spans="1:21" ht="21.9" customHeight="1">
      <c r="A32" s="2">
        <v>45498</v>
      </c>
      <c r="B32" s="3" t="str">
        <f t="shared" si="0"/>
        <v>(木)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8"/>
      <c r="T32" s="29"/>
      <c r="U32" s="30"/>
    </row>
    <row r="33" spans="1:21" ht="21.9" customHeight="1">
      <c r="A33" s="2">
        <v>45499</v>
      </c>
      <c r="B33" s="3" t="str">
        <f t="shared" si="0"/>
        <v>(金)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8"/>
      <c r="T33" s="29"/>
      <c r="U33" s="30"/>
    </row>
    <row r="34" spans="1:21" ht="21.9" customHeight="1">
      <c r="A34" s="20">
        <v>45500</v>
      </c>
      <c r="B34" s="16" t="str">
        <f t="shared" si="0"/>
        <v>(土)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8"/>
      <c r="T34" s="29"/>
      <c r="U34" s="30"/>
    </row>
    <row r="35" spans="1:21" ht="21.9" customHeight="1">
      <c r="A35" s="18">
        <v>45501</v>
      </c>
      <c r="B35" s="19" t="str">
        <f t="shared" si="0"/>
        <v>(日)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8"/>
      <c r="T35" s="29"/>
      <c r="U35" s="30"/>
    </row>
    <row r="36" spans="1:21" ht="21.9" customHeight="1">
      <c r="A36" s="2">
        <v>45502</v>
      </c>
      <c r="B36" s="3" t="str">
        <f t="shared" si="0"/>
        <v>(月)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8"/>
      <c r="T36" s="29"/>
      <c r="U36" s="30"/>
    </row>
    <row r="37" spans="1:21" ht="21.9" customHeight="1">
      <c r="A37" s="2">
        <v>45503</v>
      </c>
      <c r="B37" s="3" t="str">
        <f t="shared" si="0"/>
        <v>(火)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8"/>
      <c r="T37" s="29"/>
      <c r="U37" s="30"/>
    </row>
    <row r="38" spans="1:21" ht="21.9" customHeight="1">
      <c r="A38" s="2">
        <v>45504</v>
      </c>
      <c r="B38" s="3" t="str">
        <f t="shared" si="0"/>
        <v>(水)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5"/>
      <c r="T38" s="26"/>
      <c r="U38" s="27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54">
    <mergeCell ref="A1:G1"/>
    <mergeCell ref="I1:J1"/>
    <mergeCell ref="M1:N1"/>
    <mergeCell ref="A3:B3"/>
    <mergeCell ref="C3:K3"/>
    <mergeCell ref="L3:Q3"/>
    <mergeCell ref="A7:B7"/>
    <mergeCell ref="S7:U7"/>
    <mergeCell ref="S3:U5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Q5"/>
    <mergeCell ref="R5:R6"/>
    <mergeCell ref="S6:U6"/>
    <mergeCell ref="S19:U19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31:U31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8:U38"/>
    <mergeCell ref="S32:U32"/>
    <mergeCell ref="S33:U33"/>
    <mergeCell ref="S34:U34"/>
    <mergeCell ref="S35:U35"/>
    <mergeCell ref="S36:U36"/>
    <mergeCell ref="S37:U37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rowBreaks count="1" manualBreakCount="1"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2023.11月</vt:lpstr>
      <vt:lpstr>2023.12月</vt:lpstr>
      <vt:lpstr>2024.1月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shinso</dc:creator>
  <cp:lastModifiedBy>東京都</cp:lastModifiedBy>
  <cp:lastPrinted>2019-12-26T06:41:19Z</cp:lastPrinted>
  <dcterms:created xsi:type="dcterms:W3CDTF">2019-12-26T05:04:00Z</dcterms:created>
  <dcterms:modified xsi:type="dcterms:W3CDTF">2023-11-06T01:40:21Z</dcterms:modified>
</cp:coreProperties>
</file>