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01" windowWidth="9615" windowHeight="8760" activeTab="0"/>
  </bookViews>
  <sheets>
    <sheet name="表4 責任の所在別食中毒発生状況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<sst xmlns="http://schemas.openxmlformats.org/spreadsheetml/2006/main" count="39" uniqueCount="38">
  <si>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患者数</t>
  </si>
  <si>
    <t xml:space="preserve">     発生状況</t>
  </si>
  <si>
    <t>件数</t>
  </si>
  <si>
    <t>構成比(％)</t>
  </si>
  <si>
    <t>備  考</t>
  </si>
  <si>
    <t>責任の所在</t>
  </si>
  <si>
    <t>患者</t>
  </si>
  <si>
    <t>合    計</t>
  </si>
  <si>
    <t/>
  </si>
  <si>
    <t>飲　　　食　　　店</t>
  </si>
  <si>
    <t>一般</t>
  </si>
  <si>
    <t>すし</t>
  </si>
  <si>
    <t>仕出し</t>
  </si>
  <si>
    <t>弁当</t>
  </si>
  <si>
    <t>集団給食</t>
  </si>
  <si>
    <t>要許可</t>
  </si>
  <si>
    <t>届出</t>
  </si>
  <si>
    <t>家庭</t>
  </si>
  <si>
    <t>魚介類販売業</t>
  </si>
  <si>
    <t>その他</t>
  </si>
  <si>
    <t>不明</t>
  </si>
  <si>
    <t>（注)  構成比は末尾を四捨五入しているため、合計が100.0%とならない場合がある。</t>
  </si>
  <si>
    <t>会食料理14件（NV 9、Camp 4、Sal）、生食用生ｶｷ8件 (NV 8）、ｼﾒｻﾊﾞ6件 (寄ｱ 6）、宴会料理5件 (NV 5）、牛ﾚﾊﾞｰ刺しを含む食事4件（Camp 4）、居酒屋の食事3件（NV 3）、ﾋﾞｭｯﾌｪ形式の食事2件（NV 2）、鶏ﾚﾊﾞｰ刺しを含む会食料理2件（Camp 2）、鶏わさを含会食料理2件 (Camp 2) 、鶏刺しを含む会食料理2件 (Camp 2) 、鶏刺身を含む食事2件（Camp 2）、焼鳥を含む会食料理2件（Camp 2）、焼鳥を含む食事2件（Camp 2）、焼肉店の食事2件（NV、EHEC）、ｺｰｽ料理2件（NV、Camp）、ﾃﾞｨﾅｰﾋﾞｭｯﾌｪ（NV)、ｻｸﾗﾏｽ刺身（寄ｱ）、さつまいもの天ぷら（化）、ｻﾝﾄﾞｲｯﾁ（NV）、ｻﾝﾏの刺身（寄ｱ）、ﾊﾞｲｷﾝｸﾞ料理（Sta）、ﾋﾗﾒお造り（寄ｸ）、まぐろのﾍﾞｰｺﾝきのこｿｰｽ（化）、ﾏｸﾞﾛﾚｱｽﾃｰｷ（化）、飲食店の食事（NV）、海鮮丼（不）、牛ﾚﾊﾞｰ刺し（Camp）、牛ﾚﾊﾞｰ刺しを含む焼肉店の食事（Camp）、牛ﾚﾊﾞｰ刺しを含む焼肉料理 (Camp) 、牛ﾚﾊﾞｰ刺しを含む会食料理(Camp) 、魚の天日干し (化) 、鶏ささみ焼きを含む食事 (Camp) 、鶏ﾚﾊﾞｰたたきを含む会食料理（Camp）、鶏刺身を含む会食料理 (Camp) 、鶏炭火焼きを含む会食料理 (Camp) 、鶏肉料理（Camp）、仕出し弁当（NV）、刺身（寄ｱ）、刺身等鮮魚介類（寄ｱ）、焼きかき（NV）、焼鳥店の食事（Camp）、焼肉を含む食事（Camp）、生の鶏肉を含む会食料理（Camp）、鮮魚介類調理品（寄ｱ）、昼の食事（NV)、鳥料理店の食事（Camp）、定食（NV）、定食及び宴会料理（NV）、白ﾚﾊﾞｰｸﾞﾘﾙを含む会食料理（Camp）、白身魚（ﾋﾗﾒ）のｶﾙﾊﾟｯﾁｮ（寄ｸ）、未加熱魚類を含む料理 (寄ｱ) 、鶏刺しを含む宴会料理 (Camp) 、ｼﾒｻﾊﾞ料理（寄ｱ）</t>
  </si>
  <si>
    <t>弁当2件（NV、Sta）、すき焼き弁当(NV)、仕出し弁当（NV）</t>
  </si>
  <si>
    <t>弁当（NV）</t>
  </si>
  <si>
    <t>屋形船</t>
  </si>
  <si>
    <t>生食魚介類を含む会食料理（V.p）</t>
  </si>
  <si>
    <t>一般
旅館・ホテル</t>
  </si>
  <si>
    <t>季節のﾌﾙｰﾂ盛合せ（NV）</t>
  </si>
  <si>
    <t>給食2件（NV、C.p）、給食（極きざみ食）（V.p）、社員食堂の食事（NV）</t>
  </si>
  <si>
    <t>寮の食事2件（NV、Sal）、ｵﾑﾚﾂ（ﾚﾀｽ、湯剥きﾄﾏﾄ添え）（NV）</t>
  </si>
  <si>
    <t>〆さばお造り生食用（寄ｱ）、ｼﾒｻﾊﾞ（寄ｱ）、手巻き寿司用刺身盛り合わせ（寄ｱ）</t>
  </si>
  <si>
    <t>家庭での食事（Sal）</t>
  </si>
  <si>
    <t>蒸かしたじゃがいも（植）、生食用生ｶｷ（NV）、野外宿泊行事での食事（Camp）、不明8件（Camp 4、寄ｱ 4）</t>
  </si>
  <si>
    <t>Sal（サルモネラ）、Sta（黄色ブドウ球菌）、V.p(腸炎ビブリオ)、EHEC（腸管出血性大腸菌）、C.p（ウエルシュ菌）、Camp（カンピロバクター）、NV（ノロウイルス）、化（化学物質）、植（植物性自然毒）、寄ｱ（アニサキス）、寄ｸ（クドア・セプテンプンクタータ）、不（不明）</t>
  </si>
  <si>
    <t>寿司店の食事3件（NV 3）、寿司3件（NV 3）、焼き鯖の棒すし（寄ｱ) 、生食用生ｶｷ（NV) 、会席料理（NV) 、にぎり寿司（寄ｱ）</t>
  </si>
  <si>
    <t>弁当（NV) 、昼食（NV) 、天つゆ（化) 、給食（NV) 、七夕行事での食事（NV)、調理実習の食事（Camp）、おにぎり弁当（不）</t>
  </si>
  <si>
    <t>責任の所在別食中毒発生状況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</si>
</sst>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  <numFmt numFmtId="178" formatCode="m&quot;月&quot;d&quot;日&quot;;@"/>
    <numFmt numFmtId="179" formatCode="0.0_);[Red]\(0.0\)"/>
    <numFmt numFmtId="180" formatCode="#,##0_-"/>
    <numFmt numFmtId="181" formatCode="#,##0_-;[Red]\ #,##0\-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top"/>
    </xf>
    <xf numFmtId="179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80" fontId="2" fillId="0" borderId="12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distributed" vertical="center"/>
    </xf>
    <xf numFmtId="181" fontId="2" fillId="0" borderId="14" xfId="0" applyNumberFormat="1" applyFont="1" applyBorder="1" applyAlignment="1">
      <alignment horizontal="right" vertical="center"/>
    </xf>
    <xf numFmtId="179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horizontal="distributed" vertical="center"/>
    </xf>
    <xf numFmtId="181" fontId="2" fillId="0" borderId="15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181" fontId="2" fillId="0" borderId="16" xfId="0" applyNumberFormat="1" applyFont="1" applyBorder="1" applyAlignment="1">
      <alignment horizontal="right" vertical="center"/>
    </xf>
    <xf numFmtId="179" fontId="2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181" fontId="2" fillId="0" borderId="12" xfId="0" applyNumberFormat="1" applyFont="1" applyBorder="1" applyAlignment="1">
      <alignment horizontal="right" vertical="center"/>
    </xf>
    <xf numFmtId="179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179" fontId="2" fillId="0" borderId="0" xfId="0" applyNumberFormat="1" applyFont="1" applyAlignment="1">
      <alignment/>
    </xf>
    <xf numFmtId="181" fontId="2" fillId="0" borderId="17" xfId="0" applyNumberFormat="1" applyFont="1" applyBorder="1" applyAlignment="1">
      <alignment horizontal="right" vertical="center"/>
    </xf>
    <xf numFmtId="179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9525</xdr:colOff>
      <xdr:row>2</xdr:row>
      <xdr:rowOff>438150</xdr:rowOff>
    </xdr:to>
    <xdr:sp>
      <xdr:nvSpPr>
        <xdr:cNvPr id="1" name="Line 1"/>
        <xdr:cNvSpPr>
          <a:spLocks/>
        </xdr:cNvSpPr>
      </xdr:nvSpPr>
      <xdr:spPr>
        <a:xfrm>
          <a:off x="9525" y="200025"/>
          <a:ext cx="12382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9525</xdr:colOff>
      <xdr:row>2</xdr:row>
      <xdr:rowOff>438150</xdr:rowOff>
    </xdr:to>
    <xdr:sp>
      <xdr:nvSpPr>
        <xdr:cNvPr id="2" name="Line 5"/>
        <xdr:cNvSpPr>
          <a:spLocks/>
        </xdr:cNvSpPr>
      </xdr:nvSpPr>
      <xdr:spPr>
        <a:xfrm>
          <a:off x="9525" y="200025"/>
          <a:ext cx="12382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80" zoomScaleNormal="80" zoomScalePageLayoutView="0" workbookViewId="0" topLeftCell="A1">
      <selection activeCell="A2" sqref="A2"/>
    </sheetView>
  </sheetViews>
  <sheetFormatPr defaultColWidth="9.00390625" defaultRowHeight="15.75" customHeight="1"/>
  <cols>
    <col min="1" max="1" width="3.625" style="1" customWidth="1"/>
    <col min="2" max="2" width="12.625" style="1" customWidth="1"/>
    <col min="3" max="6" width="9.00390625" style="1" customWidth="1"/>
    <col min="7" max="7" width="30.50390625" style="1" customWidth="1"/>
    <col min="8" max="16384" width="9.00390625" style="1" customWidth="1"/>
  </cols>
  <sheetData>
    <row r="1" ht="15" customHeight="1">
      <c r="A1" s="1" t="s">
        <v>37</v>
      </c>
    </row>
    <row r="2" spans="1:7" s="5" customFormat="1" ht="18" customHeight="1">
      <c r="A2" s="2"/>
      <c r="B2" s="3" t="s">
        <v>1</v>
      </c>
      <c r="C2" s="32" t="s">
        <v>2</v>
      </c>
      <c r="D2" s="32" t="s">
        <v>0</v>
      </c>
      <c r="E2" s="33" t="s">
        <v>3</v>
      </c>
      <c r="F2" s="33"/>
      <c r="G2" s="32" t="s">
        <v>4</v>
      </c>
    </row>
    <row r="3" spans="1:7" s="5" customFormat="1" ht="36" customHeight="1">
      <c r="A3" s="34" t="s">
        <v>5</v>
      </c>
      <c r="B3" s="35"/>
      <c r="C3" s="32"/>
      <c r="D3" s="32"/>
      <c r="E3" s="4" t="s">
        <v>2</v>
      </c>
      <c r="F3" s="4" t="s">
        <v>6</v>
      </c>
      <c r="G3" s="32"/>
    </row>
    <row r="4" spans="1:7" s="5" customFormat="1" ht="27" customHeight="1">
      <c r="A4" s="32" t="s">
        <v>7</v>
      </c>
      <c r="B4" s="32"/>
      <c r="C4" s="6">
        <f>SUM(C5:C16)</f>
        <v>142</v>
      </c>
      <c r="D4" s="6">
        <f>SUM(D5:D16)</f>
        <v>2103</v>
      </c>
      <c r="E4" s="7">
        <f>SUM(E5:E16)</f>
        <v>100</v>
      </c>
      <c r="F4" s="7">
        <f>SUM(F5:F16)</f>
        <v>100</v>
      </c>
      <c r="G4" s="8" t="s">
        <v>8</v>
      </c>
    </row>
    <row r="5" spans="1:15" s="5" customFormat="1" ht="396" customHeight="1">
      <c r="A5" s="39" t="s">
        <v>9</v>
      </c>
      <c r="B5" s="9" t="s">
        <v>10</v>
      </c>
      <c r="C5" s="10">
        <v>96</v>
      </c>
      <c r="D5" s="10">
        <v>1058</v>
      </c>
      <c r="E5" s="11">
        <v>67.6056338028169</v>
      </c>
      <c r="F5" s="11">
        <v>50.30908226343319</v>
      </c>
      <c r="G5" s="12" t="s">
        <v>22</v>
      </c>
      <c r="K5" s="13"/>
      <c r="L5" s="13"/>
      <c r="M5" s="14"/>
      <c r="N5" s="14"/>
      <c r="O5" s="15"/>
    </row>
    <row r="6" spans="1:15" s="5" customFormat="1" ht="51" customHeight="1">
      <c r="A6" s="40"/>
      <c r="B6" s="16" t="s">
        <v>11</v>
      </c>
      <c r="C6" s="17">
        <v>10</v>
      </c>
      <c r="D6" s="17">
        <v>133</v>
      </c>
      <c r="E6" s="18">
        <v>7.042253521126761</v>
      </c>
      <c r="F6" s="18">
        <v>6.3242986210175935</v>
      </c>
      <c r="G6" s="19" t="s">
        <v>35</v>
      </c>
      <c r="L6" s="13"/>
      <c r="M6" s="14"/>
      <c r="N6" s="14"/>
      <c r="O6" s="15"/>
    </row>
    <row r="7" spans="1:15" s="5" customFormat="1" ht="34.5" customHeight="1">
      <c r="A7" s="40"/>
      <c r="B7" s="16" t="s">
        <v>12</v>
      </c>
      <c r="C7" s="17">
        <v>4</v>
      </c>
      <c r="D7" s="17">
        <v>348</v>
      </c>
      <c r="E7" s="18">
        <v>2.8169014084507045</v>
      </c>
      <c r="F7" s="18">
        <v>16.547788873038517</v>
      </c>
      <c r="G7" s="19" t="s">
        <v>23</v>
      </c>
      <c r="L7" s="13"/>
      <c r="M7" s="14"/>
      <c r="N7" s="14"/>
      <c r="O7" s="15"/>
    </row>
    <row r="8" spans="1:15" s="5" customFormat="1" ht="18.75" customHeight="1">
      <c r="A8" s="40"/>
      <c r="B8" s="16" t="s">
        <v>13</v>
      </c>
      <c r="C8" s="17">
        <v>1</v>
      </c>
      <c r="D8" s="17">
        <v>54</v>
      </c>
      <c r="E8" s="18">
        <v>0.7042253521126761</v>
      </c>
      <c r="F8" s="18">
        <v>2.5677603423680457</v>
      </c>
      <c r="G8" s="19" t="s">
        <v>24</v>
      </c>
      <c r="L8" s="13"/>
      <c r="M8" s="14"/>
      <c r="N8" s="14"/>
      <c r="O8" s="15"/>
    </row>
    <row r="9" spans="1:15" s="5" customFormat="1" ht="18.75" customHeight="1">
      <c r="A9" s="40"/>
      <c r="B9" s="16" t="s">
        <v>25</v>
      </c>
      <c r="C9" s="29">
        <v>1</v>
      </c>
      <c r="D9" s="29">
        <v>37</v>
      </c>
      <c r="E9" s="30">
        <v>0.7042253521126761</v>
      </c>
      <c r="F9" s="30">
        <v>1.759391345696624</v>
      </c>
      <c r="G9" s="31" t="s">
        <v>26</v>
      </c>
      <c r="L9" s="13"/>
      <c r="M9" s="14"/>
      <c r="N9" s="14"/>
      <c r="O9" s="15"/>
    </row>
    <row r="10" spans="1:15" s="5" customFormat="1" ht="27" customHeight="1">
      <c r="A10" s="40"/>
      <c r="B10" s="16" t="s">
        <v>27</v>
      </c>
      <c r="C10" s="22">
        <v>1</v>
      </c>
      <c r="D10" s="22">
        <v>72</v>
      </c>
      <c r="E10" s="23">
        <v>0.7042253521126761</v>
      </c>
      <c r="F10" s="23">
        <v>3.4236804564907275</v>
      </c>
      <c r="G10" s="24" t="s">
        <v>28</v>
      </c>
      <c r="L10" s="13"/>
      <c r="M10" s="14"/>
      <c r="N10" s="14"/>
      <c r="O10" s="15"/>
    </row>
    <row r="11" spans="1:7" s="5" customFormat="1" ht="29.25" customHeight="1">
      <c r="A11" s="41" t="s">
        <v>14</v>
      </c>
      <c r="B11" s="20" t="s">
        <v>15</v>
      </c>
      <c r="C11" s="10">
        <v>4</v>
      </c>
      <c r="D11" s="10">
        <v>107</v>
      </c>
      <c r="E11" s="11">
        <v>2.8169014084507045</v>
      </c>
      <c r="F11" s="11">
        <v>5.087969567284832</v>
      </c>
      <c r="G11" s="12" t="s">
        <v>29</v>
      </c>
    </row>
    <row r="12" spans="1:7" s="5" customFormat="1" ht="26.25" customHeight="1">
      <c r="A12" s="42"/>
      <c r="B12" s="21" t="s">
        <v>16</v>
      </c>
      <c r="C12" s="22">
        <v>3</v>
      </c>
      <c r="D12" s="22">
        <v>76</v>
      </c>
      <c r="E12" s="23">
        <v>2.112676056338028</v>
      </c>
      <c r="F12" s="23">
        <v>3.6138849262957677</v>
      </c>
      <c r="G12" s="24" t="s">
        <v>30</v>
      </c>
    </row>
    <row r="13" spans="1:7" s="5" customFormat="1" ht="32.25" customHeight="1">
      <c r="A13" s="36" t="s">
        <v>18</v>
      </c>
      <c r="B13" s="37"/>
      <c r="C13" s="25">
        <v>3</v>
      </c>
      <c r="D13" s="25">
        <v>3</v>
      </c>
      <c r="E13" s="26">
        <v>2.112676056338028</v>
      </c>
      <c r="F13" s="26">
        <v>0.14265335235378032</v>
      </c>
      <c r="G13" s="27" t="s">
        <v>31</v>
      </c>
    </row>
    <row r="14" spans="1:7" s="5" customFormat="1" ht="23.25" customHeight="1">
      <c r="A14" s="43" t="s">
        <v>17</v>
      </c>
      <c r="B14" s="44"/>
      <c r="C14" s="25">
        <v>1</v>
      </c>
      <c r="D14" s="25">
        <v>6</v>
      </c>
      <c r="E14" s="26">
        <v>0.7042253521126761</v>
      </c>
      <c r="F14" s="26">
        <v>0.28530670470756064</v>
      </c>
      <c r="G14" s="27" t="s">
        <v>32</v>
      </c>
    </row>
    <row r="15" spans="1:7" s="5" customFormat="1" ht="47.25" customHeight="1">
      <c r="A15" s="43" t="s">
        <v>19</v>
      </c>
      <c r="B15" s="44"/>
      <c r="C15" s="25">
        <v>7</v>
      </c>
      <c r="D15" s="25">
        <v>162</v>
      </c>
      <c r="E15" s="26">
        <v>4.929577464788732</v>
      </c>
      <c r="F15" s="26">
        <v>7.703281027104136</v>
      </c>
      <c r="G15" s="27" t="s">
        <v>36</v>
      </c>
    </row>
    <row r="16" spans="1:7" s="5" customFormat="1" ht="36.75" customHeight="1">
      <c r="A16" s="36" t="s">
        <v>20</v>
      </c>
      <c r="B16" s="37"/>
      <c r="C16" s="25">
        <v>11</v>
      </c>
      <c r="D16" s="25">
        <v>47</v>
      </c>
      <c r="E16" s="26">
        <v>7.746478873239436</v>
      </c>
      <c r="F16" s="26">
        <v>2.234902520209225</v>
      </c>
      <c r="G16" s="27" t="s">
        <v>33</v>
      </c>
    </row>
    <row r="17" spans="5:6" s="5" customFormat="1" ht="11.25">
      <c r="E17" s="28"/>
      <c r="F17" s="28"/>
    </row>
    <row r="18" spans="1:6" s="5" customFormat="1" ht="11.25">
      <c r="A18" s="5" t="s">
        <v>21</v>
      </c>
      <c r="E18" s="28"/>
      <c r="F18" s="28"/>
    </row>
    <row r="19" spans="5:6" s="5" customFormat="1" ht="11.25">
      <c r="E19" s="28"/>
      <c r="F19" s="28"/>
    </row>
    <row r="20" spans="1:7" s="5" customFormat="1" ht="39" customHeight="1">
      <c r="A20" s="38" t="s">
        <v>34</v>
      </c>
      <c r="B20" s="38"/>
      <c r="C20" s="38"/>
      <c r="D20" s="38"/>
      <c r="E20" s="38"/>
      <c r="F20" s="38"/>
      <c r="G20" s="38"/>
    </row>
  </sheetData>
  <sheetProtection/>
  <mergeCells count="13">
    <mergeCell ref="A16:B16"/>
    <mergeCell ref="A20:G20"/>
    <mergeCell ref="A5:A10"/>
    <mergeCell ref="A11:A12"/>
    <mergeCell ref="A13:B13"/>
    <mergeCell ref="A14:B14"/>
    <mergeCell ref="A15:B15"/>
    <mergeCell ref="C2:C3"/>
    <mergeCell ref="D2:D3"/>
    <mergeCell ref="E2:F2"/>
    <mergeCell ref="G2:G3"/>
    <mergeCell ref="A3:B3"/>
    <mergeCell ref="A4:B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cp:lastPrinted>2014-05-15T07:00:20Z</cp:lastPrinted>
  <dcterms:created xsi:type="dcterms:W3CDTF">2013-02-02T11:36:39Z</dcterms:created>
  <dcterms:modified xsi:type="dcterms:W3CDTF">2014-05-22T01:49:18Z</dcterms:modified>
  <cp:category/>
  <cp:version/>
  <cp:contentType/>
  <cp:contentStatus/>
</cp:coreProperties>
</file>