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7650" activeTab="0"/>
  </bookViews>
  <sheets>
    <sheet name="表2 食品別収去検査結果" sheetId="1" r:id="rId1"/>
  </sheets>
  <definedNames/>
  <calcPr fullCalcOnLoad="1"/>
</workbook>
</file>

<file path=xl/sharedStrings.xml><?xml version="1.0" encoding="utf-8"?>
<sst xmlns="http://schemas.openxmlformats.org/spreadsheetml/2006/main" count="148" uniqueCount="109">
  <si>
    <t>表2　　食品別収去検査結果</t>
  </si>
  <si>
    <t>　　　　　　　　項　目
 食　品　名</t>
  </si>
  <si>
    <t>総検体数</t>
  </si>
  <si>
    <t>細菌検査</t>
  </si>
  <si>
    <t>化学検査</t>
  </si>
  <si>
    <t>収去結果
不良軒数</t>
  </si>
  <si>
    <t>検体数</t>
  </si>
  <si>
    <t>判定</t>
  </si>
  <si>
    <t>良</t>
  </si>
  <si>
    <t>不良</t>
  </si>
  <si>
    <t>不良率
（%）</t>
  </si>
  <si>
    <t>法違反
（ 再掲 ）</t>
  </si>
  <si>
    <t>合計</t>
  </si>
  <si>
    <t>5.8%</t>
  </si>
  <si>
    <r>
      <t>(　</t>
    </r>
    <r>
      <rPr>
        <i/>
        <sz val="9"/>
        <rFont val="ＭＳ Ｐゴシック"/>
        <family val="3"/>
      </rPr>
      <t>16</t>
    </r>
    <r>
      <rPr>
        <sz val="9"/>
        <rFont val="ＭＳ Ｐゴシック"/>
        <family val="3"/>
      </rPr>
      <t xml:space="preserve">  )</t>
    </r>
  </si>
  <si>
    <t>0.3%</t>
  </si>
  <si>
    <r>
      <t>(　</t>
    </r>
    <r>
      <rPr>
        <i/>
        <sz val="9"/>
        <rFont val="ＭＳ Ｐゴシック"/>
        <family val="3"/>
      </rPr>
      <t>35</t>
    </r>
    <r>
      <rPr>
        <sz val="9"/>
        <rFont val="ＭＳ Ｐゴシック"/>
        <family val="3"/>
      </rPr>
      <t xml:space="preserve">  )</t>
    </r>
  </si>
  <si>
    <t>調理パン</t>
  </si>
  <si>
    <t>16.8%</t>
  </si>
  <si>
    <t>(        )</t>
  </si>
  <si>
    <t>5.3%</t>
  </si>
  <si>
    <r>
      <t xml:space="preserve">(   </t>
    </r>
    <r>
      <rPr>
        <i/>
        <sz val="9"/>
        <rFont val="ＭＳ Ｐゴシック"/>
        <family val="3"/>
      </rPr>
      <t>1</t>
    </r>
    <r>
      <rPr>
        <sz val="9"/>
        <rFont val="ＭＳ Ｐゴシック"/>
        <family val="3"/>
      </rPr>
      <t xml:space="preserve">  )</t>
    </r>
  </si>
  <si>
    <t>弁当類</t>
  </si>
  <si>
    <t>17.9%</t>
  </si>
  <si>
    <t>(        )</t>
  </si>
  <si>
    <t>サラダ</t>
  </si>
  <si>
    <t>16.1%</t>
  </si>
  <si>
    <r>
      <t xml:space="preserve">(   </t>
    </r>
    <r>
      <rPr>
        <i/>
        <sz val="9"/>
        <rFont val="ＭＳ Ｐゴシック"/>
        <family val="3"/>
      </rPr>
      <t xml:space="preserve">4 </t>
    </r>
    <r>
      <rPr>
        <sz val="9"/>
        <rFont val="ＭＳ Ｐゴシック"/>
        <family val="3"/>
      </rPr>
      <t xml:space="preserve"> )</t>
    </r>
  </si>
  <si>
    <t>そうざい類</t>
  </si>
  <si>
    <t>6.4%</t>
  </si>
  <si>
    <t>(        )</t>
  </si>
  <si>
    <t>0.4%</t>
  </si>
  <si>
    <t>すし種・さしみ</t>
  </si>
  <si>
    <t>12.0%</t>
  </si>
  <si>
    <r>
      <t xml:space="preserve">(   </t>
    </r>
    <r>
      <rPr>
        <i/>
        <sz val="9"/>
        <rFont val="ＭＳ Ｐゴシック"/>
        <family val="3"/>
      </rPr>
      <t xml:space="preserve">2 </t>
    </r>
    <r>
      <rPr>
        <sz val="9"/>
        <rFont val="ＭＳ Ｐゴシック"/>
        <family val="3"/>
      </rPr>
      <t xml:space="preserve"> )</t>
    </r>
  </si>
  <si>
    <t>魚介類
（上記以外）</t>
  </si>
  <si>
    <t>(        )</t>
  </si>
  <si>
    <t>魚肉ねり製品</t>
  </si>
  <si>
    <t>1.6%</t>
  </si>
  <si>
    <t>(        )</t>
  </si>
  <si>
    <t>魚介類加工品</t>
  </si>
  <si>
    <t>(        )</t>
  </si>
  <si>
    <t>0.9%</t>
  </si>
  <si>
    <r>
      <t xml:space="preserve">(   </t>
    </r>
    <r>
      <rPr>
        <i/>
        <sz val="9"/>
        <rFont val="ＭＳ Ｐゴシック"/>
        <family val="3"/>
      </rPr>
      <t>5</t>
    </r>
    <r>
      <rPr>
        <sz val="9"/>
        <rFont val="ＭＳ Ｐゴシック"/>
        <family val="3"/>
      </rPr>
      <t xml:space="preserve"> )</t>
    </r>
  </si>
  <si>
    <t>豆腐及び同加工品</t>
  </si>
  <si>
    <t>5.2%</t>
  </si>
  <si>
    <t>(        )</t>
  </si>
  <si>
    <t>2.3%</t>
  </si>
  <si>
    <r>
      <t xml:space="preserve">(   </t>
    </r>
    <r>
      <rPr>
        <i/>
        <sz val="9"/>
        <rFont val="ＭＳ Ｐゴシック"/>
        <family val="3"/>
      </rPr>
      <t>1</t>
    </r>
    <r>
      <rPr>
        <sz val="9"/>
        <rFont val="ＭＳ Ｐゴシック"/>
        <family val="3"/>
      </rPr>
      <t xml:space="preserve">  )</t>
    </r>
  </si>
  <si>
    <t>めん類・皮類</t>
  </si>
  <si>
    <t>4.5%</t>
  </si>
  <si>
    <t>0.3%</t>
  </si>
  <si>
    <r>
      <t xml:space="preserve">(   </t>
    </r>
    <r>
      <rPr>
        <i/>
        <sz val="9"/>
        <rFont val="ＭＳ Ｐゴシック"/>
        <family val="3"/>
      </rPr>
      <t>1</t>
    </r>
    <r>
      <rPr>
        <sz val="9"/>
        <rFont val="ＭＳ Ｐゴシック"/>
        <family val="3"/>
      </rPr>
      <t xml:space="preserve">  )</t>
    </r>
  </si>
  <si>
    <t>牛乳・加工乳</t>
  </si>
  <si>
    <r>
      <t xml:space="preserve">(   </t>
    </r>
    <r>
      <rPr>
        <i/>
        <sz val="9"/>
        <rFont val="ＭＳ Ｐゴシック"/>
        <family val="3"/>
      </rPr>
      <t>1</t>
    </r>
    <r>
      <rPr>
        <sz val="9"/>
        <rFont val="ＭＳ Ｐゴシック"/>
        <family val="3"/>
      </rPr>
      <t xml:space="preserve">  )</t>
    </r>
  </si>
  <si>
    <t>乳製品・乳等を
主原料とした食品</t>
  </si>
  <si>
    <t>(        )</t>
  </si>
  <si>
    <t>アイスクリーム類</t>
  </si>
  <si>
    <t>8.2%</t>
  </si>
  <si>
    <r>
      <t>(　</t>
    </r>
    <r>
      <rPr>
        <i/>
        <sz val="9"/>
        <rFont val="ＭＳ Ｐゴシック"/>
        <family val="3"/>
      </rPr>
      <t>12</t>
    </r>
    <r>
      <rPr>
        <sz val="9"/>
        <rFont val="ＭＳ Ｐゴシック"/>
        <family val="3"/>
      </rPr>
      <t xml:space="preserve">  )</t>
    </r>
  </si>
  <si>
    <t>食肉</t>
  </si>
  <si>
    <t>2.4%</t>
  </si>
  <si>
    <t>0.8%</t>
  </si>
  <si>
    <r>
      <t xml:space="preserve">(   </t>
    </r>
    <r>
      <rPr>
        <i/>
        <sz val="9"/>
        <rFont val="ＭＳ Ｐゴシック"/>
        <family val="3"/>
      </rPr>
      <t>5</t>
    </r>
    <r>
      <rPr>
        <sz val="9"/>
        <rFont val="ＭＳ Ｐゴシック"/>
        <family val="3"/>
      </rPr>
      <t xml:space="preserve"> )</t>
    </r>
  </si>
  <si>
    <t>食鳥肉</t>
  </si>
  <si>
    <t>0.2%</t>
  </si>
  <si>
    <t>(        )</t>
  </si>
  <si>
    <t>0.0%</t>
  </si>
  <si>
    <r>
      <t xml:space="preserve">(   </t>
    </r>
    <r>
      <rPr>
        <i/>
        <sz val="9"/>
        <rFont val="ＭＳ Ｐゴシック"/>
        <family val="3"/>
      </rPr>
      <t>0</t>
    </r>
    <r>
      <rPr>
        <sz val="9"/>
        <rFont val="ＭＳ Ｐゴシック"/>
        <family val="3"/>
      </rPr>
      <t xml:space="preserve">  )</t>
    </r>
  </si>
  <si>
    <t>食肉製品</t>
  </si>
  <si>
    <t>0.2%</t>
  </si>
  <si>
    <t>(        )</t>
  </si>
  <si>
    <t>0.1%</t>
  </si>
  <si>
    <r>
      <t xml:space="preserve">(   </t>
    </r>
    <r>
      <rPr>
        <i/>
        <sz val="9"/>
        <rFont val="ＭＳ Ｐゴシック"/>
        <family val="3"/>
      </rPr>
      <t>1</t>
    </r>
    <r>
      <rPr>
        <sz val="9"/>
        <rFont val="ＭＳ Ｐゴシック"/>
        <family val="3"/>
      </rPr>
      <t xml:space="preserve">  )</t>
    </r>
  </si>
  <si>
    <t>清涼飲料水</t>
  </si>
  <si>
    <t>生菓子</t>
  </si>
  <si>
    <t>3.8%</t>
  </si>
  <si>
    <r>
      <t xml:space="preserve">(   </t>
    </r>
    <r>
      <rPr>
        <i/>
        <sz val="9"/>
        <rFont val="ＭＳ Ｐゴシック"/>
        <family val="3"/>
      </rPr>
      <t>2</t>
    </r>
    <r>
      <rPr>
        <sz val="9"/>
        <rFont val="ＭＳ Ｐゴシック"/>
        <family val="3"/>
      </rPr>
      <t xml:space="preserve">  )</t>
    </r>
  </si>
  <si>
    <t>その他の菓子・
菓子材料</t>
  </si>
  <si>
    <t>0.3%</t>
  </si>
  <si>
    <r>
      <t xml:space="preserve">(   </t>
    </r>
    <r>
      <rPr>
        <i/>
        <sz val="9"/>
        <rFont val="ＭＳ Ｐゴシック"/>
        <family val="3"/>
      </rPr>
      <t>2</t>
    </r>
    <r>
      <rPr>
        <sz val="9"/>
        <rFont val="ＭＳ Ｐゴシック"/>
        <family val="3"/>
      </rPr>
      <t xml:space="preserve">  )</t>
    </r>
  </si>
  <si>
    <t>液卵</t>
  </si>
  <si>
    <t>10.0%</t>
  </si>
  <si>
    <t>輸入バナナ・
輸入かんきつ類</t>
  </si>
  <si>
    <t>(        )</t>
  </si>
  <si>
    <t>野菜・果実及び茶</t>
  </si>
  <si>
    <t>0.6%</t>
  </si>
  <si>
    <t>(        )</t>
  </si>
  <si>
    <t>0.1%</t>
  </si>
  <si>
    <r>
      <t xml:space="preserve">(   </t>
    </r>
    <r>
      <rPr>
        <i/>
        <sz val="9"/>
        <rFont val="ＭＳ Ｐゴシック"/>
        <family val="3"/>
      </rPr>
      <t>1</t>
    </r>
    <r>
      <rPr>
        <sz val="9"/>
        <rFont val="ＭＳ Ｐゴシック"/>
        <family val="3"/>
      </rPr>
      <t xml:space="preserve">  )</t>
    </r>
  </si>
  <si>
    <t>大豆及び
大豆加工品</t>
  </si>
  <si>
    <t>つけもの</t>
  </si>
  <si>
    <t>3.1%</t>
  </si>
  <si>
    <t>0.4%</t>
  </si>
  <si>
    <t>農産物加工品</t>
  </si>
  <si>
    <t>0.4%</t>
  </si>
  <si>
    <r>
      <t xml:space="preserve">(   </t>
    </r>
    <r>
      <rPr>
        <i/>
        <sz val="9"/>
        <rFont val="ＭＳ Ｐゴシック"/>
        <family val="3"/>
      </rPr>
      <t>3</t>
    </r>
    <r>
      <rPr>
        <sz val="9"/>
        <rFont val="ＭＳ Ｐゴシック"/>
        <family val="3"/>
      </rPr>
      <t xml:space="preserve">  )</t>
    </r>
  </si>
  <si>
    <t>冷凍食品</t>
  </si>
  <si>
    <t>調味料・香辛料</t>
  </si>
  <si>
    <t>0.6%</t>
  </si>
  <si>
    <r>
      <t xml:space="preserve">(   </t>
    </r>
    <r>
      <rPr>
        <i/>
        <sz val="9"/>
        <rFont val="ＭＳ Ｐゴシック"/>
        <family val="3"/>
      </rPr>
      <t>5</t>
    </r>
    <r>
      <rPr>
        <sz val="9"/>
        <rFont val="ＭＳ Ｐゴシック"/>
        <family val="3"/>
      </rPr>
      <t xml:space="preserve">  )</t>
    </r>
  </si>
  <si>
    <t>その他の食品</t>
  </si>
  <si>
    <t>0.2%</t>
  </si>
  <si>
    <t>0.1%</t>
  </si>
  <si>
    <t>食品添加物</t>
  </si>
  <si>
    <t>器具・容器包装
おもちゃ</t>
  </si>
  <si>
    <t>0.3%</t>
  </si>
  <si>
    <t>注1　スクリーニング検査で成分規格に適合しなかったものは、「不良」とし、法違反の再掲はしていない。</t>
  </si>
  <si>
    <t xml:space="preserve">   2　括弧内、斜体字は法違反の再掲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</si>
</sst>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0_);\(0\)"/>
    <numFmt numFmtId="179" formatCode="0_);[Red]\(0\)"/>
    <numFmt numFmtId="180" formatCode="#,##0_);[Red]\(#,##0\)"/>
    <numFmt numFmtId="181" formatCode="#,##0_ ;[Red]\-#,##0\ "/>
    <numFmt numFmtId="182" formatCode="#,##0.0_);[Red]\(#,##0.0\)"/>
    <numFmt numFmtId="183" formatCode="#,##0.00_);[Red]\(#,##0.00\)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i/>
      <sz val="9"/>
      <name val="ＭＳ Ｐゴシック"/>
      <family val="3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double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 diagonalDown="1">
      <left style="thin"/>
      <right>
        <color indexed="63"/>
      </right>
      <top style="medium"/>
      <bottom style="thin"/>
      <diagonal style="thin"/>
    </border>
    <border diagonalDown="1">
      <left style="medium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8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1" xfId="17" applyFont="1" applyBorder="1" applyAlignment="1">
      <alignment vertical="center"/>
    </xf>
    <xf numFmtId="180" fontId="4" fillId="0" borderId="2" xfId="17" applyNumberFormat="1" applyFont="1" applyBorder="1" applyAlignment="1">
      <alignment vertical="center"/>
    </xf>
    <xf numFmtId="49" fontId="4" fillId="0" borderId="3" xfId="17" applyNumberFormat="1" applyFont="1" applyBorder="1" applyAlignment="1">
      <alignment horizontal="right" vertical="center"/>
    </xf>
    <xf numFmtId="49" fontId="4" fillId="0" borderId="4" xfId="17" applyNumberFormat="1" applyFont="1" applyBorder="1" applyAlignment="1">
      <alignment horizontal="center" vertical="center"/>
    </xf>
    <xf numFmtId="49" fontId="4" fillId="0" borderId="5" xfId="17" applyNumberFormat="1" applyFont="1" applyBorder="1" applyAlignment="1">
      <alignment horizontal="center" vertical="center"/>
    </xf>
    <xf numFmtId="180" fontId="4" fillId="0" borderId="4" xfId="17" applyNumberFormat="1" applyFont="1" applyBorder="1" applyAlignment="1">
      <alignment vertical="center"/>
    </xf>
    <xf numFmtId="38" fontId="4" fillId="0" borderId="6" xfId="17" applyFont="1" applyBorder="1" applyAlignment="1">
      <alignment vertical="center"/>
    </xf>
    <xf numFmtId="180" fontId="4" fillId="0" borderId="7" xfId="17" applyNumberFormat="1" applyFont="1" applyBorder="1" applyAlignment="1">
      <alignment vertical="center"/>
    </xf>
    <xf numFmtId="180" fontId="4" fillId="0" borderId="8" xfId="17" applyNumberFormat="1" applyFont="1" applyBorder="1" applyAlignment="1">
      <alignment vertical="center"/>
    </xf>
    <xf numFmtId="38" fontId="4" fillId="0" borderId="9" xfId="17" applyFont="1" applyBorder="1" applyAlignment="1">
      <alignment vertical="center"/>
    </xf>
    <xf numFmtId="49" fontId="4" fillId="0" borderId="8" xfId="17" applyNumberFormat="1" applyFont="1" applyBorder="1" applyAlignment="1">
      <alignment horizontal="right" vertical="center"/>
    </xf>
    <xf numFmtId="49" fontId="4" fillId="0" borderId="10" xfId="17" applyNumberFormat="1" applyFont="1" applyBorder="1" applyAlignment="1">
      <alignment horizontal="center" vertical="center"/>
    </xf>
    <xf numFmtId="180" fontId="4" fillId="0" borderId="11" xfId="17" applyNumberFormat="1" applyFont="1" applyBorder="1" applyAlignment="1">
      <alignment vertical="center"/>
    </xf>
    <xf numFmtId="38" fontId="4" fillId="0" borderId="8" xfId="17" applyFont="1" applyBorder="1" applyAlignment="1">
      <alignment vertical="center"/>
    </xf>
    <xf numFmtId="180" fontId="4" fillId="0" borderId="12" xfId="17" applyNumberFormat="1" applyFont="1" applyBorder="1" applyAlignment="1">
      <alignment vertical="center"/>
    </xf>
    <xf numFmtId="38" fontId="4" fillId="0" borderId="13" xfId="17" applyFont="1" applyBorder="1" applyAlignment="1">
      <alignment vertical="center"/>
    </xf>
    <xf numFmtId="180" fontId="4" fillId="0" borderId="14" xfId="17" applyNumberFormat="1" applyFont="1" applyBorder="1" applyAlignment="1">
      <alignment vertical="center"/>
    </xf>
    <xf numFmtId="180" fontId="4" fillId="0" borderId="9" xfId="17" applyNumberFormat="1" applyFont="1" applyBorder="1" applyAlignment="1">
      <alignment vertical="center"/>
    </xf>
    <xf numFmtId="49" fontId="4" fillId="0" borderId="9" xfId="17" applyNumberFormat="1" applyFont="1" applyBorder="1" applyAlignment="1">
      <alignment horizontal="right" vertical="center"/>
    </xf>
    <xf numFmtId="180" fontId="4" fillId="0" borderId="15" xfId="17" applyNumberFormat="1" applyFont="1" applyBorder="1" applyAlignment="1">
      <alignment vertical="center"/>
    </xf>
    <xf numFmtId="180" fontId="4" fillId="0" borderId="16" xfId="17" applyNumberFormat="1" applyFont="1" applyBorder="1" applyAlignment="1">
      <alignment vertical="center"/>
    </xf>
    <xf numFmtId="38" fontId="4" fillId="0" borderId="9" xfId="17" applyNumberFormat="1" applyFont="1" applyBorder="1" applyAlignment="1">
      <alignment vertical="center"/>
    </xf>
    <xf numFmtId="49" fontId="4" fillId="0" borderId="16" xfId="17" applyNumberFormat="1" applyFont="1" applyBorder="1" applyAlignment="1">
      <alignment horizontal="center" vertical="center"/>
    </xf>
    <xf numFmtId="176" fontId="4" fillId="0" borderId="9" xfId="17" applyNumberFormat="1" applyFont="1" applyBorder="1" applyAlignment="1">
      <alignment vertical="center"/>
    </xf>
    <xf numFmtId="38" fontId="4" fillId="0" borderId="17" xfId="17" applyFont="1" applyBorder="1" applyAlignment="1">
      <alignment vertical="center"/>
    </xf>
    <xf numFmtId="180" fontId="4" fillId="0" borderId="18" xfId="17" applyNumberFormat="1" applyFont="1" applyBorder="1" applyAlignment="1">
      <alignment vertical="center"/>
    </xf>
    <xf numFmtId="180" fontId="4" fillId="0" borderId="19" xfId="17" applyNumberFormat="1" applyFont="1" applyBorder="1" applyAlignment="1">
      <alignment vertical="center"/>
    </xf>
    <xf numFmtId="38" fontId="4" fillId="0" borderId="19" xfId="17" applyFont="1" applyBorder="1" applyAlignment="1">
      <alignment vertical="center"/>
    </xf>
    <xf numFmtId="49" fontId="4" fillId="0" borderId="19" xfId="17" applyNumberFormat="1" applyFont="1" applyBorder="1" applyAlignment="1">
      <alignment horizontal="right" vertical="center"/>
    </xf>
    <xf numFmtId="180" fontId="4" fillId="0" borderId="20" xfId="17" applyNumberFormat="1" applyFont="1" applyBorder="1" applyAlignment="1">
      <alignment vertical="center"/>
    </xf>
    <xf numFmtId="180" fontId="4" fillId="0" borderId="21" xfId="17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8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80" fontId="4" fillId="0" borderId="26" xfId="0" applyNumberFormat="1" applyFont="1" applyBorder="1" applyAlignment="1">
      <alignment horizontal="center" vertical="center"/>
    </xf>
    <xf numFmtId="180" fontId="4" fillId="0" borderId="27" xfId="0" applyNumberFormat="1" applyFont="1" applyBorder="1" applyAlignment="1">
      <alignment horizontal="center" vertical="center"/>
    </xf>
    <xf numFmtId="180" fontId="4" fillId="0" borderId="8" xfId="0" applyNumberFormat="1" applyFont="1" applyBorder="1" applyAlignment="1">
      <alignment horizontal="center" vertical="center"/>
    </xf>
    <xf numFmtId="38" fontId="4" fillId="0" borderId="28" xfId="17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4" fillId="0" borderId="26" xfId="17" applyNumberFormat="1" applyFont="1" applyBorder="1" applyAlignment="1">
      <alignment vertical="center" wrapText="1"/>
    </xf>
    <xf numFmtId="49" fontId="0" fillId="0" borderId="27" xfId="0" applyNumberFormat="1" applyBorder="1" applyAlignment="1">
      <alignment vertical="center"/>
    </xf>
    <xf numFmtId="49" fontId="0" fillId="0" borderId="8" xfId="0" applyNumberFormat="1" applyBorder="1" applyAlignment="1">
      <alignment vertical="center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distributed" vertical="center"/>
    </xf>
    <xf numFmtId="180" fontId="4" fillId="0" borderId="30" xfId="0" applyNumberFormat="1" applyFont="1" applyBorder="1" applyAlignment="1">
      <alignment horizontal="center" vertical="center" textRotation="255" wrapText="1" readingOrder="2"/>
    </xf>
    <xf numFmtId="180" fontId="4" fillId="0" borderId="31" xfId="0" applyNumberFormat="1" applyFont="1" applyBorder="1" applyAlignment="1">
      <alignment horizontal="center" vertical="center" textRotation="255" readingOrder="2"/>
    </xf>
    <xf numFmtId="180" fontId="4" fillId="0" borderId="12" xfId="0" applyNumberFormat="1" applyFont="1" applyBorder="1" applyAlignment="1">
      <alignment horizontal="center" vertical="center" textRotation="255" readingOrder="2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80" fontId="4" fillId="0" borderId="34" xfId="0" applyNumberFormat="1" applyFont="1" applyBorder="1" applyAlignment="1">
      <alignment horizontal="center" vertical="center" textRotation="255"/>
    </xf>
    <xf numFmtId="180" fontId="4" fillId="0" borderId="35" xfId="0" applyNumberFormat="1" applyFont="1" applyBorder="1" applyAlignment="1">
      <alignment horizontal="center" vertical="center" textRotation="255"/>
    </xf>
    <xf numFmtId="180" fontId="4" fillId="0" borderId="36" xfId="0" applyNumberFormat="1" applyFont="1" applyBorder="1" applyAlignment="1">
      <alignment horizontal="center" vertical="center" textRotation="255"/>
    </xf>
    <xf numFmtId="0" fontId="4" fillId="0" borderId="37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/>
    </xf>
    <xf numFmtId="0" fontId="4" fillId="0" borderId="38" xfId="0" applyFont="1" applyBorder="1" applyAlignment="1">
      <alignment horizontal="distributed" vertical="center"/>
    </xf>
    <xf numFmtId="0" fontId="4" fillId="0" borderId="39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40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0" fontId="4" fillId="0" borderId="43" xfId="0" applyFont="1" applyBorder="1" applyAlignment="1">
      <alignment vertical="center" wrapText="1"/>
    </xf>
    <xf numFmtId="0" fontId="4" fillId="0" borderId="44" xfId="0" applyFont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49" fontId="4" fillId="0" borderId="26" xfId="17" applyNumberFormat="1" applyFont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4" fillId="0" borderId="36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46" xfId="0" applyFont="1" applyBorder="1" applyAlignment="1">
      <alignment horizontal="center" vertical="center" textRotation="255"/>
    </xf>
    <xf numFmtId="0" fontId="4" fillId="0" borderId="47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180" fontId="4" fillId="0" borderId="48" xfId="0" applyNumberFormat="1" applyFont="1" applyBorder="1" applyAlignment="1">
      <alignment horizontal="center" vertical="center" textRotation="255"/>
    </xf>
    <xf numFmtId="180" fontId="4" fillId="0" borderId="49" xfId="0" applyNumberFormat="1" applyFont="1" applyBorder="1" applyAlignment="1">
      <alignment horizontal="center" vertical="center" textRotation="255"/>
    </xf>
    <xf numFmtId="180" fontId="4" fillId="0" borderId="7" xfId="0" applyNumberFormat="1" applyFont="1" applyBorder="1" applyAlignment="1">
      <alignment horizontal="center"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2"/>
  <sheetViews>
    <sheetView showGridLines="0" tabSelected="1" workbookViewId="0" topLeftCell="A1">
      <selection activeCell="L44" sqref="L44"/>
    </sheetView>
  </sheetViews>
  <sheetFormatPr defaultColWidth="9.00390625" defaultRowHeight="13.5"/>
  <cols>
    <col min="1" max="6" width="2.25390625" style="1" customWidth="1"/>
    <col min="7" max="7" width="6.125" style="1" customWidth="1"/>
    <col min="8" max="9" width="6.125" style="2" customWidth="1"/>
    <col min="10" max="10" width="6.125" style="1" customWidth="1"/>
    <col min="11" max="11" width="6.125" style="3" customWidth="1"/>
    <col min="12" max="12" width="6.125" style="4" customWidth="1"/>
    <col min="13" max="14" width="6.125" style="2" customWidth="1"/>
    <col min="15" max="15" width="6.125" style="1" customWidth="1"/>
    <col min="16" max="16" width="6.125" style="3" customWidth="1"/>
    <col min="17" max="17" width="6.125" style="4" customWidth="1"/>
    <col min="18" max="18" width="6.125" style="2" customWidth="1"/>
    <col min="19" max="16384" width="3.75390625" style="1" customWidth="1"/>
  </cols>
  <sheetData>
    <row r="1" ht="11.25">
      <c r="A1" s="1" t="s">
        <v>0</v>
      </c>
    </row>
    <row r="2" ht="12" thickBot="1"/>
    <row r="3" spans="1:25" ht="13.5" customHeight="1">
      <c r="A3" s="75" t="s">
        <v>1</v>
      </c>
      <c r="B3" s="76"/>
      <c r="C3" s="76"/>
      <c r="D3" s="76"/>
      <c r="E3" s="76"/>
      <c r="F3" s="77"/>
      <c r="G3" s="87" t="s">
        <v>2</v>
      </c>
      <c r="H3" s="65" t="s">
        <v>3</v>
      </c>
      <c r="I3" s="65"/>
      <c r="J3" s="65"/>
      <c r="K3" s="65"/>
      <c r="L3" s="65"/>
      <c r="M3" s="64" t="s">
        <v>4</v>
      </c>
      <c r="N3" s="65"/>
      <c r="O3" s="65"/>
      <c r="P3" s="65"/>
      <c r="Q3" s="65"/>
      <c r="R3" s="61" t="s">
        <v>5</v>
      </c>
      <c r="T3" s="5"/>
      <c r="U3" s="5"/>
      <c r="V3" s="5"/>
      <c r="W3" s="5"/>
      <c r="X3" s="5"/>
      <c r="Y3" s="5"/>
    </row>
    <row r="4" spans="1:25" ht="13.5" customHeight="1">
      <c r="A4" s="78"/>
      <c r="B4" s="79"/>
      <c r="C4" s="79"/>
      <c r="D4" s="79"/>
      <c r="E4" s="79"/>
      <c r="F4" s="80"/>
      <c r="G4" s="88"/>
      <c r="H4" s="90" t="s">
        <v>6</v>
      </c>
      <c r="I4" s="46" t="s">
        <v>7</v>
      </c>
      <c r="J4" s="47"/>
      <c r="K4" s="47"/>
      <c r="L4" s="47"/>
      <c r="M4" s="66" t="s">
        <v>6</v>
      </c>
      <c r="N4" s="46" t="s">
        <v>7</v>
      </c>
      <c r="O4" s="47"/>
      <c r="P4" s="47"/>
      <c r="Q4" s="47"/>
      <c r="R4" s="62"/>
      <c r="T4" s="5"/>
      <c r="U4" s="5"/>
      <c r="V4" s="5"/>
      <c r="W4" s="5"/>
      <c r="X4" s="5"/>
      <c r="Y4" s="5"/>
    </row>
    <row r="5" spans="1:25" ht="13.5" customHeight="1">
      <c r="A5" s="78"/>
      <c r="B5" s="79"/>
      <c r="C5" s="79"/>
      <c r="D5" s="79"/>
      <c r="E5" s="79"/>
      <c r="F5" s="80"/>
      <c r="G5" s="88"/>
      <c r="H5" s="91"/>
      <c r="I5" s="48" t="s">
        <v>8</v>
      </c>
      <c r="J5" s="51" t="s">
        <v>9</v>
      </c>
      <c r="K5" s="81" t="s">
        <v>10</v>
      </c>
      <c r="L5" s="57" t="s">
        <v>11</v>
      </c>
      <c r="M5" s="67"/>
      <c r="N5" s="48" t="s">
        <v>8</v>
      </c>
      <c r="O5" s="51" t="s">
        <v>9</v>
      </c>
      <c r="P5" s="54" t="s">
        <v>10</v>
      </c>
      <c r="Q5" s="57" t="s">
        <v>11</v>
      </c>
      <c r="R5" s="62"/>
      <c r="T5" s="5"/>
      <c r="U5" s="5"/>
      <c r="V5" s="5"/>
      <c r="W5" s="5"/>
      <c r="X5" s="5"/>
      <c r="Y5" s="5"/>
    </row>
    <row r="6" spans="1:25" ht="13.5" customHeight="1">
      <c r="A6" s="78"/>
      <c r="B6" s="79"/>
      <c r="C6" s="79"/>
      <c r="D6" s="79"/>
      <c r="E6" s="79"/>
      <c r="F6" s="80"/>
      <c r="G6" s="88"/>
      <c r="H6" s="91"/>
      <c r="I6" s="49"/>
      <c r="J6" s="52"/>
      <c r="K6" s="82"/>
      <c r="L6" s="58"/>
      <c r="M6" s="67"/>
      <c r="N6" s="49"/>
      <c r="O6" s="52"/>
      <c r="P6" s="55"/>
      <c r="Q6" s="58"/>
      <c r="R6" s="62"/>
      <c r="T6" s="6"/>
      <c r="U6" s="6"/>
      <c r="V6" s="6"/>
      <c r="W6" s="6"/>
      <c r="X6" s="6"/>
      <c r="Y6" s="6"/>
    </row>
    <row r="7" spans="1:25" ht="13.5" customHeight="1">
      <c r="A7" s="78"/>
      <c r="B7" s="79"/>
      <c r="C7" s="79"/>
      <c r="D7" s="79"/>
      <c r="E7" s="79"/>
      <c r="F7" s="80"/>
      <c r="G7" s="89"/>
      <c r="H7" s="92"/>
      <c r="I7" s="50"/>
      <c r="J7" s="53"/>
      <c r="K7" s="83"/>
      <c r="L7" s="59"/>
      <c r="M7" s="68"/>
      <c r="N7" s="50"/>
      <c r="O7" s="53"/>
      <c r="P7" s="56"/>
      <c r="Q7" s="59"/>
      <c r="R7" s="63"/>
      <c r="T7" s="6"/>
      <c r="U7" s="6"/>
      <c r="V7" s="6"/>
      <c r="W7" s="6"/>
      <c r="X7" s="6"/>
      <c r="Y7" s="6"/>
    </row>
    <row r="8" spans="1:20" ht="21.75" customHeight="1" thickBot="1">
      <c r="A8" s="72" t="s">
        <v>12</v>
      </c>
      <c r="B8" s="73"/>
      <c r="C8" s="73"/>
      <c r="D8" s="73"/>
      <c r="E8" s="73"/>
      <c r="F8" s="74"/>
      <c r="G8" s="7">
        <f>SUM(G9:G38)</f>
        <v>27219</v>
      </c>
      <c r="H8" s="8">
        <f>SUM(H9:H38)</f>
        <v>12979</v>
      </c>
      <c r="I8" s="8">
        <f>SUM(I9:I38)</f>
        <v>12228</v>
      </c>
      <c r="J8" s="8">
        <f>SUM(J9:J38)</f>
        <v>751</v>
      </c>
      <c r="K8" s="9" t="s">
        <v>13</v>
      </c>
      <c r="L8" s="10" t="s">
        <v>14</v>
      </c>
      <c r="M8" s="8">
        <f>SUM(M9:M38)</f>
        <v>14240</v>
      </c>
      <c r="N8" s="8">
        <f>SUM(N9:N38)</f>
        <v>14202</v>
      </c>
      <c r="O8" s="8">
        <f>SUM(O9:O38)</f>
        <v>38</v>
      </c>
      <c r="P8" s="9" t="s">
        <v>15</v>
      </c>
      <c r="Q8" s="11" t="s">
        <v>16</v>
      </c>
      <c r="R8" s="12">
        <f>SUM(R9:R38)</f>
        <v>715</v>
      </c>
      <c r="T8" s="2"/>
    </row>
    <row r="9" spans="1:18" ht="21.75" customHeight="1" thickTop="1">
      <c r="A9" s="84" t="s">
        <v>17</v>
      </c>
      <c r="B9" s="85"/>
      <c r="C9" s="85"/>
      <c r="D9" s="85"/>
      <c r="E9" s="85"/>
      <c r="F9" s="86"/>
      <c r="G9" s="13">
        <v>476</v>
      </c>
      <c r="H9" s="14">
        <v>457</v>
      </c>
      <c r="I9" s="15">
        <v>380</v>
      </c>
      <c r="J9" s="16">
        <v>77</v>
      </c>
      <c r="K9" s="17" t="s">
        <v>18</v>
      </c>
      <c r="L9" s="18" t="s">
        <v>19</v>
      </c>
      <c r="M9" s="19">
        <v>19</v>
      </c>
      <c r="N9" s="15">
        <v>18</v>
      </c>
      <c r="O9" s="20">
        <v>1</v>
      </c>
      <c r="P9" s="17" t="s">
        <v>20</v>
      </c>
      <c r="Q9" s="18" t="s">
        <v>21</v>
      </c>
      <c r="R9" s="21">
        <v>70</v>
      </c>
    </row>
    <row r="10" spans="1:18" ht="21.75" customHeight="1">
      <c r="A10" s="60" t="s">
        <v>22</v>
      </c>
      <c r="B10" s="44"/>
      <c r="C10" s="44"/>
      <c r="D10" s="44"/>
      <c r="E10" s="44"/>
      <c r="F10" s="45"/>
      <c r="G10" s="22">
        <v>913</v>
      </c>
      <c r="H10" s="23">
        <v>906</v>
      </c>
      <c r="I10" s="24">
        <v>744</v>
      </c>
      <c r="J10" s="16">
        <v>162</v>
      </c>
      <c r="K10" s="25" t="s">
        <v>23</v>
      </c>
      <c r="L10" s="18" t="s">
        <v>24</v>
      </c>
      <c r="M10" s="26">
        <v>7</v>
      </c>
      <c r="N10" s="24">
        <v>7</v>
      </c>
      <c r="O10" s="16"/>
      <c r="P10" s="25"/>
      <c r="Q10" s="18" t="s">
        <v>24</v>
      </c>
      <c r="R10" s="27">
        <v>147</v>
      </c>
    </row>
    <row r="11" spans="1:18" ht="21.75" customHeight="1">
      <c r="A11" s="60" t="s">
        <v>25</v>
      </c>
      <c r="B11" s="44"/>
      <c r="C11" s="44"/>
      <c r="D11" s="44"/>
      <c r="E11" s="44"/>
      <c r="F11" s="45"/>
      <c r="G11" s="22">
        <v>776</v>
      </c>
      <c r="H11" s="23">
        <v>670</v>
      </c>
      <c r="I11" s="24">
        <v>562</v>
      </c>
      <c r="J11" s="16">
        <v>108</v>
      </c>
      <c r="K11" s="25" t="s">
        <v>26</v>
      </c>
      <c r="L11" s="18" t="s">
        <v>24</v>
      </c>
      <c r="M11" s="26">
        <v>106</v>
      </c>
      <c r="N11" s="24">
        <v>106</v>
      </c>
      <c r="O11" s="16"/>
      <c r="P11" s="25"/>
      <c r="Q11" s="18" t="s">
        <v>27</v>
      </c>
      <c r="R11" s="27">
        <v>99</v>
      </c>
    </row>
    <row r="12" spans="1:18" ht="21.75" customHeight="1">
      <c r="A12" s="60" t="s">
        <v>28</v>
      </c>
      <c r="B12" s="44"/>
      <c r="C12" s="44"/>
      <c r="D12" s="44"/>
      <c r="E12" s="44"/>
      <c r="F12" s="45"/>
      <c r="G12" s="22">
        <v>3296</v>
      </c>
      <c r="H12" s="23">
        <v>2388</v>
      </c>
      <c r="I12" s="24">
        <v>2236</v>
      </c>
      <c r="J12" s="16">
        <v>152</v>
      </c>
      <c r="K12" s="25" t="s">
        <v>29</v>
      </c>
      <c r="L12" s="18" t="s">
        <v>30</v>
      </c>
      <c r="M12" s="26">
        <v>908</v>
      </c>
      <c r="N12" s="24">
        <v>904</v>
      </c>
      <c r="O12" s="16">
        <v>4</v>
      </c>
      <c r="P12" s="25" t="s">
        <v>31</v>
      </c>
      <c r="Q12" s="18" t="s">
        <v>30</v>
      </c>
      <c r="R12" s="27">
        <v>143</v>
      </c>
    </row>
    <row r="13" spans="1:18" ht="21.75" customHeight="1">
      <c r="A13" s="60" t="s">
        <v>32</v>
      </c>
      <c r="B13" s="44"/>
      <c r="C13" s="44"/>
      <c r="D13" s="44"/>
      <c r="E13" s="44"/>
      <c r="F13" s="45"/>
      <c r="G13" s="22">
        <v>1082</v>
      </c>
      <c r="H13" s="23">
        <v>1004</v>
      </c>
      <c r="I13" s="24">
        <v>884</v>
      </c>
      <c r="J13" s="16">
        <v>120</v>
      </c>
      <c r="K13" s="25" t="s">
        <v>33</v>
      </c>
      <c r="L13" s="18" t="s">
        <v>34</v>
      </c>
      <c r="M13" s="26">
        <v>78</v>
      </c>
      <c r="N13" s="24">
        <v>78</v>
      </c>
      <c r="O13" s="16"/>
      <c r="P13" s="25"/>
      <c r="Q13" s="18" t="s">
        <v>30</v>
      </c>
      <c r="R13" s="27">
        <v>111</v>
      </c>
    </row>
    <row r="14" spans="1:18" ht="30" customHeight="1">
      <c r="A14" s="43" t="s">
        <v>35</v>
      </c>
      <c r="B14" s="44"/>
      <c r="C14" s="44"/>
      <c r="D14" s="44"/>
      <c r="E14" s="44"/>
      <c r="F14" s="45"/>
      <c r="G14" s="22">
        <v>842</v>
      </c>
      <c r="H14" s="23">
        <v>265</v>
      </c>
      <c r="I14" s="24">
        <v>265</v>
      </c>
      <c r="J14" s="16"/>
      <c r="K14" s="25"/>
      <c r="L14" s="18" t="s">
        <v>36</v>
      </c>
      <c r="M14" s="26">
        <v>577</v>
      </c>
      <c r="N14" s="24">
        <v>577</v>
      </c>
      <c r="O14" s="16"/>
      <c r="P14" s="25"/>
      <c r="Q14" s="18" t="s">
        <v>36</v>
      </c>
      <c r="R14" s="27"/>
    </row>
    <row r="15" spans="1:18" ht="21.75" customHeight="1">
      <c r="A15" s="60" t="s">
        <v>37</v>
      </c>
      <c r="B15" s="44"/>
      <c r="C15" s="44"/>
      <c r="D15" s="44"/>
      <c r="E15" s="44"/>
      <c r="F15" s="45"/>
      <c r="G15" s="22">
        <v>522</v>
      </c>
      <c r="H15" s="23">
        <v>247</v>
      </c>
      <c r="I15" s="24">
        <v>243</v>
      </c>
      <c r="J15" s="16">
        <v>4</v>
      </c>
      <c r="K15" s="25" t="s">
        <v>38</v>
      </c>
      <c r="L15" s="18" t="s">
        <v>39</v>
      </c>
      <c r="M15" s="26">
        <v>275</v>
      </c>
      <c r="N15" s="24">
        <v>275</v>
      </c>
      <c r="O15" s="16"/>
      <c r="P15" s="25"/>
      <c r="Q15" s="18" t="s">
        <v>39</v>
      </c>
      <c r="R15" s="27">
        <v>3</v>
      </c>
    </row>
    <row r="16" spans="1:18" ht="21.75" customHeight="1">
      <c r="A16" s="60" t="s">
        <v>40</v>
      </c>
      <c r="B16" s="44"/>
      <c r="C16" s="44"/>
      <c r="D16" s="44"/>
      <c r="E16" s="44"/>
      <c r="F16" s="45"/>
      <c r="G16" s="22">
        <v>890</v>
      </c>
      <c r="H16" s="23">
        <v>349</v>
      </c>
      <c r="I16" s="24">
        <v>349</v>
      </c>
      <c r="J16" s="16"/>
      <c r="K16" s="25"/>
      <c r="L16" s="18" t="s">
        <v>41</v>
      </c>
      <c r="M16" s="26">
        <v>541</v>
      </c>
      <c r="N16" s="24">
        <v>536</v>
      </c>
      <c r="O16" s="16">
        <v>5</v>
      </c>
      <c r="P16" s="25" t="s">
        <v>42</v>
      </c>
      <c r="Q16" s="18" t="s">
        <v>43</v>
      </c>
      <c r="R16" s="27">
        <v>6</v>
      </c>
    </row>
    <row r="17" spans="1:18" ht="21.75" customHeight="1">
      <c r="A17" s="60" t="s">
        <v>44</v>
      </c>
      <c r="B17" s="44"/>
      <c r="C17" s="44"/>
      <c r="D17" s="44"/>
      <c r="E17" s="44"/>
      <c r="F17" s="45"/>
      <c r="G17" s="22">
        <v>483</v>
      </c>
      <c r="H17" s="23">
        <v>439</v>
      </c>
      <c r="I17" s="24">
        <v>416</v>
      </c>
      <c r="J17" s="16">
        <v>23</v>
      </c>
      <c r="K17" s="25" t="s">
        <v>45</v>
      </c>
      <c r="L17" s="18" t="s">
        <v>46</v>
      </c>
      <c r="M17" s="26">
        <v>44</v>
      </c>
      <c r="N17" s="24">
        <v>43</v>
      </c>
      <c r="O17" s="16">
        <v>1</v>
      </c>
      <c r="P17" s="25" t="s">
        <v>47</v>
      </c>
      <c r="Q17" s="18" t="s">
        <v>48</v>
      </c>
      <c r="R17" s="27">
        <v>24</v>
      </c>
    </row>
    <row r="18" spans="1:18" ht="21.75" customHeight="1">
      <c r="A18" s="60" t="s">
        <v>49</v>
      </c>
      <c r="B18" s="44"/>
      <c r="C18" s="44"/>
      <c r="D18" s="44"/>
      <c r="E18" s="44"/>
      <c r="F18" s="45"/>
      <c r="G18" s="22">
        <v>530</v>
      </c>
      <c r="H18" s="23">
        <v>177</v>
      </c>
      <c r="I18" s="24">
        <v>169</v>
      </c>
      <c r="J18" s="16">
        <v>8</v>
      </c>
      <c r="K18" s="25" t="s">
        <v>50</v>
      </c>
      <c r="L18" s="18" t="s">
        <v>24</v>
      </c>
      <c r="M18" s="26">
        <v>353</v>
      </c>
      <c r="N18" s="24">
        <v>352</v>
      </c>
      <c r="O18" s="16">
        <v>1</v>
      </c>
      <c r="P18" s="25" t="s">
        <v>51</v>
      </c>
      <c r="Q18" s="18" t="s">
        <v>52</v>
      </c>
      <c r="R18" s="27">
        <v>7</v>
      </c>
    </row>
    <row r="19" spans="1:18" ht="21.75" customHeight="1">
      <c r="A19" s="60" t="s">
        <v>53</v>
      </c>
      <c r="B19" s="44"/>
      <c r="C19" s="44"/>
      <c r="D19" s="44"/>
      <c r="E19" s="44"/>
      <c r="F19" s="45"/>
      <c r="G19" s="22">
        <v>529</v>
      </c>
      <c r="H19" s="23">
        <v>178</v>
      </c>
      <c r="I19" s="24">
        <v>178</v>
      </c>
      <c r="J19" s="16"/>
      <c r="K19" s="25"/>
      <c r="L19" s="18" t="s">
        <v>54</v>
      </c>
      <c r="M19" s="26">
        <v>351</v>
      </c>
      <c r="N19" s="24">
        <v>351</v>
      </c>
      <c r="O19" s="16"/>
      <c r="P19" s="25"/>
      <c r="Q19" s="18" t="s">
        <v>41</v>
      </c>
      <c r="R19" s="27"/>
    </row>
    <row r="20" spans="1:18" ht="30" customHeight="1">
      <c r="A20" s="43" t="s">
        <v>55</v>
      </c>
      <c r="B20" s="44"/>
      <c r="C20" s="44"/>
      <c r="D20" s="44"/>
      <c r="E20" s="44"/>
      <c r="F20" s="45"/>
      <c r="G20" s="22">
        <v>801</v>
      </c>
      <c r="H20" s="23">
        <v>271</v>
      </c>
      <c r="I20" s="24">
        <v>271</v>
      </c>
      <c r="J20" s="16"/>
      <c r="K20" s="25"/>
      <c r="L20" s="18" t="s">
        <v>56</v>
      </c>
      <c r="M20" s="26">
        <v>530</v>
      </c>
      <c r="N20" s="24">
        <v>530</v>
      </c>
      <c r="O20" s="16"/>
      <c r="P20" s="25"/>
      <c r="Q20" s="18" t="s">
        <v>56</v>
      </c>
      <c r="R20" s="27"/>
    </row>
    <row r="21" spans="1:18" ht="21.75" customHeight="1">
      <c r="A21" s="60" t="s">
        <v>57</v>
      </c>
      <c r="B21" s="44"/>
      <c r="C21" s="44"/>
      <c r="D21" s="44"/>
      <c r="E21" s="44"/>
      <c r="F21" s="45"/>
      <c r="G21" s="22">
        <v>654</v>
      </c>
      <c r="H21" s="23">
        <v>573</v>
      </c>
      <c r="I21" s="24">
        <v>526</v>
      </c>
      <c r="J21" s="28">
        <v>47</v>
      </c>
      <c r="K21" s="25" t="s">
        <v>58</v>
      </c>
      <c r="L21" s="29" t="s">
        <v>59</v>
      </c>
      <c r="M21" s="26">
        <v>81</v>
      </c>
      <c r="N21" s="24">
        <v>81</v>
      </c>
      <c r="O21" s="16"/>
      <c r="P21" s="25"/>
      <c r="Q21" s="18" t="s">
        <v>30</v>
      </c>
      <c r="R21" s="27">
        <v>45</v>
      </c>
    </row>
    <row r="22" spans="1:18" ht="21.75" customHeight="1">
      <c r="A22" s="60" t="s">
        <v>60</v>
      </c>
      <c r="B22" s="44"/>
      <c r="C22" s="44"/>
      <c r="D22" s="44"/>
      <c r="E22" s="44"/>
      <c r="F22" s="45"/>
      <c r="G22" s="22">
        <v>1833</v>
      </c>
      <c r="H22" s="23">
        <v>1226</v>
      </c>
      <c r="I22" s="24">
        <v>1197</v>
      </c>
      <c r="J22" s="28">
        <v>29</v>
      </c>
      <c r="K22" s="25" t="s">
        <v>61</v>
      </c>
      <c r="L22" s="18" t="s">
        <v>30</v>
      </c>
      <c r="M22" s="26">
        <v>607</v>
      </c>
      <c r="N22" s="24">
        <v>602</v>
      </c>
      <c r="O22" s="16">
        <v>5</v>
      </c>
      <c r="P22" s="25" t="s">
        <v>62</v>
      </c>
      <c r="Q22" s="18" t="s">
        <v>63</v>
      </c>
      <c r="R22" s="27">
        <v>23</v>
      </c>
    </row>
    <row r="23" spans="1:18" ht="21.75" customHeight="1">
      <c r="A23" s="60" t="s">
        <v>64</v>
      </c>
      <c r="B23" s="44"/>
      <c r="C23" s="44"/>
      <c r="D23" s="44"/>
      <c r="E23" s="44"/>
      <c r="F23" s="45"/>
      <c r="G23" s="22">
        <v>859</v>
      </c>
      <c r="H23" s="23">
        <v>537</v>
      </c>
      <c r="I23" s="24">
        <v>536</v>
      </c>
      <c r="J23" s="16">
        <v>1</v>
      </c>
      <c r="K23" s="25" t="s">
        <v>65</v>
      </c>
      <c r="L23" s="18" t="s">
        <v>66</v>
      </c>
      <c r="M23" s="26">
        <v>322</v>
      </c>
      <c r="N23" s="24">
        <v>322</v>
      </c>
      <c r="O23" s="16">
        <v>0</v>
      </c>
      <c r="P23" s="25" t="s">
        <v>67</v>
      </c>
      <c r="Q23" s="18" t="s">
        <v>68</v>
      </c>
      <c r="R23" s="27">
        <v>1</v>
      </c>
    </row>
    <row r="24" spans="1:18" ht="21.75" customHeight="1">
      <c r="A24" s="60" t="s">
        <v>69</v>
      </c>
      <c r="B24" s="44"/>
      <c r="C24" s="44"/>
      <c r="D24" s="44"/>
      <c r="E24" s="44"/>
      <c r="F24" s="45"/>
      <c r="G24" s="22">
        <v>1403</v>
      </c>
      <c r="H24" s="23">
        <v>650</v>
      </c>
      <c r="I24" s="24">
        <v>649</v>
      </c>
      <c r="J24" s="16">
        <v>1</v>
      </c>
      <c r="K24" s="25" t="s">
        <v>70</v>
      </c>
      <c r="L24" s="18" t="s">
        <v>71</v>
      </c>
      <c r="M24" s="26">
        <v>753</v>
      </c>
      <c r="N24" s="24">
        <v>752</v>
      </c>
      <c r="O24" s="16">
        <v>1</v>
      </c>
      <c r="P24" s="25" t="s">
        <v>72</v>
      </c>
      <c r="Q24" s="18" t="s">
        <v>73</v>
      </c>
      <c r="R24" s="27">
        <v>2</v>
      </c>
    </row>
    <row r="25" spans="1:18" ht="21.75" customHeight="1">
      <c r="A25" s="60" t="s">
        <v>74</v>
      </c>
      <c r="B25" s="44"/>
      <c r="C25" s="44"/>
      <c r="D25" s="44"/>
      <c r="E25" s="44"/>
      <c r="F25" s="45"/>
      <c r="G25" s="22">
        <v>1060</v>
      </c>
      <c r="H25" s="23">
        <v>237</v>
      </c>
      <c r="I25" s="24">
        <v>237</v>
      </c>
      <c r="J25" s="30"/>
      <c r="K25" s="25"/>
      <c r="L25" s="18" t="s">
        <v>56</v>
      </c>
      <c r="M25" s="26">
        <v>823</v>
      </c>
      <c r="N25" s="24">
        <v>823</v>
      </c>
      <c r="O25" s="30"/>
      <c r="P25" s="25"/>
      <c r="Q25" s="18" t="s">
        <v>56</v>
      </c>
      <c r="R25" s="27"/>
    </row>
    <row r="26" spans="1:18" ht="21.75" customHeight="1">
      <c r="A26" s="60" t="s">
        <v>75</v>
      </c>
      <c r="B26" s="44"/>
      <c r="C26" s="44"/>
      <c r="D26" s="44"/>
      <c r="E26" s="44"/>
      <c r="F26" s="45"/>
      <c r="G26" s="22">
        <v>767</v>
      </c>
      <c r="H26" s="23">
        <v>317</v>
      </c>
      <c r="I26" s="24">
        <v>305</v>
      </c>
      <c r="J26" s="16">
        <v>12</v>
      </c>
      <c r="K26" s="25" t="s">
        <v>76</v>
      </c>
      <c r="L26" s="18" t="s">
        <v>30</v>
      </c>
      <c r="M26" s="26">
        <v>450</v>
      </c>
      <c r="N26" s="24">
        <v>448</v>
      </c>
      <c r="O26" s="16">
        <v>2</v>
      </c>
      <c r="P26" s="25" t="s">
        <v>31</v>
      </c>
      <c r="Q26" s="18" t="s">
        <v>77</v>
      </c>
      <c r="R26" s="27">
        <v>14</v>
      </c>
    </row>
    <row r="27" spans="1:18" ht="30" customHeight="1">
      <c r="A27" s="43" t="s">
        <v>78</v>
      </c>
      <c r="B27" s="44"/>
      <c r="C27" s="44"/>
      <c r="D27" s="44"/>
      <c r="E27" s="44"/>
      <c r="F27" s="45"/>
      <c r="G27" s="22">
        <v>1102</v>
      </c>
      <c r="H27" s="23">
        <v>73</v>
      </c>
      <c r="I27" s="24">
        <v>73</v>
      </c>
      <c r="J27" s="16"/>
      <c r="K27" s="25"/>
      <c r="L27" s="18" t="s">
        <v>71</v>
      </c>
      <c r="M27" s="26">
        <v>1029</v>
      </c>
      <c r="N27" s="24">
        <v>1026</v>
      </c>
      <c r="O27" s="16">
        <v>3</v>
      </c>
      <c r="P27" s="25" t="s">
        <v>79</v>
      </c>
      <c r="Q27" s="18" t="s">
        <v>80</v>
      </c>
      <c r="R27" s="27">
        <v>2</v>
      </c>
    </row>
    <row r="28" spans="1:18" ht="21.75" customHeight="1">
      <c r="A28" s="60" t="s">
        <v>81</v>
      </c>
      <c r="B28" s="44"/>
      <c r="C28" s="44"/>
      <c r="D28" s="44"/>
      <c r="E28" s="44"/>
      <c r="F28" s="45"/>
      <c r="G28" s="22">
        <v>10</v>
      </c>
      <c r="H28" s="23">
        <v>10</v>
      </c>
      <c r="I28" s="24">
        <v>9</v>
      </c>
      <c r="J28" s="28">
        <v>1</v>
      </c>
      <c r="K28" s="25" t="s">
        <v>82</v>
      </c>
      <c r="L28" s="18" t="s">
        <v>24</v>
      </c>
      <c r="M28" s="26">
        <v>0</v>
      </c>
      <c r="N28" s="24"/>
      <c r="O28" s="30"/>
      <c r="P28" s="25"/>
      <c r="Q28" s="18" t="s">
        <v>24</v>
      </c>
      <c r="R28" s="27">
        <v>1</v>
      </c>
    </row>
    <row r="29" spans="1:18" ht="30" customHeight="1">
      <c r="A29" s="43" t="s">
        <v>83</v>
      </c>
      <c r="B29" s="44"/>
      <c r="C29" s="44"/>
      <c r="D29" s="44"/>
      <c r="E29" s="44"/>
      <c r="F29" s="45"/>
      <c r="G29" s="22">
        <v>271</v>
      </c>
      <c r="H29" s="23">
        <v>1</v>
      </c>
      <c r="I29" s="24">
        <v>1</v>
      </c>
      <c r="J29" s="16"/>
      <c r="K29" s="25"/>
      <c r="L29" s="18" t="s">
        <v>84</v>
      </c>
      <c r="M29" s="26">
        <v>270</v>
      </c>
      <c r="N29" s="24">
        <v>270</v>
      </c>
      <c r="O29" s="16"/>
      <c r="P29" s="25"/>
      <c r="Q29" s="18" t="s">
        <v>84</v>
      </c>
      <c r="R29" s="27"/>
    </row>
    <row r="30" spans="1:18" ht="21.75" customHeight="1">
      <c r="A30" s="60" t="s">
        <v>85</v>
      </c>
      <c r="B30" s="44"/>
      <c r="C30" s="44"/>
      <c r="D30" s="44"/>
      <c r="E30" s="44"/>
      <c r="F30" s="45"/>
      <c r="G30" s="22">
        <v>1367</v>
      </c>
      <c r="H30" s="23">
        <v>173</v>
      </c>
      <c r="I30" s="24">
        <v>172</v>
      </c>
      <c r="J30" s="16">
        <v>1</v>
      </c>
      <c r="K30" s="25" t="s">
        <v>86</v>
      </c>
      <c r="L30" s="18" t="s">
        <v>87</v>
      </c>
      <c r="M30" s="26">
        <v>1194</v>
      </c>
      <c r="N30" s="24">
        <v>1193</v>
      </c>
      <c r="O30" s="16">
        <v>1</v>
      </c>
      <c r="P30" s="25" t="s">
        <v>88</v>
      </c>
      <c r="Q30" s="18" t="s">
        <v>89</v>
      </c>
      <c r="R30" s="27">
        <v>2</v>
      </c>
    </row>
    <row r="31" spans="1:18" ht="30" customHeight="1">
      <c r="A31" s="43" t="s">
        <v>90</v>
      </c>
      <c r="B31" s="44"/>
      <c r="C31" s="44"/>
      <c r="D31" s="44"/>
      <c r="E31" s="44"/>
      <c r="F31" s="45"/>
      <c r="G31" s="22">
        <v>150</v>
      </c>
      <c r="H31" s="23">
        <v>27</v>
      </c>
      <c r="I31" s="24">
        <v>27</v>
      </c>
      <c r="J31" s="16"/>
      <c r="K31" s="25"/>
      <c r="L31" s="18" t="s">
        <v>71</v>
      </c>
      <c r="M31" s="26">
        <v>123</v>
      </c>
      <c r="N31" s="24">
        <v>123</v>
      </c>
      <c r="O31" s="16"/>
      <c r="P31" s="25"/>
      <c r="Q31" s="18" t="s">
        <v>71</v>
      </c>
      <c r="R31" s="27"/>
    </row>
    <row r="32" spans="1:18" ht="21.75" customHeight="1">
      <c r="A32" s="60" t="s">
        <v>91</v>
      </c>
      <c r="B32" s="44"/>
      <c r="C32" s="44"/>
      <c r="D32" s="44"/>
      <c r="E32" s="44"/>
      <c r="F32" s="45"/>
      <c r="G32" s="22">
        <v>656</v>
      </c>
      <c r="H32" s="23">
        <v>127</v>
      </c>
      <c r="I32" s="24">
        <v>123</v>
      </c>
      <c r="J32" s="16">
        <v>4</v>
      </c>
      <c r="K32" s="25" t="s">
        <v>92</v>
      </c>
      <c r="L32" s="18" t="s">
        <v>71</v>
      </c>
      <c r="M32" s="26">
        <v>529</v>
      </c>
      <c r="N32" s="24">
        <v>527</v>
      </c>
      <c r="O32" s="16">
        <v>2</v>
      </c>
      <c r="P32" s="25" t="s">
        <v>93</v>
      </c>
      <c r="Q32" s="18" t="s">
        <v>80</v>
      </c>
      <c r="R32" s="27">
        <v>6</v>
      </c>
    </row>
    <row r="33" spans="1:18" ht="21.75" customHeight="1">
      <c r="A33" s="60" t="s">
        <v>94</v>
      </c>
      <c r="B33" s="44"/>
      <c r="C33" s="44"/>
      <c r="D33" s="44"/>
      <c r="E33" s="44"/>
      <c r="F33" s="45"/>
      <c r="G33" s="22">
        <v>1474</v>
      </c>
      <c r="H33" s="23">
        <v>349</v>
      </c>
      <c r="I33" s="24">
        <v>349</v>
      </c>
      <c r="J33" s="16"/>
      <c r="K33" s="25"/>
      <c r="L33" s="18" t="s">
        <v>41</v>
      </c>
      <c r="M33" s="26">
        <v>1125</v>
      </c>
      <c r="N33" s="24">
        <v>1120</v>
      </c>
      <c r="O33" s="16">
        <v>5</v>
      </c>
      <c r="P33" s="25" t="s">
        <v>95</v>
      </c>
      <c r="Q33" s="18" t="s">
        <v>96</v>
      </c>
      <c r="R33" s="27">
        <v>3</v>
      </c>
    </row>
    <row r="34" spans="1:18" ht="21.75" customHeight="1">
      <c r="A34" s="60" t="s">
        <v>97</v>
      </c>
      <c r="B34" s="44"/>
      <c r="C34" s="44"/>
      <c r="D34" s="44"/>
      <c r="E34" s="44"/>
      <c r="F34" s="45"/>
      <c r="G34" s="22">
        <v>1243</v>
      </c>
      <c r="H34" s="23">
        <v>302</v>
      </c>
      <c r="I34" s="24">
        <v>302</v>
      </c>
      <c r="J34" s="16"/>
      <c r="K34" s="25"/>
      <c r="L34" s="18" t="s">
        <v>66</v>
      </c>
      <c r="M34" s="26">
        <v>941</v>
      </c>
      <c r="N34" s="24">
        <v>941</v>
      </c>
      <c r="O34" s="16"/>
      <c r="P34" s="25"/>
      <c r="Q34" s="18" t="s">
        <v>66</v>
      </c>
      <c r="R34" s="27"/>
    </row>
    <row r="35" spans="1:18" ht="21.75" customHeight="1">
      <c r="A35" s="60" t="s">
        <v>98</v>
      </c>
      <c r="B35" s="44"/>
      <c r="C35" s="44"/>
      <c r="D35" s="44"/>
      <c r="E35" s="44"/>
      <c r="F35" s="45"/>
      <c r="G35" s="22">
        <v>1304</v>
      </c>
      <c r="H35" s="23">
        <v>445</v>
      </c>
      <c r="I35" s="24">
        <v>445</v>
      </c>
      <c r="J35" s="16"/>
      <c r="K35" s="25"/>
      <c r="L35" s="18" t="s">
        <v>46</v>
      </c>
      <c r="M35" s="26">
        <v>859</v>
      </c>
      <c r="N35" s="24">
        <v>854</v>
      </c>
      <c r="O35" s="16">
        <v>5</v>
      </c>
      <c r="P35" s="25" t="s">
        <v>99</v>
      </c>
      <c r="Q35" s="18" t="s">
        <v>100</v>
      </c>
      <c r="R35" s="27">
        <v>3</v>
      </c>
    </row>
    <row r="36" spans="1:18" ht="21.75" customHeight="1">
      <c r="A36" s="60" t="s">
        <v>101</v>
      </c>
      <c r="B36" s="44"/>
      <c r="C36" s="44"/>
      <c r="D36" s="44"/>
      <c r="E36" s="44"/>
      <c r="F36" s="45"/>
      <c r="G36" s="22">
        <v>1530</v>
      </c>
      <c r="H36" s="23">
        <v>503</v>
      </c>
      <c r="I36" s="24">
        <v>502</v>
      </c>
      <c r="J36" s="16">
        <v>1</v>
      </c>
      <c r="K36" s="25" t="s">
        <v>102</v>
      </c>
      <c r="L36" s="18" t="s">
        <v>24</v>
      </c>
      <c r="M36" s="26">
        <v>1027</v>
      </c>
      <c r="N36" s="24">
        <v>1026</v>
      </c>
      <c r="O36" s="16">
        <v>1</v>
      </c>
      <c r="P36" s="25" t="s">
        <v>103</v>
      </c>
      <c r="Q36" s="18" t="s">
        <v>52</v>
      </c>
      <c r="R36" s="27">
        <v>2</v>
      </c>
    </row>
    <row r="37" spans="1:18" ht="21.75" customHeight="1">
      <c r="A37" s="43" t="s">
        <v>104</v>
      </c>
      <c r="B37" s="44"/>
      <c r="C37" s="44"/>
      <c r="D37" s="44"/>
      <c r="E37" s="44"/>
      <c r="F37" s="45"/>
      <c r="G37" s="22">
        <v>6</v>
      </c>
      <c r="H37" s="23">
        <v>0</v>
      </c>
      <c r="I37" s="24"/>
      <c r="J37" s="16"/>
      <c r="K37" s="25"/>
      <c r="L37" s="18" t="s">
        <v>56</v>
      </c>
      <c r="M37" s="26">
        <v>6</v>
      </c>
      <c r="N37" s="24">
        <v>6</v>
      </c>
      <c r="O37" s="16"/>
      <c r="P37" s="25"/>
      <c r="Q37" s="18" t="s">
        <v>56</v>
      </c>
      <c r="R37" s="27"/>
    </row>
    <row r="38" spans="1:18" ht="30" customHeight="1" thickBot="1">
      <c r="A38" s="69" t="s">
        <v>105</v>
      </c>
      <c r="B38" s="70"/>
      <c r="C38" s="70"/>
      <c r="D38" s="70"/>
      <c r="E38" s="70"/>
      <c r="F38" s="71"/>
      <c r="G38" s="31">
        <v>390</v>
      </c>
      <c r="H38" s="32">
        <v>78</v>
      </c>
      <c r="I38" s="33">
        <v>78</v>
      </c>
      <c r="J38" s="34"/>
      <c r="K38" s="35"/>
      <c r="L38" s="18" t="s">
        <v>46</v>
      </c>
      <c r="M38" s="36">
        <v>312</v>
      </c>
      <c r="N38" s="33">
        <v>311</v>
      </c>
      <c r="O38" s="34">
        <v>1</v>
      </c>
      <c r="P38" s="35" t="s">
        <v>106</v>
      </c>
      <c r="Q38" s="18" t="s">
        <v>48</v>
      </c>
      <c r="R38" s="37">
        <v>1</v>
      </c>
    </row>
    <row r="39" spans="1:18" ht="15.75" customHeight="1">
      <c r="A39" s="42" t="s">
        <v>107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</row>
    <row r="40" spans="1:18" ht="15.75" customHeight="1">
      <c r="A40" s="41" t="s">
        <v>108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</row>
    <row r="41" spans="1:18" ht="11.25">
      <c r="A41" s="38"/>
      <c r="B41" s="38"/>
      <c r="C41" s="38"/>
      <c r="D41" s="38"/>
      <c r="E41" s="38"/>
      <c r="F41" s="38"/>
      <c r="G41" s="38"/>
      <c r="H41" s="39"/>
      <c r="I41" s="39"/>
      <c r="J41" s="38"/>
      <c r="L41" s="40"/>
      <c r="M41" s="39"/>
      <c r="N41" s="39"/>
      <c r="O41" s="38"/>
      <c r="Q41" s="40"/>
      <c r="R41" s="39"/>
    </row>
    <row r="42" spans="7:18" ht="11.25">
      <c r="G42" s="38"/>
      <c r="H42" s="39"/>
      <c r="I42" s="39"/>
      <c r="J42" s="38"/>
      <c r="L42" s="40"/>
      <c r="M42" s="39"/>
      <c r="N42" s="39"/>
      <c r="O42" s="38"/>
      <c r="Q42" s="40"/>
      <c r="R42" s="39"/>
    </row>
  </sheetData>
  <mergeCells count="50">
    <mergeCell ref="A11:F11"/>
    <mergeCell ref="A3:F7"/>
    <mergeCell ref="J5:J7"/>
    <mergeCell ref="K5:K7"/>
    <mergeCell ref="A9:F9"/>
    <mergeCell ref="A10:F10"/>
    <mergeCell ref="H3:L3"/>
    <mergeCell ref="G3:G7"/>
    <mergeCell ref="H4:H7"/>
    <mergeCell ref="I4:L4"/>
    <mergeCell ref="I5:I7"/>
    <mergeCell ref="L5:L7"/>
    <mergeCell ref="A37:F37"/>
    <mergeCell ref="A38:F38"/>
    <mergeCell ref="A33:F33"/>
    <mergeCell ref="A8:F8"/>
    <mergeCell ref="A34:F34"/>
    <mergeCell ref="A32:F32"/>
    <mergeCell ref="A24:F24"/>
    <mergeCell ref="A25:F25"/>
    <mergeCell ref="A26:F26"/>
    <mergeCell ref="A27:F27"/>
    <mergeCell ref="A36:F36"/>
    <mergeCell ref="A18:F18"/>
    <mergeCell ref="A28:F28"/>
    <mergeCell ref="A29:F29"/>
    <mergeCell ref="A30:F30"/>
    <mergeCell ref="A19:F19"/>
    <mergeCell ref="A20:F20"/>
    <mergeCell ref="A21:F21"/>
    <mergeCell ref="A14:F14"/>
    <mergeCell ref="A15:F15"/>
    <mergeCell ref="R3:R7"/>
    <mergeCell ref="A35:F35"/>
    <mergeCell ref="A16:F16"/>
    <mergeCell ref="A17:F17"/>
    <mergeCell ref="M3:Q3"/>
    <mergeCell ref="M4:M7"/>
    <mergeCell ref="A12:F12"/>
    <mergeCell ref="A13:F13"/>
    <mergeCell ref="A40:R40"/>
    <mergeCell ref="A39:R39"/>
    <mergeCell ref="A31:F31"/>
    <mergeCell ref="N4:Q4"/>
    <mergeCell ref="N5:N7"/>
    <mergeCell ref="O5:O7"/>
    <mergeCell ref="P5:P7"/>
    <mergeCell ref="Q5:Q7"/>
    <mergeCell ref="A22:F22"/>
    <mergeCell ref="A23:F23"/>
  </mergeCells>
  <printOptions/>
  <pageMargins left="0.59" right="0.52" top="1" bottom="0.79" header="0.49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2013-03-15T08:40:46Z</dcterms:created>
  <dcterms:modified xsi:type="dcterms:W3CDTF">2013-03-19T02:18:54Z</dcterms:modified>
  <cp:category/>
  <cp:version/>
  <cp:contentType/>
  <cp:contentStatus/>
</cp:coreProperties>
</file>