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0995" windowHeight="8085" activeTab="0"/>
  </bookViews>
  <sheets>
    <sheet name="食品・器具の取扱い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<sst xmlns="http://schemas.openxmlformats.org/spreadsheetml/2006/main" count="25" uniqueCount="25">
  <si>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合計</t>
  </si>
  <si>
    <t>水産食品</t>
  </si>
  <si>
    <t>水産加工食品</t>
  </si>
  <si>
    <t>畜産食品</t>
  </si>
  <si>
    <t>食品分類</t>
  </si>
  <si>
    <t>温度管理不備</t>
  </si>
  <si>
    <t>加熱調理不備</t>
  </si>
  <si>
    <t>期限切れ</t>
  </si>
  <si>
    <t>合計</t>
  </si>
  <si>
    <t>器具容器包装</t>
  </si>
  <si>
    <t>不明</t>
  </si>
  <si>
    <t>不衛生な取扱い</t>
  </si>
  <si>
    <t>畜産加工品</t>
  </si>
  <si>
    <t>農産食品</t>
  </si>
  <si>
    <t>農産加工食品</t>
  </si>
  <si>
    <t>菓子類</t>
  </si>
  <si>
    <t>飲料</t>
  </si>
  <si>
    <t>調理済み食品</t>
  </si>
  <si>
    <t>そう菜半製品</t>
  </si>
  <si>
    <t>食品類以外</t>
  </si>
  <si>
    <t>油脂</t>
  </si>
  <si>
    <t>構成比
(%)</t>
  </si>
  <si>
    <t>その他</t>
  </si>
  <si>
    <t>その他の食料品</t>
  </si>
  <si>
    <t>7　食品・器具の取扱い 　(1)食品別件数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</si>
</sst>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textRotation="255" indent="1"/>
    </xf>
    <xf numFmtId="182" fontId="22" fillId="0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182" fontId="22" fillId="0" borderId="13" xfId="0" applyNumberFormat="1" applyFont="1" applyFill="1" applyBorder="1" applyAlignment="1">
      <alignment horizontal="right" vertical="center" wrapText="1"/>
    </xf>
    <xf numFmtId="182" fontId="22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182" fontId="22" fillId="0" borderId="15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top" textRotation="255" indent="1"/>
    </xf>
    <xf numFmtId="0" fontId="22" fillId="0" borderId="17" xfId="0" applyFont="1" applyFill="1" applyBorder="1" applyAlignment="1">
      <alignment vertical="center"/>
    </xf>
    <xf numFmtId="182" fontId="22" fillId="0" borderId="18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vertical="center"/>
    </xf>
    <xf numFmtId="0" fontId="22" fillId="0" borderId="2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28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26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indent="1"/>
    </xf>
    <xf numFmtId="0" fontId="22" fillId="0" borderId="29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14478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7800975"/>
          <a:ext cx="1447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447800" cy="1619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7800975"/>
          <a:ext cx="1447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9.00390625" style="1" customWidth="1"/>
    <col min="2" max="2" width="31.375" style="1" customWidth="1"/>
    <col min="3" max="4" width="10.875" style="1" customWidth="1"/>
    <col min="5" max="9" width="6.00390625" style="1" customWidth="1"/>
    <col min="10" max="22" width="5.00390625" style="1" customWidth="1"/>
    <col min="23" max="16384" width="9.375" style="1" customWidth="1"/>
  </cols>
  <sheetData>
    <row r="1" spans="1:21" ht="13.5">
      <c r="A1" s="1" t="s">
        <v>24</v>
      </c>
      <c r="N1" s="2"/>
      <c r="O1" s="2"/>
      <c r="P1" s="2"/>
      <c r="Q1" s="2"/>
      <c r="R1" s="2"/>
      <c r="S1" s="2"/>
      <c r="T1" s="2"/>
      <c r="U1" s="2"/>
    </row>
    <row r="2" spans="1:21" ht="116.25" customHeight="1">
      <c r="A2" s="37" t="s">
        <v>4</v>
      </c>
      <c r="B2" s="38"/>
      <c r="C2" s="11" t="s">
        <v>0</v>
      </c>
      <c r="D2" s="3" t="s">
        <v>21</v>
      </c>
      <c r="E2" s="12" t="s">
        <v>5</v>
      </c>
      <c r="F2" s="12" t="s">
        <v>6</v>
      </c>
      <c r="G2" s="12" t="s">
        <v>7</v>
      </c>
      <c r="H2" s="4" t="s">
        <v>11</v>
      </c>
      <c r="I2" s="4" t="s">
        <v>22</v>
      </c>
      <c r="N2" s="2"/>
      <c r="O2" s="2"/>
      <c r="P2" s="2"/>
      <c r="Q2" s="2"/>
      <c r="R2" s="2"/>
      <c r="S2" s="2"/>
      <c r="T2" s="2"/>
      <c r="U2" s="2"/>
    </row>
    <row r="3" spans="1:21" ht="13.5">
      <c r="A3" s="39" t="s">
        <v>8</v>
      </c>
      <c r="B3" s="40"/>
      <c r="C3" s="13">
        <f aca="true" t="shared" si="0" ref="C3:I3">SUM(C4:C18)</f>
        <v>621</v>
      </c>
      <c r="D3" s="14">
        <f t="shared" si="0"/>
        <v>100.00000000000001</v>
      </c>
      <c r="E3" s="15">
        <f t="shared" si="0"/>
        <v>39</v>
      </c>
      <c r="F3" s="15">
        <f t="shared" si="0"/>
        <v>109</v>
      </c>
      <c r="G3" s="15">
        <f t="shared" si="0"/>
        <v>103</v>
      </c>
      <c r="H3" s="16">
        <f t="shared" si="0"/>
        <v>282</v>
      </c>
      <c r="I3" s="16">
        <f t="shared" si="0"/>
        <v>88</v>
      </c>
      <c r="N3" s="2"/>
      <c r="O3" s="2"/>
      <c r="P3" s="2"/>
      <c r="Q3" s="2"/>
      <c r="R3" s="2"/>
      <c r="S3" s="2"/>
      <c r="T3" s="2"/>
      <c r="U3" s="2"/>
    </row>
    <row r="4" spans="1:9" s="6" customFormat="1" ht="15" customHeight="1">
      <c r="A4" s="41" t="s">
        <v>1</v>
      </c>
      <c r="B4" s="42"/>
      <c r="C4" s="13">
        <f aca="true" t="shared" si="1" ref="C4:C18">SUM(E4:I4)</f>
        <v>12</v>
      </c>
      <c r="D4" s="5">
        <f aca="true" t="shared" si="2" ref="D4:D18">C4/$C$3*100</f>
        <v>1.932367149758454</v>
      </c>
      <c r="E4" s="17">
        <v>2</v>
      </c>
      <c r="F4" s="17"/>
      <c r="G4" s="17">
        <v>2</v>
      </c>
      <c r="H4" s="18">
        <v>7</v>
      </c>
      <c r="I4" s="18">
        <v>1</v>
      </c>
    </row>
    <row r="5" spans="1:9" ht="15" customHeight="1">
      <c r="A5" s="30" t="s">
        <v>2</v>
      </c>
      <c r="B5" s="31"/>
      <c r="C5" s="19">
        <f t="shared" si="1"/>
        <v>18</v>
      </c>
      <c r="D5" s="5">
        <f t="shared" si="2"/>
        <v>2.898550724637681</v>
      </c>
      <c r="E5" s="19">
        <v>1</v>
      </c>
      <c r="F5" s="19">
        <v>2</v>
      </c>
      <c r="G5" s="19">
        <v>8</v>
      </c>
      <c r="H5" s="20">
        <v>5</v>
      </c>
      <c r="I5" s="20">
        <v>2</v>
      </c>
    </row>
    <row r="6" spans="1:9" ht="15" customHeight="1">
      <c r="A6" s="30" t="s">
        <v>3</v>
      </c>
      <c r="B6" s="31"/>
      <c r="C6" s="19">
        <f t="shared" si="1"/>
        <v>52</v>
      </c>
      <c r="D6" s="5">
        <f t="shared" si="2"/>
        <v>8.373590982286634</v>
      </c>
      <c r="E6" s="19">
        <v>2</v>
      </c>
      <c r="F6" s="19">
        <v>20</v>
      </c>
      <c r="G6" s="19">
        <v>3</v>
      </c>
      <c r="H6" s="20">
        <v>15</v>
      </c>
      <c r="I6" s="20">
        <v>12</v>
      </c>
    </row>
    <row r="7" spans="1:9" ht="15" customHeight="1">
      <c r="A7" s="30" t="s">
        <v>12</v>
      </c>
      <c r="B7" s="31"/>
      <c r="C7" s="19">
        <f t="shared" si="1"/>
        <v>23</v>
      </c>
      <c r="D7" s="5">
        <f t="shared" si="2"/>
        <v>3.7037037037037033</v>
      </c>
      <c r="E7" s="19">
        <v>5</v>
      </c>
      <c r="F7" s="19">
        <v>5</v>
      </c>
      <c r="G7" s="19">
        <v>4</v>
      </c>
      <c r="H7" s="20">
        <v>2</v>
      </c>
      <c r="I7" s="20">
        <v>7</v>
      </c>
    </row>
    <row r="8" spans="1:9" ht="15" customHeight="1">
      <c r="A8" s="34" t="s">
        <v>13</v>
      </c>
      <c r="B8" s="35"/>
      <c r="C8" s="21">
        <f t="shared" si="1"/>
        <v>17</v>
      </c>
      <c r="D8" s="7">
        <f t="shared" si="2"/>
        <v>2.737520128824477</v>
      </c>
      <c r="E8" s="21"/>
      <c r="F8" s="21"/>
      <c r="G8" s="21">
        <v>1</v>
      </c>
      <c r="H8" s="22">
        <v>14</v>
      </c>
      <c r="I8" s="22">
        <v>2</v>
      </c>
    </row>
    <row r="9" spans="1:9" ht="15" customHeight="1">
      <c r="A9" s="36" t="s">
        <v>14</v>
      </c>
      <c r="B9" s="36"/>
      <c r="C9" s="23">
        <f t="shared" si="1"/>
        <v>22</v>
      </c>
      <c r="D9" s="5">
        <f t="shared" si="2"/>
        <v>3.542673107890499</v>
      </c>
      <c r="E9" s="19">
        <v>1</v>
      </c>
      <c r="F9" s="19"/>
      <c r="G9" s="19">
        <v>14</v>
      </c>
      <c r="H9" s="20">
        <v>5</v>
      </c>
      <c r="I9" s="20">
        <v>2</v>
      </c>
    </row>
    <row r="10" spans="1:9" ht="15" customHeight="1">
      <c r="A10" s="36" t="s">
        <v>15</v>
      </c>
      <c r="B10" s="36"/>
      <c r="C10" s="19">
        <f t="shared" si="1"/>
        <v>100</v>
      </c>
      <c r="D10" s="5">
        <f t="shared" si="2"/>
        <v>16.10305958132045</v>
      </c>
      <c r="E10" s="19">
        <v>11</v>
      </c>
      <c r="F10" s="19">
        <v>9</v>
      </c>
      <c r="G10" s="19">
        <v>27</v>
      </c>
      <c r="H10" s="20">
        <v>39</v>
      </c>
      <c r="I10" s="20">
        <v>14</v>
      </c>
    </row>
    <row r="11" spans="1:9" ht="15" customHeight="1">
      <c r="A11" s="36" t="s">
        <v>16</v>
      </c>
      <c r="B11" s="36"/>
      <c r="C11" s="19">
        <f t="shared" si="1"/>
        <v>35</v>
      </c>
      <c r="D11" s="5">
        <f t="shared" si="2"/>
        <v>5.636070853462158</v>
      </c>
      <c r="E11" s="19"/>
      <c r="F11" s="19"/>
      <c r="G11" s="19">
        <v>15</v>
      </c>
      <c r="H11" s="20">
        <v>10</v>
      </c>
      <c r="I11" s="20">
        <v>10</v>
      </c>
    </row>
    <row r="12" spans="1:9" ht="15" customHeight="1">
      <c r="A12" s="36" t="s">
        <v>20</v>
      </c>
      <c r="B12" s="36"/>
      <c r="C12" s="19">
        <f t="shared" si="1"/>
        <v>1</v>
      </c>
      <c r="D12" s="5">
        <f t="shared" si="2"/>
        <v>0.1610305958132045</v>
      </c>
      <c r="E12" s="19"/>
      <c r="F12" s="19"/>
      <c r="G12" s="19">
        <v>1</v>
      </c>
      <c r="H12" s="20"/>
      <c r="I12" s="20"/>
    </row>
    <row r="13" spans="1:9" ht="15" customHeight="1">
      <c r="A13" s="36" t="s">
        <v>17</v>
      </c>
      <c r="B13" s="36"/>
      <c r="C13" s="21">
        <f t="shared" si="1"/>
        <v>193</v>
      </c>
      <c r="D13" s="7">
        <f t="shared" si="2"/>
        <v>31.07890499194847</v>
      </c>
      <c r="E13" s="21">
        <v>7</v>
      </c>
      <c r="F13" s="21">
        <v>73</v>
      </c>
      <c r="G13" s="21">
        <v>14</v>
      </c>
      <c r="H13" s="22">
        <v>85</v>
      </c>
      <c r="I13" s="22">
        <v>14</v>
      </c>
    </row>
    <row r="14" spans="1:9" ht="15" customHeight="1">
      <c r="A14" s="28" t="s">
        <v>18</v>
      </c>
      <c r="B14" s="29"/>
      <c r="C14" s="23">
        <f t="shared" si="1"/>
        <v>4</v>
      </c>
      <c r="D14" s="10">
        <f t="shared" si="2"/>
        <v>0.644122383252818</v>
      </c>
      <c r="E14" s="23">
        <v>1</v>
      </c>
      <c r="F14" s="23"/>
      <c r="G14" s="23">
        <v>2</v>
      </c>
      <c r="H14" s="24"/>
      <c r="I14" s="24">
        <v>1</v>
      </c>
    </row>
    <row r="15" spans="1:9" ht="15" customHeight="1">
      <c r="A15" s="30" t="s">
        <v>23</v>
      </c>
      <c r="B15" s="31"/>
      <c r="C15" s="19">
        <f t="shared" si="1"/>
        <v>18</v>
      </c>
      <c r="D15" s="5">
        <f>C15/$C$3*100</f>
        <v>2.898550724637681</v>
      </c>
      <c r="E15" s="19">
        <v>3</v>
      </c>
      <c r="F15" s="19"/>
      <c r="G15" s="19">
        <v>9</v>
      </c>
      <c r="H15" s="20">
        <v>5</v>
      </c>
      <c r="I15" s="20">
        <v>1</v>
      </c>
    </row>
    <row r="16" spans="1:9" ht="15" customHeight="1">
      <c r="A16" s="30" t="s">
        <v>9</v>
      </c>
      <c r="B16" s="31"/>
      <c r="C16" s="19">
        <f t="shared" si="1"/>
        <v>18</v>
      </c>
      <c r="D16" s="5">
        <f t="shared" si="2"/>
        <v>2.898550724637681</v>
      </c>
      <c r="E16" s="19"/>
      <c r="F16" s="19"/>
      <c r="G16" s="19"/>
      <c r="H16" s="20">
        <v>13</v>
      </c>
      <c r="I16" s="20">
        <v>5</v>
      </c>
    </row>
    <row r="17" spans="1:9" ht="15" customHeight="1">
      <c r="A17" s="30" t="s">
        <v>19</v>
      </c>
      <c r="B17" s="31"/>
      <c r="C17" s="19">
        <f t="shared" si="1"/>
        <v>94</v>
      </c>
      <c r="D17" s="5">
        <f t="shared" si="2"/>
        <v>15.136876006441224</v>
      </c>
      <c r="E17" s="19">
        <v>6</v>
      </c>
      <c r="F17" s="19"/>
      <c r="G17" s="19">
        <v>1</v>
      </c>
      <c r="H17" s="20">
        <v>71</v>
      </c>
      <c r="I17" s="20">
        <v>16</v>
      </c>
    </row>
    <row r="18" spans="1:9" ht="15" customHeight="1">
      <c r="A18" s="32" t="s">
        <v>10</v>
      </c>
      <c r="B18" s="33"/>
      <c r="C18" s="25">
        <f t="shared" si="1"/>
        <v>14</v>
      </c>
      <c r="D18" s="8">
        <f t="shared" si="2"/>
        <v>2.254428341384863</v>
      </c>
      <c r="E18" s="25"/>
      <c r="F18" s="25"/>
      <c r="G18" s="25">
        <v>2</v>
      </c>
      <c r="H18" s="26">
        <v>11</v>
      </c>
      <c r="I18" s="26">
        <v>1</v>
      </c>
    </row>
    <row r="19" ht="15" customHeight="1"/>
    <row r="20" spans="1:9" ht="13.5" customHeight="1">
      <c r="A20" s="9"/>
      <c r="B20" s="27"/>
      <c r="C20" s="27"/>
      <c r="D20" s="27"/>
      <c r="E20" s="27"/>
      <c r="F20" s="27"/>
      <c r="G20" s="27"/>
      <c r="I20" s="27"/>
    </row>
    <row r="21" spans="1:9" ht="13.5" customHeight="1">
      <c r="A21" s="9"/>
      <c r="B21" s="27"/>
      <c r="C21" s="27"/>
      <c r="D21" s="27"/>
      <c r="E21" s="27"/>
      <c r="F21" s="27"/>
      <c r="G21" s="27"/>
      <c r="I21" s="27"/>
    </row>
    <row r="22" spans="1:9" ht="51" customHeight="1">
      <c r="A22" s="9"/>
      <c r="B22" s="27"/>
      <c r="C22" s="27"/>
      <c r="D22" s="27"/>
      <c r="E22" s="27"/>
      <c r="F22" s="27"/>
      <c r="G22" s="27"/>
      <c r="I22" s="27"/>
    </row>
    <row r="23" spans="1:9" ht="51" customHeight="1">
      <c r="A23" s="9"/>
      <c r="B23" s="27"/>
      <c r="C23" s="27"/>
      <c r="D23" s="27"/>
      <c r="E23" s="27"/>
      <c r="F23" s="27"/>
      <c r="G23" s="27"/>
      <c r="I23" s="27"/>
    </row>
    <row r="24" spans="1:9" ht="51" customHeight="1">
      <c r="A24" s="9"/>
      <c r="B24" s="27"/>
      <c r="C24" s="27"/>
      <c r="D24" s="27"/>
      <c r="E24" s="27"/>
      <c r="F24" s="27"/>
      <c r="G24" s="27"/>
      <c r="I24" s="27"/>
    </row>
    <row r="25" spans="1:9" ht="51" customHeight="1">
      <c r="A25" s="9"/>
      <c r="B25" s="27"/>
      <c r="C25" s="27"/>
      <c r="D25" s="27"/>
      <c r="E25" s="27"/>
      <c r="F25" s="27"/>
      <c r="G25" s="27"/>
      <c r="I25" s="27"/>
    </row>
  </sheetData>
  <sheetProtection/>
  <mergeCells count="17">
    <mergeCell ref="A13:B13"/>
    <mergeCell ref="A2:B2"/>
    <mergeCell ref="A3:B3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2013-03-25T02:19:20Z</dcterms:created>
  <dcterms:modified xsi:type="dcterms:W3CDTF">2019-09-20T06:47:52Z</dcterms:modified>
  <cp:category/>
  <cp:version/>
  <cp:contentType/>
  <cp:contentStatus/>
</cp:coreProperties>
</file>