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32.2\地域生活支援課\2 就労支援担当\123_工賃向上計画\04 令和3年度～令和5年度\★工賃向上計画・工賃実績\R5\07 HP掲載\02 修正\"/>
    </mc:Choice>
  </mc:AlternateContent>
  <bookViews>
    <workbookView xWindow="15" yWindow="-75" windowWidth="10275" windowHeight="8280" tabRatio="723"/>
  </bookViews>
  <sheets>
    <sheet name="平均賃金・工賃" sheetId="14" r:id="rId1"/>
    <sheet name="就労Ａ型（雇用型）（月額）" sheetId="15" r:id="rId2"/>
    <sheet name="就労Ａ型（雇用型）（時間額）" sheetId="36" r:id="rId3"/>
    <sheet name="就労Ａ型（非雇用型）（月額）" sheetId="29" r:id="rId4"/>
    <sheet name="就労Ａ型（非雇用型）（時間額）" sheetId="37" r:id="rId5"/>
    <sheet name="就労B型（月額)" sheetId="35" r:id="rId6"/>
    <sheet name="就労B型（時間額）" sheetId="38" r:id="rId7"/>
  </sheets>
  <definedNames>
    <definedName name="_20030502_daicho_saishin" localSheetId="1">#REF!</definedName>
    <definedName name="_20030502_daicho_saishin" localSheetId="2">#REF!</definedName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20030502_daicho_saishin" localSheetId="6">#REF!</definedName>
    <definedName name="_xlnm._FilterDatabase" localSheetId="1">'就労Ａ型（雇用型）（月額）'!$E$5:$H$5</definedName>
    <definedName name="_xlnm._FilterDatabase" localSheetId="2">'就労Ａ型（雇用型）（時間額）'!$E$5:$H$5</definedName>
    <definedName name="_xlnm._FilterDatabase" localSheetId="3" hidden="1">'就労Ａ型（非雇用型）（月額）'!$A$3:$H$97</definedName>
    <definedName name="_xlnm._FilterDatabase" localSheetId="4" hidden="1">'就労Ａ型（非雇用型）（時間額）'!$A$3:$H$97</definedName>
    <definedName name="_xlnm._FilterDatabase" localSheetId="5" hidden="1">'就労B型（月額)'!$A$4:$H$4</definedName>
    <definedName name="_xlnm._FilterDatabase" localSheetId="6" hidden="1">'就労B型（時間額）'!$A$4:$H$4</definedName>
    <definedName name="_xlnm.Print_Area" localSheetId="1">'就労Ａ型（雇用型）（月額）'!$A$1:$H$98</definedName>
    <definedName name="_xlnm.Print_Area" localSheetId="2">'就労Ａ型（雇用型）（時間額）'!$A$1:$H$98</definedName>
    <definedName name="_xlnm.Print_Area" localSheetId="3">'就労Ａ型（非雇用型）（月額）'!$A$1:$H$97</definedName>
    <definedName name="_xlnm.Print_Area" localSheetId="4">'就労Ａ型（非雇用型）（時間額）'!$A$1:$H$97</definedName>
    <definedName name="_xlnm.Print_Area" localSheetId="5">'就労B型（月額)'!$A$1:$H$912</definedName>
    <definedName name="_xlnm.Print_Area" localSheetId="6">'就労B型（時間額）'!$A$1:$H$912</definedName>
    <definedName name="_xlnm.Print_Titles" localSheetId="1">'就労Ａ型（雇用型）（月額）'!$A:$H,'就労Ａ型（雇用型）（月額）'!$1:$5</definedName>
    <definedName name="_xlnm.Print_Titles" localSheetId="2">'就労Ａ型（雇用型）（時間額）'!$A:$H,'就労Ａ型（雇用型）（時間額）'!$1:$5</definedName>
    <definedName name="_xlnm.Print_Titles" localSheetId="3">'就労Ａ型（非雇用型）（月額）'!$A:$H,'就労Ａ型（非雇用型）（月額）'!$1:$3</definedName>
    <definedName name="_xlnm.Print_Titles" localSheetId="4">'就労Ａ型（非雇用型）（時間額）'!$A:$H,'就労Ａ型（非雇用型）（時間額）'!$1:$3</definedName>
    <definedName name="_xlnm.Print_Titles" localSheetId="5">'就労B型（月額)'!$1:$4</definedName>
    <definedName name="_xlnm.Print_Titles" localSheetId="6">'就労B型（時間額）'!$1:$4</definedName>
    <definedName name="Z_0A78DE50_FF88_4534_A39B_786D70AF04C1_.wvu.FilterData" localSheetId="5" hidden="1">'就労B型（月額)'!$B$5:$D$1491</definedName>
    <definedName name="Z_0A78DE50_FF88_4534_A39B_786D70AF04C1_.wvu.FilterData" localSheetId="6" hidden="1">'就労B型（時間額）'!$B$5:$D$1491</definedName>
    <definedName name="Z_0AEDCF19_04DE_4C58_863F_892A4263E6A6_.wvu.FilterData" localSheetId="5" hidden="1">'就労B型（月額)'!$B$5:$D$1491</definedName>
    <definedName name="Z_0AEDCF19_04DE_4C58_863F_892A4263E6A6_.wvu.FilterData" localSheetId="6" hidden="1">'就労B型（時間額）'!$B$5:$D$1491</definedName>
    <definedName name="Z_0F681D72_0BAF_44A1_AF8E_99CB3BF001A6_.wvu.FilterData" localSheetId="1" hidden="1">'就労Ａ型（雇用型）（月額）'!$A$1:$C$734</definedName>
    <definedName name="Z_0F681D72_0BAF_44A1_AF8E_99CB3BF001A6_.wvu.FilterData" localSheetId="2" hidden="1">'就労Ａ型（雇用型）（時間額）'!$A$1:$C$734</definedName>
    <definedName name="Z_0F681D72_0BAF_44A1_AF8E_99CB3BF001A6_.wvu.FilterData" localSheetId="3" hidden="1">'就労Ａ型（非雇用型）（月額）'!$A$1:$C$733</definedName>
    <definedName name="Z_0F681D72_0BAF_44A1_AF8E_99CB3BF001A6_.wvu.FilterData" localSheetId="4" hidden="1">'就労Ａ型（非雇用型）（時間額）'!$A$1:$C$733</definedName>
    <definedName name="Z_0F681D72_0BAF_44A1_AF8E_99CB3BF001A6_.wvu.FilterData" localSheetId="5" hidden="1">'就労B型（月額)'!$B$5:$D$1491</definedName>
    <definedName name="Z_0F681D72_0BAF_44A1_AF8E_99CB3BF001A6_.wvu.FilterData" localSheetId="6" hidden="1">'就労B型（時間額）'!$B$5:$D$1491</definedName>
    <definedName name="Z_1057FE23_B8A1_4A50_B01B_AB6E7C64A855_.wvu.FilterData" localSheetId="5" hidden="1">'就労B型（月額)'!$B$5:$D$1491</definedName>
    <definedName name="Z_1057FE23_B8A1_4A50_B01B_AB6E7C64A855_.wvu.FilterData" localSheetId="6" hidden="1">'就労B型（時間額）'!$B$5:$D$1491</definedName>
    <definedName name="Z_13C31D97_6E81_469D_A7D0_8F3BC41EDE84_.wvu.FilterData" localSheetId="5" hidden="1">'就労B型（月額)'!$B$5:$D$1491</definedName>
    <definedName name="Z_13C31D97_6E81_469D_A7D0_8F3BC41EDE84_.wvu.FilterData" localSheetId="6" hidden="1">'就労B型（時間額）'!$B$5:$D$1491</definedName>
    <definedName name="Z_15CA5203_D179_48F9_AA21_E0105734D17F_.wvu.FilterData" localSheetId="5" hidden="1">'就労B型（月額)'!$B$5:$D$1491</definedName>
    <definedName name="Z_15CA5203_D179_48F9_AA21_E0105734D17F_.wvu.FilterData" localSheetId="6" hidden="1">'就労B型（時間額）'!$B$5:$D$1491</definedName>
    <definedName name="Z_1A7D8316_0260_4038_9CEB_C3787C1DC95F_.wvu.FilterData" localSheetId="5" hidden="1">'就労B型（月額)'!$B$5:$D$1491</definedName>
    <definedName name="Z_1A7D8316_0260_4038_9CEB_C3787C1DC95F_.wvu.FilterData" localSheetId="6" hidden="1">'就労B型（時間額）'!$B$5:$D$1491</definedName>
    <definedName name="Z_28420AE5_57A7_4220_8EF5_C9D2E89C597A_.wvu.FilterData" localSheetId="5" hidden="1">'就労B型（月額)'!$B$5:$D$1491</definedName>
    <definedName name="Z_28420AE5_57A7_4220_8EF5_C9D2E89C597A_.wvu.FilterData" localSheetId="6" hidden="1">'就労B型（時間額）'!$B$5:$D$1491</definedName>
    <definedName name="Z_30D596BF_2608_4EA2_BDA5_53D62F962EA0_.wvu.Cols" localSheetId="5" hidden="1">'就労B型（月額)'!#REF!</definedName>
    <definedName name="Z_30D596BF_2608_4EA2_BDA5_53D62F962EA0_.wvu.Cols" localSheetId="6" hidden="1">'就労B型（時間額）'!#REF!</definedName>
    <definedName name="Z_30D596BF_2608_4EA2_BDA5_53D62F962EA0_.wvu.FilterData" localSheetId="1" hidden="1">'就労Ａ型（雇用型）（月額）'!$A$5:$H$95</definedName>
    <definedName name="Z_30D596BF_2608_4EA2_BDA5_53D62F962EA0_.wvu.FilterData" localSheetId="2" hidden="1">'就労Ａ型（雇用型）（時間額）'!$A$5:$H$95</definedName>
    <definedName name="Z_30D596BF_2608_4EA2_BDA5_53D62F962EA0_.wvu.FilterData" localSheetId="3" hidden="1">'就労Ａ型（非雇用型）（月額）'!$A$3:$H$91</definedName>
    <definedName name="Z_30D596BF_2608_4EA2_BDA5_53D62F962EA0_.wvu.FilterData" localSheetId="4" hidden="1">'就労Ａ型（非雇用型）（時間額）'!$A$3:$H$91</definedName>
    <definedName name="Z_30D596BF_2608_4EA2_BDA5_53D62F962EA0_.wvu.FilterData" localSheetId="5" hidden="1">'就労B型（月額)'!$B$5:$D$790</definedName>
    <definedName name="Z_30D596BF_2608_4EA2_BDA5_53D62F962EA0_.wvu.FilterData" localSheetId="6" hidden="1">'就労B型（時間額）'!$B$5:$D$790</definedName>
    <definedName name="Z_30D596BF_2608_4EA2_BDA5_53D62F962EA0_.wvu.PrintArea" localSheetId="1" hidden="1">'就労Ａ型（雇用型）（月額）'!$A$1:$H$95</definedName>
    <definedName name="Z_30D596BF_2608_4EA2_BDA5_53D62F962EA0_.wvu.PrintArea" localSheetId="2" hidden="1">'就労Ａ型（雇用型）（時間額）'!$A$1:$H$95</definedName>
    <definedName name="Z_30D596BF_2608_4EA2_BDA5_53D62F962EA0_.wvu.PrintArea" localSheetId="3" hidden="1">'就労Ａ型（非雇用型）（月額）'!$A$1:$H$91</definedName>
    <definedName name="Z_30D596BF_2608_4EA2_BDA5_53D62F962EA0_.wvu.PrintArea" localSheetId="4" hidden="1">'就労Ａ型（非雇用型）（時間額）'!$A$1:$H$91</definedName>
    <definedName name="Z_30D596BF_2608_4EA2_BDA5_53D62F962EA0_.wvu.PrintArea" localSheetId="5" hidden="1">'就労B型（月額)'!$B$5:$D$790</definedName>
    <definedName name="Z_30D596BF_2608_4EA2_BDA5_53D62F962EA0_.wvu.PrintArea" localSheetId="6" hidden="1">'就労B型（時間額）'!$B$5:$D$790</definedName>
    <definedName name="Z_30D596BF_2608_4EA2_BDA5_53D62F962EA0_.wvu.PrintTitles" localSheetId="1" hidden="1">'就労Ａ型（雇用型）（月額）'!$A:$H,'就労Ａ型（雇用型）（月額）'!$4:$5</definedName>
    <definedName name="Z_30D596BF_2608_4EA2_BDA5_53D62F962EA0_.wvu.PrintTitles" localSheetId="2" hidden="1">'就労Ａ型（雇用型）（時間額）'!$A:$H,'就労Ａ型（雇用型）（時間額）'!$4:$5</definedName>
    <definedName name="Z_30D596BF_2608_4EA2_BDA5_53D62F962EA0_.wvu.PrintTitles" localSheetId="3" hidden="1">'就労Ａ型（非雇用型）（月額）'!$A:$H,'就労Ａ型（非雇用型）（月額）'!$2:$3</definedName>
    <definedName name="Z_30D596BF_2608_4EA2_BDA5_53D62F962EA0_.wvu.PrintTitles" localSheetId="4" hidden="1">'就労Ａ型（非雇用型）（時間額）'!$A:$H,'就労Ａ型（非雇用型）（時間額）'!$2:$3</definedName>
    <definedName name="Z_30D596BF_2608_4EA2_BDA5_53D62F962EA0_.wvu.PrintTitles" localSheetId="5" hidden="1">'就労B型（月額)'!$A:$C,'就労B型（月額)'!#REF!</definedName>
    <definedName name="Z_30D596BF_2608_4EA2_BDA5_53D62F962EA0_.wvu.PrintTitles" localSheetId="6" hidden="1">'就労B型（時間額）'!$A:$C,'就労B型（時間額）'!#REF!</definedName>
    <definedName name="Z_3774F898_F5D5_4F45_86CE_930401B3B889_.wvu.FilterData" localSheetId="5" hidden="1">'就労B型（月額)'!$B$5:$D$1491</definedName>
    <definedName name="Z_3774F898_F5D5_4F45_86CE_930401B3B889_.wvu.FilterData" localSheetId="6" hidden="1">'就労B型（時間額）'!$B$5:$D$1491</definedName>
    <definedName name="Z_396436BA_B269_4235_BE60_A40F14B41D96_.wvu.FilterData" localSheetId="1" hidden="1">'就労Ａ型（雇用型）（月額）'!$A$1:$C$734</definedName>
    <definedName name="Z_396436BA_B269_4235_BE60_A40F14B41D96_.wvu.FilterData" localSheetId="2" hidden="1">'就労Ａ型（雇用型）（時間額）'!$A$1:$C$734</definedName>
    <definedName name="Z_396436BA_B269_4235_BE60_A40F14B41D96_.wvu.FilterData" localSheetId="3" hidden="1">'就労Ａ型（非雇用型）（月額）'!$A$1:$C$733</definedName>
    <definedName name="Z_396436BA_B269_4235_BE60_A40F14B41D96_.wvu.FilterData" localSheetId="4" hidden="1">'就労Ａ型（非雇用型）（時間額）'!$A$1:$C$733</definedName>
    <definedName name="Z_396436BA_B269_4235_BE60_A40F14B41D96_.wvu.FilterData" localSheetId="5" hidden="1">'就労B型（月額)'!$B$5:$D$1491</definedName>
    <definedName name="Z_396436BA_B269_4235_BE60_A40F14B41D96_.wvu.FilterData" localSheetId="6" hidden="1">'就労B型（時間額）'!$B$5:$D$1491</definedName>
    <definedName name="Z_426A2B42_6C1D_494C_A71C_DBCD122F0767_.wvu.FilterData" localSheetId="5" hidden="1">'就労B型（月額)'!$B$5:$D$1491</definedName>
    <definedName name="Z_426A2B42_6C1D_494C_A71C_DBCD122F0767_.wvu.FilterData" localSheetId="6" hidden="1">'就労B型（時間額）'!$B$5:$D$1491</definedName>
    <definedName name="Z_43DB7EA6_13AC_4EB3_B11D_22EAFEC20996_.wvu.FilterData" localSheetId="1" hidden="1">'就労Ａ型（雇用型）（月額）'!$A$1:$C$734</definedName>
    <definedName name="Z_43DB7EA6_13AC_4EB3_B11D_22EAFEC20996_.wvu.FilterData" localSheetId="2" hidden="1">'就労Ａ型（雇用型）（時間額）'!$A$1:$C$734</definedName>
    <definedName name="Z_43DB7EA6_13AC_4EB3_B11D_22EAFEC20996_.wvu.FilterData" localSheetId="3" hidden="1">'就労Ａ型（非雇用型）（月額）'!$A$1:$C$733</definedName>
    <definedName name="Z_43DB7EA6_13AC_4EB3_B11D_22EAFEC20996_.wvu.FilterData" localSheetId="4" hidden="1">'就労Ａ型（非雇用型）（時間額）'!$A$1:$C$733</definedName>
    <definedName name="Z_43DB7EA6_13AC_4EB3_B11D_22EAFEC20996_.wvu.FilterData" localSheetId="5" hidden="1">'就労B型（月額)'!$B$5:$D$1491</definedName>
    <definedName name="Z_43DB7EA6_13AC_4EB3_B11D_22EAFEC20996_.wvu.FilterData" localSheetId="6" hidden="1">'就労B型（時間額）'!$B$5:$D$1491</definedName>
    <definedName name="Z_469CB65F_2A79_4CBF_88BF_76B8F0EDF9C8_.wvu.FilterData" localSheetId="5" hidden="1">'就労B型（月額)'!$B$5:$D$1491</definedName>
    <definedName name="Z_469CB65F_2A79_4CBF_88BF_76B8F0EDF9C8_.wvu.FilterData" localSheetId="6" hidden="1">'就労B型（時間額）'!$B$5:$D$1491</definedName>
    <definedName name="Z_5B0E4320_3B7F_435B_897C_E44E1C9D964C_.wvu.FilterData" localSheetId="5" hidden="1">'就労B型（月額)'!$B$5:$D$1491</definedName>
    <definedName name="Z_5B0E4320_3B7F_435B_897C_E44E1C9D964C_.wvu.FilterData" localSheetId="6" hidden="1">'就労B型（時間額）'!$B$5:$D$1491</definedName>
    <definedName name="Z_6340BB50_9AC8_4A80_8608_D32494141F44_.wvu.FilterData" localSheetId="5" hidden="1">'就労B型（月額)'!$B$5:$D$790</definedName>
    <definedName name="Z_6340BB50_9AC8_4A80_8608_D32494141F44_.wvu.FilterData" localSheetId="6" hidden="1">'就労B型（時間額）'!$B$5:$D$790</definedName>
    <definedName name="Z_6772229E_9459_4892_A5A3_FFB382D2629F_.wvu.FilterData" localSheetId="5" hidden="1">'就労B型（月額)'!$B$5:$D$1491</definedName>
    <definedName name="Z_6772229E_9459_4892_A5A3_FFB382D2629F_.wvu.FilterData" localSheetId="6" hidden="1">'就労B型（時間額）'!$B$5:$D$1491</definedName>
    <definedName name="Z_6867DA16_250A_4163_88E9_E768B55427D7_.wvu.FilterData" localSheetId="1" hidden="1">'就労Ａ型（雇用型）（月額）'!$A$1:$C$734</definedName>
    <definedName name="Z_6867DA16_250A_4163_88E9_E768B55427D7_.wvu.FilterData" localSheetId="2" hidden="1">'就労Ａ型（雇用型）（時間額）'!$A$1:$C$734</definedName>
    <definedName name="Z_6867DA16_250A_4163_88E9_E768B55427D7_.wvu.FilterData" localSheetId="3" hidden="1">'就労Ａ型（非雇用型）（月額）'!$A$1:$C$733</definedName>
    <definedName name="Z_6867DA16_250A_4163_88E9_E768B55427D7_.wvu.FilterData" localSheetId="4" hidden="1">'就労Ａ型（非雇用型）（時間額）'!$A$1:$C$733</definedName>
    <definedName name="Z_6867DA16_250A_4163_88E9_E768B55427D7_.wvu.FilterData" localSheetId="5" hidden="1">'就労B型（月額)'!$B$5:$D$1491</definedName>
    <definedName name="Z_6867DA16_250A_4163_88E9_E768B55427D7_.wvu.FilterData" localSheetId="6" hidden="1">'就労B型（時間額）'!$B$5:$D$1491</definedName>
    <definedName name="Z_68E5014A_380D_4124_A77A_E45FC721483C_.wvu.FilterData" localSheetId="1" hidden="1">'就労Ａ型（雇用型）（月額）'!$A$1:$C$734</definedName>
    <definedName name="Z_68E5014A_380D_4124_A77A_E45FC721483C_.wvu.FilterData" localSheetId="2" hidden="1">'就労Ａ型（雇用型）（時間額）'!$A$1:$C$734</definedName>
    <definedName name="Z_68E5014A_380D_4124_A77A_E45FC721483C_.wvu.FilterData" localSheetId="3" hidden="1">'就労Ａ型（非雇用型）（月額）'!$A$1:$C$733</definedName>
    <definedName name="Z_68E5014A_380D_4124_A77A_E45FC721483C_.wvu.FilterData" localSheetId="4" hidden="1">'就労Ａ型（非雇用型）（時間額）'!$A$1:$C$733</definedName>
    <definedName name="Z_68E5014A_380D_4124_A77A_E45FC721483C_.wvu.FilterData" localSheetId="5" hidden="1">'就労B型（月額)'!$B$5:$D$1491</definedName>
    <definedName name="Z_68E5014A_380D_4124_A77A_E45FC721483C_.wvu.FilterData" localSheetId="6" hidden="1">'就労B型（時間額）'!$B$5:$D$1491</definedName>
    <definedName name="Z_6E6BD1B9_16BA_4D5D_AEF9_9A0D3BD96AA3_.wvu.FilterData" localSheetId="5" hidden="1">'就労B型（月額)'!$B$5:$D$1491</definedName>
    <definedName name="Z_6E6BD1B9_16BA_4D5D_AEF9_9A0D3BD96AA3_.wvu.FilterData" localSheetId="6" hidden="1">'就労B型（時間額）'!$B$5:$D$1491</definedName>
    <definedName name="Z_6F32C1C0_CF3B_4A1D_9814_48AC9916C9FD_.wvu.FilterData" localSheetId="5" hidden="1">'就労B型（月額)'!$B$5:$D$1491</definedName>
    <definedName name="Z_6F32C1C0_CF3B_4A1D_9814_48AC9916C9FD_.wvu.FilterData" localSheetId="6" hidden="1">'就労B型（時間額）'!$B$5:$D$1491</definedName>
    <definedName name="Z_7331B116_2867_445B_9028_5A608E225626_.wvu.FilterData" localSheetId="5" hidden="1">'就労B型（月額)'!$B$5:$D$1491</definedName>
    <definedName name="Z_7331B116_2867_445B_9028_5A608E225626_.wvu.FilterData" localSheetId="6" hidden="1">'就労B型（時間額）'!$B$5:$D$1491</definedName>
    <definedName name="Z_77224AEE_4068_43E1_AD41_B05A9C39F597_.wvu.FilterData" localSheetId="5" hidden="1">'就労B型（月額)'!$B$5:$D$1491</definedName>
    <definedName name="Z_77224AEE_4068_43E1_AD41_B05A9C39F597_.wvu.FilterData" localSheetId="6" hidden="1">'就労B型（時間額）'!$B$5:$D$1491</definedName>
    <definedName name="Z_77268625_2E7D_43BE_BB77_A7CFBE43D207_.wvu.FilterData" localSheetId="5" hidden="1">'就労B型（月額)'!$B$5:$D$1491</definedName>
    <definedName name="Z_77268625_2E7D_43BE_BB77_A7CFBE43D207_.wvu.FilterData" localSheetId="6" hidden="1">'就労B型（時間額）'!$B$5:$D$1491</definedName>
    <definedName name="Z_7A870706_694C_4B43_96C4_EE8E6C351FA4_.wvu.FilterData" localSheetId="1" hidden="1">'就労Ａ型（雇用型）（月額）'!$A$1:$C$734</definedName>
    <definedName name="Z_7A870706_694C_4B43_96C4_EE8E6C351FA4_.wvu.FilterData" localSheetId="2" hidden="1">'就労Ａ型（雇用型）（時間額）'!$A$1:$C$734</definedName>
    <definedName name="Z_7A870706_694C_4B43_96C4_EE8E6C351FA4_.wvu.FilterData" localSheetId="3" hidden="1">'就労Ａ型（非雇用型）（月額）'!$A$1:$C$733</definedName>
    <definedName name="Z_7A870706_694C_4B43_96C4_EE8E6C351FA4_.wvu.FilterData" localSheetId="4" hidden="1">'就労Ａ型（非雇用型）（時間額）'!$A$1:$C$733</definedName>
    <definedName name="Z_7A870706_694C_4B43_96C4_EE8E6C351FA4_.wvu.FilterData" localSheetId="5" hidden="1">'就労B型（月額)'!$B$5:$D$1491</definedName>
    <definedName name="Z_7A870706_694C_4B43_96C4_EE8E6C351FA4_.wvu.FilterData" localSheetId="6" hidden="1">'就労B型（時間額）'!$B$5:$D$1491</definedName>
    <definedName name="Z_7DD7044C_7454_46C2_AEA3_9253FE8A5B38_.wvu.FilterData" localSheetId="5" hidden="1">'就労B型（月額)'!$B$5:$D$1491</definedName>
    <definedName name="Z_7DD7044C_7454_46C2_AEA3_9253FE8A5B38_.wvu.FilterData" localSheetId="6" hidden="1">'就労B型（時間額）'!$B$5:$D$1491</definedName>
    <definedName name="Z_81518EA0_439B_4277_BCF9_E2B1EA37B180_.wvu.FilterData" localSheetId="5" hidden="1">'就労B型（月額)'!$B$5:$D$790</definedName>
    <definedName name="Z_81518EA0_439B_4277_BCF9_E2B1EA37B180_.wvu.FilterData" localSheetId="6" hidden="1">'就労B型（時間額）'!$B$5:$D$790</definedName>
    <definedName name="Z_87E07C2B_D858_41B0_B16E_D1242E1734E8_.wvu.FilterData" localSheetId="5" hidden="1">'就労B型（月額)'!$B$5:$D$1491</definedName>
    <definedName name="Z_87E07C2B_D858_41B0_B16E_D1242E1734E8_.wvu.FilterData" localSheetId="6" hidden="1">'就労B型（時間額）'!$B$5:$D$1491</definedName>
    <definedName name="Z_8ADE19BB_FB73_4B10_883E_85CE3928936B_.wvu.FilterData" localSheetId="1" hidden="1">'就労Ａ型（雇用型）（月額）'!$A$1:$C$734</definedName>
    <definedName name="Z_8ADE19BB_FB73_4B10_883E_85CE3928936B_.wvu.FilterData" localSheetId="2" hidden="1">'就労Ａ型（雇用型）（時間額）'!$A$1:$C$734</definedName>
    <definedName name="Z_8ADE19BB_FB73_4B10_883E_85CE3928936B_.wvu.FilterData" localSheetId="3" hidden="1">'就労Ａ型（非雇用型）（月額）'!$A$1:$C$733</definedName>
    <definedName name="Z_8ADE19BB_FB73_4B10_883E_85CE3928936B_.wvu.FilterData" localSheetId="4" hidden="1">'就労Ａ型（非雇用型）（時間額）'!$A$1:$C$733</definedName>
    <definedName name="Z_8ADE19BB_FB73_4B10_883E_85CE3928936B_.wvu.FilterData" localSheetId="5" hidden="1">'就労B型（月額)'!$B$5:$D$1491</definedName>
    <definedName name="Z_8ADE19BB_FB73_4B10_883E_85CE3928936B_.wvu.FilterData" localSheetId="6" hidden="1">'就労B型（時間額）'!$B$5:$D$1491</definedName>
    <definedName name="Z_A45DEF6B_9A75_4268_886D_84F36FEE0052_.wvu.FilterData" localSheetId="5" hidden="1">'就労B型（月額)'!$B$5:$D$1491</definedName>
    <definedName name="Z_A45DEF6B_9A75_4268_886D_84F36FEE0052_.wvu.FilterData" localSheetId="6" hidden="1">'就労B型（時間額）'!$B$5:$D$1491</definedName>
    <definedName name="Z_B4FE3786_E3CE_46F0_84F7_D0F5BDF7200C_.wvu.FilterData" localSheetId="5" hidden="1">'就労B型（月額)'!$B$5:$D$1491</definedName>
    <definedName name="Z_B4FE3786_E3CE_46F0_84F7_D0F5BDF7200C_.wvu.FilterData" localSheetId="6" hidden="1">'就労B型（時間額）'!$B$5:$D$1491</definedName>
    <definedName name="Z_B50609DD_58D6_4760_B554_AC8AAC428323_.wvu.FilterData" localSheetId="1" hidden="1">'就労Ａ型（雇用型）（月額）'!$A$1:$C$734</definedName>
    <definedName name="Z_B50609DD_58D6_4760_B554_AC8AAC428323_.wvu.FilterData" localSheetId="2" hidden="1">'就労Ａ型（雇用型）（時間額）'!$A$1:$C$734</definedName>
    <definedName name="Z_B50609DD_58D6_4760_B554_AC8AAC428323_.wvu.FilterData" localSheetId="3" hidden="1">'就労Ａ型（非雇用型）（月額）'!$A$1:$C$733</definedName>
    <definedName name="Z_B50609DD_58D6_4760_B554_AC8AAC428323_.wvu.FilterData" localSheetId="4" hidden="1">'就労Ａ型（非雇用型）（時間額）'!$A$1:$C$733</definedName>
    <definedName name="Z_B50609DD_58D6_4760_B554_AC8AAC428323_.wvu.FilterData" localSheetId="5" hidden="1">'就労B型（月額)'!$B$5:$D$1491</definedName>
    <definedName name="Z_B50609DD_58D6_4760_B554_AC8AAC428323_.wvu.FilterData" localSheetId="6" hidden="1">'就労B型（時間額）'!$B$5:$D$1491</definedName>
    <definedName name="Z_B7CEF1F4_D9AB_4D38_B286_B3E2D8CB8BE7_.wvu.FilterData" localSheetId="5" hidden="1">'就労B型（月額)'!$B$5:$D$1491</definedName>
    <definedName name="Z_B7CEF1F4_D9AB_4D38_B286_B3E2D8CB8BE7_.wvu.FilterData" localSheetId="6" hidden="1">'就労B型（時間額）'!$B$5:$D$1491</definedName>
    <definedName name="Z_B7D935DF_CC34_4860_B401_A83F8214011A_.wvu.FilterData" localSheetId="5" hidden="1">'就労B型（月額)'!$B$5:$D$1491</definedName>
    <definedName name="Z_B7D935DF_CC34_4860_B401_A83F8214011A_.wvu.FilterData" localSheetId="6" hidden="1">'就労B型（時間額）'!$B$5:$D$1491</definedName>
    <definedName name="Z_C4C54BFD_6594_4ED9_8B59_30722B57FCC4_.wvu.FilterData" localSheetId="5" hidden="1">'就労B型（月額)'!$B$5:$D$1491</definedName>
    <definedName name="Z_C4C54BFD_6594_4ED9_8B59_30722B57FCC4_.wvu.FilterData" localSheetId="6" hidden="1">'就労B型（時間額）'!$B$5:$D$1491</definedName>
    <definedName name="Z_CB9A8703_7F45_4479_B7A5_AA3154F8060D_.wvu.FilterData" localSheetId="5" hidden="1">'就労B型（月額)'!$B$5:$D$1491</definedName>
    <definedName name="Z_CB9A8703_7F45_4479_B7A5_AA3154F8060D_.wvu.FilterData" localSheetId="6" hidden="1">'就労B型（時間額）'!$B$5:$D$1491</definedName>
    <definedName name="Z_CDADD55F_4100_49D4_A7BC_03067CB0C2E9_.wvu.FilterData" localSheetId="1" hidden="1">'就労Ａ型（雇用型）（月額）'!$A$1:$C$734</definedName>
    <definedName name="Z_CDADD55F_4100_49D4_A7BC_03067CB0C2E9_.wvu.FilterData" localSheetId="2" hidden="1">'就労Ａ型（雇用型）（時間額）'!$A$1:$C$734</definedName>
    <definedName name="Z_CDADD55F_4100_49D4_A7BC_03067CB0C2E9_.wvu.FilterData" localSheetId="3" hidden="1">'就労Ａ型（非雇用型）（月額）'!$A$1:$C$733</definedName>
    <definedName name="Z_CDADD55F_4100_49D4_A7BC_03067CB0C2E9_.wvu.FilterData" localSheetId="4" hidden="1">'就労Ａ型（非雇用型）（時間額）'!$A$1:$C$733</definedName>
    <definedName name="Z_CDADD55F_4100_49D4_A7BC_03067CB0C2E9_.wvu.FilterData" localSheetId="5" hidden="1">'就労B型（月額)'!$B$5:$D$1491</definedName>
    <definedName name="Z_CDADD55F_4100_49D4_A7BC_03067CB0C2E9_.wvu.FilterData" localSheetId="6" hidden="1">'就労B型（時間額）'!$B$5:$D$1491</definedName>
    <definedName name="Z_CF3E117C_4DA9_4BB0_870D_EAB7DD80BC6A_.wvu.FilterData" localSheetId="1" hidden="1">'就労Ａ型（雇用型）（月額）'!$A$1:$C$734</definedName>
    <definedName name="Z_CF3E117C_4DA9_4BB0_870D_EAB7DD80BC6A_.wvu.FilterData" localSheetId="2" hidden="1">'就労Ａ型（雇用型）（時間額）'!$A$1:$C$734</definedName>
    <definedName name="Z_CF3E117C_4DA9_4BB0_870D_EAB7DD80BC6A_.wvu.FilterData" localSheetId="3" hidden="1">'就労Ａ型（非雇用型）（月額）'!$A$1:$C$733</definedName>
    <definedName name="Z_CF3E117C_4DA9_4BB0_870D_EAB7DD80BC6A_.wvu.FilterData" localSheetId="4" hidden="1">'就労Ａ型（非雇用型）（時間額）'!$A$1:$C$733</definedName>
    <definedName name="Z_CF3E117C_4DA9_4BB0_870D_EAB7DD80BC6A_.wvu.FilterData" localSheetId="5" hidden="1">'就労B型（月額)'!$B$5:$D$1491</definedName>
    <definedName name="Z_CF3E117C_4DA9_4BB0_870D_EAB7DD80BC6A_.wvu.FilterData" localSheetId="6" hidden="1">'就労B型（時間額）'!$B$5:$D$1491</definedName>
    <definedName name="Z_D3275B19_9051_4117_B3E3_BB6EE204811A_.wvu.FilterData" localSheetId="1" hidden="1">'就労Ａ型（雇用型）（月額）'!$A$1:$C$734</definedName>
    <definedName name="Z_D3275B19_9051_4117_B3E3_BB6EE204811A_.wvu.FilterData" localSheetId="2" hidden="1">'就労Ａ型（雇用型）（時間額）'!$A$1:$C$734</definedName>
    <definedName name="Z_D3275B19_9051_4117_B3E3_BB6EE204811A_.wvu.FilterData" localSheetId="3" hidden="1">'就労Ａ型（非雇用型）（月額）'!$A$1:$C$733</definedName>
    <definedName name="Z_D3275B19_9051_4117_B3E3_BB6EE204811A_.wvu.FilterData" localSheetId="4" hidden="1">'就労Ａ型（非雇用型）（時間額）'!$A$1:$C$733</definedName>
    <definedName name="Z_D3275B19_9051_4117_B3E3_BB6EE204811A_.wvu.FilterData" localSheetId="5" hidden="1">'就労B型（月額)'!$B$5:$D$1491</definedName>
    <definedName name="Z_D3275B19_9051_4117_B3E3_BB6EE204811A_.wvu.FilterData" localSheetId="6" hidden="1">'就労B型（時間額）'!$B$5:$D$1491</definedName>
    <definedName name="Z_FA1C112E_0457_42C2_9DCA_72B506DEF5AA_.wvu.FilterData" localSheetId="5" hidden="1">'就労B型（月額)'!$B$5:$D$1491</definedName>
    <definedName name="Z_FA1C112E_0457_42C2_9DCA_72B506DEF5AA_.wvu.FilterData" localSheetId="6" hidden="1">'就労B型（時間額）'!$B$5:$D$1491</definedName>
  </definedNames>
  <calcPr calcId="162913"/>
  <customWorkbookViews>
    <customWorkbookView name="東京都 - 個人用ビュー" guid="{30D596BF-2608-4EA2-BDA5-53D62F962EA0}" mergeInterval="0" personalView="1" maximized="1" windowWidth="1241" windowHeight="552" tabRatio="837" activeSheetId="1"/>
  </customWorkbookViews>
</workbook>
</file>

<file path=xl/calcChain.xml><?xml version="1.0" encoding="utf-8"?>
<calcChain xmlns="http://schemas.openxmlformats.org/spreadsheetml/2006/main">
  <c r="G7" i="14" l="1"/>
  <c r="G6" i="14"/>
  <c r="G5" i="14"/>
  <c r="G913" i="38" l="1"/>
  <c r="F913" i="38"/>
  <c r="H913" i="38" s="1"/>
  <c r="G97" i="37"/>
  <c r="F97" i="37"/>
  <c r="H97" i="37" s="1"/>
  <c r="G97" i="36"/>
  <c r="F97" i="36"/>
  <c r="H97" i="36" s="1"/>
  <c r="F97" i="15" l="1"/>
  <c r="G97" i="15"/>
  <c r="H97" i="15" s="1"/>
  <c r="G97" i="29" l="1"/>
  <c r="F97" i="29"/>
  <c r="H97" i="29" l="1"/>
  <c r="G913" i="35"/>
  <c r="F913" i="35"/>
  <c r="H913" i="35" l="1"/>
  <c r="F5" i="14"/>
  <c r="E6" i="14"/>
  <c r="D6" i="14"/>
  <c r="F7" i="14"/>
  <c r="D7" i="14"/>
  <c r="E5" i="14"/>
  <c r="D5" i="14"/>
  <c r="E7" i="14" l="1"/>
  <c r="F6" i="14"/>
</calcChain>
</file>

<file path=xl/sharedStrings.xml><?xml version="1.0" encoding="utf-8"?>
<sst xmlns="http://schemas.openxmlformats.org/spreadsheetml/2006/main" count="4446" uniqueCount="1057">
  <si>
    <t>対象者延人数</t>
    <rPh sb="0" eb="3">
      <t>タイショウシャ</t>
    </rPh>
    <rPh sb="3" eb="4">
      <t>ノ</t>
    </rPh>
    <rPh sb="4" eb="6">
      <t>ニンズウ</t>
    </rPh>
    <phoneticPr fontId="2"/>
  </si>
  <si>
    <t>定員</t>
    <rPh sb="0" eb="2">
      <t>テイイン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</si>
  <si>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</si>
  <si>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</si>
  <si>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事業所名</t>
    <rPh sb="0" eb="3">
      <t>ジギョウショ</t>
    </rPh>
    <rPh sb="3" eb="4">
      <t>メイ</t>
    </rPh>
    <phoneticPr fontId="2"/>
  </si>
  <si>
    <t>施設種別</t>
    <rPh sb="0" eb="2">
      <t>シセツ</t>
    </rPh>
    <rPh sb="2" eb="4">
      <t>シュベツ</t>
    </rPh>
    <phoneticPr fontId="2"/>
  </si>
  <si>
    <t>支払い対象延人数（人）</t>
    <rPh sb="0" eb="2">
      <t>シハラ</t>
    </rPh>
    <rPh sb="3" eb="5">
      <t>タイショウ</t>
    </rPh>
    <rPh sb="5" eb="6">
      <t>ノ</t>
    </rPh>
    <rPh sb="6" eb="8">
      <t>ニンズウ</t>
    </rPh>
    <rPh sb="9" eb="10">
      <t>ニン</t>
    </rPh>
    <phoneticPr fontId="2"/>
  </si>
  <si>
    <t>支払総額（円）</t>
    <rPh sb="0" eb="2">
      <t>シハラ</t>
    </rPh>
    <rPh sb="2" eb="4">
      <t>ソウガク</t>
    </rPh>
    <rPh sb="5" eb="6">
      <t>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</si>
  <si>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</si>
  <si>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</si>
  <si>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雇用型</t>
    <rPh sb="0" eb="3">
      <t>コヨウガタ</t>
    </rPh>
    <phoneticPr fontId="2"/>
  </si>
  <si>
    <t>非雇用型</t>
    <rPh sb="0" eb="1">
      <t>ヒ</t>
    </rPh>
    <rPh sb="1" eb="4">
      <t>コヨウガタ</t>
    </rPh>
    <phoneticPr fontId="2"/>
  </si>
  <si>
    <t>○就労継続支援Ａ型（雇用型）（月額）</t>
    <phoneticPr fontId="2"/>
  </si>
  <si>
    <t>区市町村</t>
    <rPh sb="0" eb="4">
      <t>クシチョウソン</t>
    </rPh>
    <phoneticPr fontId="2"/>
  </si>
  <si>
    <t>事業所番号</t>
    <rPh sb="0" eb="3">
      <t>ジギョウショ</t>
    </rPh>
    <rPh sb="3" eb="5">
      <t>バンゴウ</t>
    </rPh>
    <phoneticPr fontId="2"/>
  </si>
  <si>
    <t>賃金支払総額</t>
    <rPh sb="0" eb="2">
      <t>チンギン</t>
    </rPh>
    <rPh sb="2" eb="4">
      <t>シハライ</t>
    </rPh>
    <rPh sb="4" eb="6">
      <t>ソウガク</t>
    </rPh>
    <phoneticPr fontId="2"/>
  </si>
  <si>
    <t>賃金平均額</t>
    <rPh sb="0" eb="2">
      <t>チンギン</t>
    </rPh>
    <rPh sb="2" eb="4">
      <t>ヘイキン</t>
    </rPh>
    <rPh sb="4" eb="5">
      <t>ガク</t>
    </rPh>
    <phoneticPr fontId="2"/>
  </si>
  <si>
    <t>○就労継続支援Ａ型（非雇用型）（月額）</t>
    <rPh sb="10" eb="11">
      <t>ヒ</t>
    </rPh>
    <phoneticPr fontId="2"/>
  </si>
  <si>
    <t>○就労継続支援Ｂ型（月額）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ゲツガク</t>
    </rPh>
    <phoneticPr fontId="2"/>
  </si>
  <si>
    <t>平均賃金・工賃
（月額）</t>
    <rPh sb="0" eb="2">
      <t>ヘイキン</t>
    </rPh>
    <rPh sb="2" eb="4">
      <t>チンギン</t>
    </rPh>
    <rPh sb="5" eb="7">
      <t>コウチン</t>
    </rPh>
    <rPh sb="9" eb="11">
      <t>ゲツガク</t>
    </rPh>
    <phoneticPr fontId="2"/>
  </si>
  <si>
    <t>平均賃金・工賃
（時間額）</t>
    <rPh sb="0" eb="2">
      <t>ヘイキン</t>
    </rPh>
    <rPh sb="2" eb="4">
      <t>チンギン</t>
    </rPh>
    <rPh sb="5" eb="7">
      <t>コウチン</t>
    </rPh>
    <rPh sb="9" eb="10">
      <t>ジ</t>
    </rPh>
    <rPh sb="10" eb="11">
      <t>カン</t>
    </rPh>
    <rPh sb="11" eb="12">
      <t>ガク</t>
    </rPh>
    <phoneticPr fontId="2"/>
  </si>
  <si>
    <t>※支払い対象延人数は、月額賃金・工賃支払いの実績を記載</t>
    <rPh sb="1" eb="3">
      <t>シハラ</t>
    </rPh>
    <rPh sb="4" eb="6">
      <t>タイショウ</t>
    </rPh>
    <rPh sb="6" eb="7">
      <t>ノ</t>
    </rPh>
    <rPh sb="7" eb="9">
      <t>ニンズウ</t>
    </rPh>
    <rPh sb="11" eb="13">
      <t>ゲツガク</t>
    </rPh>
    <rPh sb="13" eb="15">
      <t>チンギン</t>
    </rPh>
    <rPh sb="16" eb="18">
      <t>コウチン</t>
    </rPh>
    <rPh sb="18" eb="20">
      <t>シハラ</t>
    </rPh>
    <rPh sb="22" eb="24">
      <t>ジッセキ</t>
    </rPh>
    <rPh sb="25" eb="27">
      <t>キサイ</t>
    </rPh>
    <phoneticPr fontId="2"/>
  </si>
  <si>
    <t>令和４年度</t>
    <rPh sb="0" eb="2">
      <t>レイワ</t>
    </rPh>
    <rPh sb="3" eb="5">
      <t>ネンド</t>
    </rPh>
    <rPh sb="4" eb="5">
      <t>ガンネン</t>
    </rPh>
    <phoneticPr fontId="2"/>
  </si>
  <si>
    <t>令和４年度</t>
    <rPh sb="0" eb="2">
      <t>レイワ</t>
    </rPh>
    <rPh sb="3" eb="5">
      <t>ネンド</t>
    </rPh>
    <phoneticPr fontId="2"/>
  </si>
  <si>
    <t>令和４年度　都内指定事業所における賃金・工賃支払実績について</t>
    <rPh sb="0" eb="2">
      <t>レイワ</t>
    </rPh>
    <rPh sb="17" eb="19">
      <t>チンギン</t>
    </rPh>
    <rPh sb="20" eb="22">
      <t>コウチン</t>
    </rPh>
    <phoneticPr fontId="2"/>
  </si>
  <si>
    <t>令和４年度賃金・工賃実績</t>
    <rPh sb="0" eb="2">
      <t>レイワ</t>
    </rPh>
    <rPh sb="3" eb="4">
      <t>ネン</t>
    </rPh>
    <rPh sb="4" eb="5">
      <t>ド</t>
    </rPh>
    <rPh sb="5" eb="7">
      <t>チンギン</t>
    </rPh>
    <rPh sb="8" eb="10">
      <t>コウチン</t>
    </rPh>
    <rPh sb="10" eb="12">
      <t>ジッセキ</t>
    </rPh>
    <phoneticPr fontId="2"/>
  </si>
  <si>
    <t>中央区立知的障害者生活支援施設レインボーハウス明石</t>
  </si>
  <si>
    <t>ナチュラルプランツ・サポート</t>
  </si>
  <si>
    <t>就労継続支援Ａ型事業所かがやき
（主たる事業所）</t>
  </si>
  <si>
    <t>アトリエ・レダクラフト</t>
  </si>
  <si>
    <t>えがおワークス</t>
  </si>
  <si>
    <t>ブラボークリエイティブス</t>
  </si>
  <si>
    <t>ストローク・サービス</t>
  </si>
  <si>
    <t>あしか</t>
  </si>
  <si>
    <t>くじら</t>
  </si>
  <si>
    <t>東京都育成会クリーンサービス</t>
  </si>
  <si>
    <t>ワークプレイスぶんぶん</t>
  </si>
  <si>
    <t>ベジティア</t>
  </si>
  <si>
    <t xml:space="preserve">こうめ </t>
  </si>
  <si>
    <t>HOPE</t>
  </si>
  <si>
    <t>ワークワーク東京</t>
  </si>
  <si>
    <t>エコミラ江東</t>
  </si>
  <si>
    <t>ヒューマングロー亀戸</t>
  </si>
  <si>
    <t>ライフアーク木場</t>
  </si>
  <si>
    <t>ヒューマングロー錦糸町</t>
  </si>
  <si>
    <t>向日葵</t>
  </si>
  <si>
    <t>福祉工場しながわ</t>
  </si>
  <si>
    <t>すまいる・さぽーと品川</t>
  </si>
  <si>
    <t>めぐろ</t>
  </si>
  <si>
    <t>東京都大田福祉工場</t>
  </si>
  <si>
    <t>明日楽</t>
  </si>
  <si>
    <t>プレスト池上</t>
  </si>
  <si>
    <t>しごとも</t>
  </si>
  <si>
    <t>ホープ就労支援センター渋谷</t>
  </si>
  <si>
    <t>ローランズプラスⅡ</t>
  </si>
  <si>
    <t>ジョブぷらす渋谷</t>
  </si>
  <si>
    <t>コロニー中野</t>
  </si>
  <si>
    <t>ワクわーく</t>
  </si>
  <si>
    <t>パン工房プクプク</t>
  </si>
  <si>
    <t>自立支援センターまめの樹</t>
  </si>
  <si>
    <t>フードサービス</t>
  </si>
  <si>
    <t>ふれあいファクトリー</t>
  </si>
  <si>
    <t>浮間こうほうえんぶれっど＆バター</t>
  </si>
  <si>
    <t>わくわく配食サービス</t>
  </si>
  <si>
    <t>ダイニング街なか</t>
  </si>
  <si>
    <t>カフェフレンド</t>
  </si>
  <si>
    <t>オフィスサプライ東京</t>
  </si>
  <si>
    <t>東京都板橋福祉工場</t>
  </si>
  <si>
    <t>ウィズミー</t>
  </si>
  <si>
    <t>ベネッセソシアス板橋センター</t>
  </si>
  <si>
    <t>こぶし事業所</t>
  </si>
  <si>
    <t>銀杏</t>
  </si>
  <si>
    <t>赤オニの家</t>
  </si>
  <si>
    <t>あかねっこ弁当</t>
  </si>
  <si>
    <t>すくらむ事業所</t>
  </si>
  <si>
    <t>ワークスタジオWel</t>
  </si>
  <si>
    <t>綾瀬ひまわり園</t>
  </si>
  <si>
    <t>竹の塚ひまわり園</t>
  </si>
  <si>
    <t>谷在家福祉作業所</t>
  </si>
  <si>
    <t>大滝チャレンジド</t>
  </si>
  <si>
    <t>アイリス</t>
  </si>
  <si>
    <t>のんの</t>
  </si>
  <si>
    <t>フリージア</t>
  </si>
  <si>
    <t>ルブラン</t>
  </si>
  <si>
    <t>クリスタルサービス足立</t>
  </si>
  <si>
    <t>ＬｉＮＥ ＰＡＲＫ</t>
  </si>
  <si>
    <t>東京都葛飾福祉工場</t>
  </si>
  <si>
    <t>アップドラフト</t>
  </si>
  <si>
    <t>ファーストプランニング</t>
  </si>
  <si>
    <t>東京ソテリアエンプロイメント</t>
  </si>
  <si>
    <t>イーストフライト</t>
  </si>
  <si>
    <t>ラピス</t>
  </si>
  <si>
    <t>タオ江戸川</t>
  </si>
  <si>
    <t>シエル</t>
  </si>
  <si>
    <t>ハートエース</t>
  </si>
  <si>
    <t>アース</t>
  </si>
  <si>
    <t>ぽぷら八王子</t>
  </si>
  <si>
    <t>リーフ</t>
  </si>
  <si>
    <t>HELLOS八王子東町</t>
  </si>
  <si>
    <t>風の谷</t>
  </si>
  <si>
    <t>風の谷 南新町</t>
  </si>
  <si>
    <t>SunSun八王子</t>
  </si>
  <si>
    <t>就労継続支援A型事業所
ワゲンの森八王子</t>
  </si>
  <si>
    <t>オレオール☆</t>
  </si>
  <si>
    <t>立川おりおん</t>
  </si>
  <si>
    <t>Hachisu</t>
  </si>
  <si>
    <t>ワークセンターけやき</t>
  </si>
  <si>
    <t>ワークショップハーモニー</t>
  </si>
  <si>
    <t>アルホープ</t>
  </si>
  <si>
    <t>スワンカフェ＆ベーカリー町田１号店</t>
  </si>
  <si>
    <t>みくま</t>
  </si>
  <si>
    <t>コロニー東村山</t>
  </si>
  <si>
    <t>ともにー</t>
  </si>
  <si>
    <t>ステップアップともにー</t>
  </si>
  <si>
    <t>東大和市総合福祉センターは～とふる</t>
  </si>
  <si>
    <t>就労支援事業所コイノニア</t>
  </si>
  <si>
    <t>きぼう工房東くるめ</t>
  </si>
  <si>
    <t>ベネッセソシアス稲城センター</t>
  </si>
  <si>
    <t>プロシード</t>
  </si>
  <si>
    <t>中央区</t>
  </si>
  <si>
    <t>港区</t>
  </si>
  <si>
    <t>新宿区</t>
  </si>
  <si>
    <t>文京区</t>
  </si>
  <si>
    <t>台東区</t>
  </si>
  <si>
    <t>江戸川区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</si>
  <si>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</si>
  <si>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</si>
  <si>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</si>
  <si>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</si>
  <si>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</si>
  <si>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</si>
  <si>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</si>
  <si>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</si>
  <si>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</si>
  <si>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</si>
  <si>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</si>
  <si>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</si>
  <si>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</si>
  <si>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</si>
  <si>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</si>
  <si>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八王子市</t>
  </si>
  <si>
    <t>立川市</t>
  </si>
  <si>
    <t>武蔵野市</t>
  </si>
  <si>
    <t>三鷹市</t>
  </si>
  <si>
    <t>青梅市</t>
  </si>
  <si>
    <t>町田市</t>
  </si>
  <si>
    <t>小平市</t>
  </si>
  <si>
    <t>東村山市</t>
  </si>
  <si>
    <t>国立市</t>
  </si>
  <si>
    <t>東大和市</t>
  </si>
  <si>
    <t>東久留米市</t>
  </si>
  <si>
    <t>稲城市</t>
  </si>
  <si>
    <t>あきる野市</t>
  </si>
  <si>
    <t>千代田区</t>
  </si>
  <si>
    <t>墨田区</t>
  </si>
  <si>
    <t>府中市</t>
  </si>
  <si>
    <t>昭島市</t>
  </si>
  <si>
    <t>調布市</t>
  </si>
  <si>
    <t>小金井市</t>
  </si>
  <si>
    <t>日野市</t>
  </si>
  <si>
    <t>国分寺市</t>
  </si>
  <si>
    <t>西東京市</t>
  </si>
  <si>
    <t>福生市</t>
  </si>
  <si>
    <t>狛江市</t>
  </si>
  <si>
    <t>清瀬市</t>
  </si>
  <si>
    <t>武蔵村山市</t>
  </si>
  <si>
    <t>多摩市</t>
  </si>
  <si>
    <t>西多摩郡日の出町</t>
  </si>
  <si>
    <t>羽村市</t>
  </si>
  <si>
    <t>西多摩郡瑞穂町</t>
  </si>
  <si>
    <t>西多摩郡檜原村</t>
  </si>
  <si>
    <t>西多摩郡奥多摩町</t>
  </si>
  <si>
    <t>大島町</t>
  </si>
  <si>
    <t>八丈島八丈町</t>
  </si>
  <si>
    <t>千代田区障害者就労支援施設</t>
  </si>
  <si>
    <t>コンフィデンス早稲田</t>
  </si>
  <si>
    <t>Ｓｏｃｉａｌ　Ｇｏｏｄ　Ｒｏａｓｔｅｒｓ千代田</t>
  </si>
  <si>
    <t>アイビス上野御徒町</t>
  </si>
  <si>
    <t>中央区立福祉センター作業室</t>
  </si>
  <si>
    <t>さわやかワーク中央</t>
  </si>
  <si>
    <t>リバーサイドつつじ</t>
  </si>
  <si>
    <t>アリストランプ</t>
  </si>
  <si>
    <t>アイビー</t>
  </si>
  <si>
    <t>3D&amp;MUSICJAM</t>
  </si>
  <si>
    <t>西麻布作業所</t>
  </si>
  <si>
    <t>港区立障害保健福祉センター
みなとワークアクティ</t>
  </si>
  <si>
    <t>工房ラピール</t>
  </si>
  <si>
    <t>みなと工房</t>
  </si>
  <si>
    <t>アイエスエフネットベネフィット青山</t>
  </si>
  <si>
    <t>アプローズ南青山</t>
  </si>
  <si>
    <t>就労継続支援B型MUSE935</t>
  </si>
  <si>
    <t>港区立精神障害者支援センター就労継続支援事業</t>
  </si>
  <si>
    <t>東京ワークショップ</t>
  </si>
  <si>
    <t>新宿区立新宿福祉作業所</t>
  </si>
  <si>
    <t>新宿区立高田馬場福祉作業所</t>
  </si>
  <si>
    <t>新宿第二あした作業所</t>
  </si>
  <si>
    <t>新宿あした作業所</t>
  </si>
  <si>
    <t>あすなろ作業所</t>
  </si>
  <si>
    <t>オフィスクローバー</t>
  </si>
  <si>
    <t>新宿西共同作業所ラバンス</t>
  </si>
  <si>
    <t>ファロ</t>
  </si>
  <si>
    <t>就労センター『風』</t>
  </si>
  <si>
    <t>就労センター「街」</t>
  </si>
  <si>
    <t>パイオニア</t>
  </si>
  <si>
    <t>わーくす　ここ・から</t>
  </si>
  <si>
    <t>みのり舎</t>
  </si>
  <si>
    <t>西早稲田あした作業所</t>
  </si>
  <si>
    <t>シャロームみなみ風</t>
  </si>
  <si>
    <t>プラーナ新宿</t>
  </si>
  <si>
    <t>寒緋桜</t>
  </si>
  <si>
    <t>十二社生活・就労研修センター</t>
  </si>
  <si>
    <t>フレッシュスタート目白</t>
  </si>
  <si>
    <t>ゆたかカレッジ早稲田キャンパス</t>
  </si>
  <si>
    <t>マナティ</t>
  </si>
  <si>
    <t>東京デジタルキャリア</t>
  </si>
  <si>
    <t>GFTD WORKS</t>
  </si>
  <si>
    <t>ヘレン・ケラー治療院
鍼灸あん摩マッサージ指圧</t>
  </si>
  <si>
    <t>文京区立大塚福祉作業所</t>
  </si>
  <si>
    <t>小石川福祉作業所</t>
  </si>
  <si>
    <t>ワークショップやまどり</t>
  </si>
  <si>
    <t>銀杏企画Ⅱ</t>
  </si>
  <si>
    <t>銀杏企画</t>
  </si>
  <si>
    <t>銀杏企画三丁目</t>
  </si>
  <si>
    <t>アビーム</t>
  </si>
  <si>
    <t>クローバーズ・ピア日本橋</t>
  </si>
  <si>
    <t>ティ・リーフ</t>
  </si>
  <si>
    <t>ふる里学舎本郷</t>
  </si>
  <si>
    <t>工房わかぎり</t>
  </si>
  <si>
    <t>かれん</t>
  </si>
  <si>
    <t>耕房”光”</t>
  </si>
  <si>
    <t>たいとう福祉作業所</t>
  </si>
  <si>
    <t>たいとう第二福祉作業所</t>
  </si>
  <si>
    <t>たいとう第三福祉作業所</t>
  </si>
  <si>
    <t>たいとう第四福祉作業所</t>
  </si>
  <si>
    <t>こすもす浅草橋</t>
  </si>
  <si>
    <t>すてっぷつばさ</t>
  </si>
  <si>
    <t>on⁺</t>
  </si>
  <si>
    <t>３Ｂ実用芸術研究所</t>
  </si>
  <si>
    <t>耕房”輝”</t>
  </si>
  <si>
    <t>浅草みらいど「ルーツ」</t>
  </si>
  <si>
    <t>すみだふれあいセンター福祉作業所</t>
  </si>
  <si>
    <t>墨田さんさんプラザ</t>
  </si>
  <si>
    <t>ユニーク工芸</t>
  </si>
  <si>
    <t>隅田作業所</t>
  </si>
  <si>
    <t>すみだ花工房</t>
  </si>
  <si>
    <t>こら-るカフェ</t>
  </si>
  <si>
    <t>ユニークジョブサポート</t>
  </si>
  <si>
    <t>ルーパス</t>
  </si>
  <si>
    <t>向島七福福祉作業所</t>
  </si>
  <si>
    <t>空ゆけ未来工房</t>
  </si>
  <si>
    <t>はあとぴーす</t>
  </si>
  <si>
    <t>錦糸町就労支援センター</t>
  </si>
  <si>
    <t>カラコネオフィス</t>
  </si>
  <si>
    <t>喜楽里すみだ工房</t>
  </si>
  <si>
    <t>たすけあい墨田事業所</t>
  </si>
  <si>
    <t>ワークセンターつばさ</t>
  </si>
  <si>
    <t>ゆめ工房</t>
  </si>
  <si>
    <t>ゆめ工房北砂</t>
  </si>
  <si>
    <t>のびのび作業所エコ</t>
  </si>
  <si>
    <t>第三あすなろ作業所</t>
  </si>
  <si>
    <t>江東区第二あすなろ作業所</t>
  </si>
  <si>
    <t>江東区あすなろ作業所</t>
  </si>
  <si>
    <t>オアシス・プラス</t>
  </si>
  <si>
    <t>サンフラワーワーキング</t>
  </si>
  <si>
    <t>ソフトパワー</t>
  </si>
  <si>
    <t>若竹作業所</t>
  </si>
  <si>
    <t>のびのび共同作業所大河</t>
  </si>
  <si>
    <t>ピアワーク・オアシス</t>
  </si>
  <si>
    <t>ふれあい工房</t>
  </si>
  <si>
    <t>ドリーム第２</t>
  </si>
  <si>
    <t>自立センターあけぼの</t>
  </si>
  <si>
    <t>ネットワークゆめ工房</t>
  </si>
  <si>
    <t>らっふぁえる</t>
  </si>
  <si>
    <t>コム・オアシス</t>
  </si>
  <si>
    <t>ドリームクラブハウス</t>
  </si>
  <si>
    <t>すこやか作業所</t>
  </si>
  <si>
    <t>新生したまち作業所</t>
  </si>
  <si>
    <t>江東区障害者福祉センター</t>
  </si>
  <si>
    <t>高齢障害者通所施設さくら分室</t>
  </si>
  <si>
    <t>のびのび給食センター</t>
  </si>
  <si>
    <t>のびのび作業所フーズ</t>
  </si>
  <si>
    <t>コミュニティワークＴ＆Ｋ</t>
  </si>
  <si>
    <t>Smile Lab Tokyo</t>
  </si>
  <si>
    <t>リスタワークス木場</t>
  </si>
  <si>
    <t>品川区立西大井福祉園</t>
  </si>
  <si>
    <t>さつき</t>
  </si>
  <si>
    <t>トット文化館</t>
  </si>
  <si>
    <t>第二しいのき学園</t>
  </si>
  <si>
    <t>かもめ第一工房</t>
  </si>
  <si>
    <t>かもめ第三工房</t>
  </si>
  <si>
    <t>かもめ第二工房</t>
  </si>
  <si>
    <t>ガーデン</t>
  </si>
  <si>
    <t>ふれあい作業所西大井</t>
  </si>
  <si>
    <t>ふれあい作業所西品川</t>
  </si>
  <si>
    <t>TODAY南品川</t>
  </si>
  <si>
    <t>品川区立障害児者総合支援施設</t>
  </si>
  <si>
    <t>しいの実社</t>
  </si>
  <si>
    <t>目黒区立かみよん工房</t>
  </si>
  <si>
    <t>目黒区立下目黒福祉工房</t>
  </si>
  <si>
    <t>目黒区立目黒本町福祉工房</t>
  </si>
  <si>
    <t>ブレス</t>
  </si>
  <si>
    <t>SUN</t>
  </si>
  <si>
    <t>目黒区高次脳機能障害者支援センター　いきいき＊せかんど</t>
  </si>
  <si>
    <t>フードコミュニティ目黒</t>
  </si>
  <si>
    <t>おおぞら</t>
  </si>
  <si>
    <t>ワークイン翔</t>
  </si>
  <si>
    <t>あかねの会目黒就労支援室</t>
  </si>
  <si>
    <t>しいの実社学芸大学スマイルプラザ</t>
  </si>
  <si>
    <t>まごめ園</t>
  </si>
  <si>
    <t>のぞみ園</t>
  </si>
  <si>
    <t>大田区立大田福祉作業所</t>
  </si>
  <si>
    <t>大田区立くすのき園</t>
  </si>
  <si>
    <t>大田区立うめのき園</t>
  </si>
  <si>
    <t>大田区立しいのき園</t>
  </si>
  <si>
    <t>大田区立志茂田福祉センター</t>
  </si>
  <si>
    <t>糀谷作業所</t>
  </si>
  <si>
    <t>Ｐ.プロゼクト</t>
  </si>
  <si>
    <t>さわやかワークセンター</t>
  </si>
  <si>
    <t>大田区立はぎなか園</t>
  </si>
  <si>
    <t>大田区立上池台障害者福祉会館</t>
  </si>
  <si>
    <t>樹林館</t>
  </si>
  <si>
    <t>沙らの木</t>
  </si>
  <si>
    <t>とちの実作業所</t>
  </si>
  <si>
    <t>みどり作業所</t>
  </si>
  <si>
    <t>サンアップ</t>
  </si>
  <si>
    <t>ステップ夢</t>
  </si>
  <si>
    <t>喫茶色えんぴつ</t>
  </si>
  <si>
    <t>ＥＮＴＡＳ</t>
  </si>
  <si>
    <t>みどりの歩み</t>
  </si>
  <si>
    <t>アルファ企画</t>
  </si>
  <si>
    <t>はすの実作業所</t>
  </si>
  <si>
    <t>クッキングワーク街の駅</t>
  </si>
  <si>
    <t>さぽーと・さら</t>
  </si>
  <si>
    <t>おれんじルーム</t>
  </si>
  <si>
    <t>Beステーション凛</t>
  </si>
  <si>
    <t>みんなの大学校大田校</t>
  </si>
  <si>
    <t>ドリーム　トリップ</t>
  </si>
  <si>
    <t>世田谷更生館</t>
  </si>
  <si>
    <t>泉の家</t>
  </si>
  <si>
    <t>世田谷区立岡本福祉作業ホーム</t>
  </si>
  <si>
    <t>世田谷区立砧工房</t>
  </si>
  <si>
    <t>世田谷区立下馬福祉工房</t>
  </si>
  <si>
    <t>世田谷区立烏山福祉作業所</t>
  </si>
  <si>
    <t>世田谷区立玉川福祉作業所</t>
  </si>
  <si>
    <t>世田谷区立世田谷福祉作業所</t>
  </si>
  <si>
    <t>社会就労センターパイ焼き窯</t>
  </si>
  <si>
    <t>喫茶室パイン</t>
  </si>
  <si>
    <t>ファクトリー藍</t>
  </si>
  <si>
    <t>まもりやま工房</t>
  </si>
  <si>
    <t>上町工房</t>
  </si>
  <si>
    <t>用賀福祉作業所</t>
  </si>
  <si>
    <t>ワークランド・フレンドパーク</t>
  </si>
  <si>
    <t>白梅福祉作業所</t>
  </si>
  <si>
    <t>nicoRe</t>
  </si>
  <si>
    <t>ちぐさ企画</t>
  </si>
  <si>
    <t>navioけやき</t>
  </si>
  <si>
    <t>にゃんこの館</t>
  </si>
  <si>
    <t>わくわく祖師谷</t>
  </si>
  <si>
    <t>パイ焼き茶房</t>
  </si>
  <si>
    <t>ハーモニー</t>
  </si>
  <si>
    <t>まごの手便</t>
  </si>
  <si>
    <t>アディクションリハビリテーションセンターすとぉりぃ</t>
  </si>
  <si>
    <t>風の谷プロジェクト</t>
  </si>
  <si>
    <t>Crazy Cats</t>
  </si>
  <si>
    <t>世田谷区立梅丘ウッドペッカーの森</t>
  </si>
  <si>
    <t>リバティ世田谷</t>
  </si>
  <si>
    <t>アン</t>
  </si>
  <si>
    <t>さくら美術工房</t>
  </si>
  <si>
    <t>就労支援施設ゆに(UNI)</t>
  </si>
  <si>
    <t>エイト</t>
  </si>
  <si>
    <t>喜多見夢工房</t>
  </si>
  <si>
    <t>TODAY喜多見</t>
  </si>
  <si>
    <t>コイノニアかみきた</t>
  </si>
  <si>
    <t>多機能型事業所                                      さわやかはーとあーす世田谷</t>
  </si>
  <si>
    <t>ガーデンカフェ「ときそら」</t>
  </si>
  <si>
    <t>福祉作業所ふれんど</t>
  </si>
  <si>
    <t>ワークささはた</t>
  </si>
  <si>
    <t>むつみ工房</t>
  </si>
  <si>
    <t>ワーク＆ショップ＜はらっぱ＞</t>
  </si>
  <si>
    <t>ワークセンターひかわ</t>
  </si>
  <si>
    <t>渋谷区立新橋作業所</t>
  </si>
  <si>
    <t>みどり工房</t>
  </si>
  <si>
    <t>すみれ工房</t>
  </si>
  <si>
    <t>ストライドクラブ</t>
  </si>
  <si>
    <t>福祉作業所おかし屋ぱれっと</t>
  </si>
  <si>
    <t>広尾ジョイワーク</t>
  </si>
  <si>
    <t>TEN TONE</t>
  </si>
  <si>
    <t>渋谷区立幡ヶ谷のぞみ作業所</t>
  </si>
  <si>
    <t>手織適塾ＳＡＯＲＩ東京</t>
  </si>
  <si>
    <t>就労支援事業所AHIトインビーホール</t>
  </si>
  <si>
    <t>杉の子大和</t>
  </si>
  <si>
    <t>杉の子城山</t>
  </si>
  <si>
    <t>杉の子弥生</t>
  </si>
  <si>
    <t>カサデオリーバ</t>
  </si>
  <si>
    <t>ふらっとなかの</t>
  </si>
  <si>
    <t>杉の子丸山</t>
  </si>
  <si>
    <t>中野区仲町就労支援事業所</t>
  </si>
  <si>
    <t>すばるカンパニー</t>
  </si>
  <si>
    <t>ワークセンター翔和</t>
  </si>
  <si>
    <t>あとりえふぁんとむ</t>
  </si>
  <si>
    <t>中野区東部福祉作業センター</t>
  </si>
  <si>
    <t>中野区立弥生福祉作業所</t>
  </si>
  <si>
    <t>コロニーもみじやま支援センター</t>
  </si>
  <si>
    <t>済美職業実習所</t>
  </si>
  <si>
    <t>ひまわり作業所</t>
  </si>
  <si>
    <t>希望の家</t>
  </si>
  <si>
    <t>どんまい福祉工房</t>
  </si>
  <si>
    <t>阿佐谷福祉工房</t>
  </si>
  <si>
    <t>S.Uストリート</t>
  </si>
  <si>
    <t>リブレ</t>
  </si>
  <si>
    <t>パルテ</t>
  </si>
  <si>
    <t>杉並・あしたの会福祉作業所</t>
  </si>
  <si>
    <t>アゲイン</t>
  </si>
  <si>
    <t>けやき亭</t>
  </si>
  <si>
    <t>あけぼの作業所</t>
  </si>
  <si>
    <t>ゆい企画</t>
  </si>
  <si>
    <t>杉並いずみ第一</t>
  </si>
  <si>
    <t>杉並いずみ第二</t>
  </si>
  <si>
    <t>魔法陣</t>
  </si>
  <si>
    <t>地球儀</t>
  </si>
  <si>
    <t>工房ラルゴ</t>
  </si>
  <si>
    <t>チャレンジ</t>
  </si>
  <si>
    <t>ワークショップ・かたつむり</t>
  </si>
  <si>
    <t>koen the TAO</t>
  </si>
  <si>
    <t>特定非営利活動法人かいとー</t>
  </si>
  <si>
    <t>パソコン工房ゆずりは</t>
  </si>
  <si>
    <t>作業所にしおぎ館</t>
  </si>
  <si>
    <t>マカナ</t>
  </si>
  <si>
    <t>ワークみらい</t>
  </si>
  <si>
    <t>tori dori</t>
  </si>
  <si>
    <t>しもたか希望の家ｉｂｕｋｉ</t>
  </si>
  <si>
    <t>駒込福祉作業所</t>
  </si>
  <si>
    <t>豊島区立目白福祉作業所</t>
  </si>
  <si>
    <t>あおぞら作業所</t>
  </si>
  <si>
    <t>Ivy</t>
  </si>
  <si>
    <t>共同作業所オーク</t>
  </si>
  <si>
    <t>いけぶくろ茜の里</t>
  </si>
  <si>
    <t>みつばちブンブン</t>
  </si>
  <si>
    <t>ワークスペースのぞみ</t>
  </si>
  <si>
    <t>このはの家</t>
  </si>
  <si>
    <t>は～と豊島</t>
  </si>
  <si>
    <t>Rainbow Home</t>
  </si>
  <si>
    <t>ル・ピュル</t>
  </si>
  <si>
    <t>こみっとプレイス</t>
  </si>
  <si>
    <t>就労継続支援B型BaseCamp</t>
  </si>
  <si>
    <t>リハスワーク豊島</t>
  </si>
  <si>
    <t>ワークスペースQULEBO</t>
  </si>
  <si>
    <t>東京都北区立王子福祉作業所</t>
  </si>
  <si>
    <t>北区立赤羽西福祉作業所</t>
  </si>
  <si>
    <t>北区立たばた福祉作業所</t>
  </si>
  <si>
    <t>工房ヴイ</t>
  </si>
  <si>
    <t>就労・生活支援センター飛鳥晴山苑</t>
  </si>
  <si>
    <t>ワークプレイスアミカ</t>
  </si>
  <si>
    <t>つばさ工房</t>
  </si>
  <si>
    <t>ワークインあすか</t>
  </si>
  <si>
    <t>第二ワーク・イン・あすか</t>
  </si>
  <si>
    <t>ワーク・スペース・ポピー</t>
  </si>
  <si>
    <t>ワークハウスペガサス</t>
  </si>
  <si>
    <t>第二ワークハウスペガサス</t>
  </si>
  <si>
    <t>あゆみ福祉センター</t>
  </si>
  <si>
    <t>来夢</t>
  </si>
  <si>
    <t>たいよう</t>
  </si>
  <si>
    <t>フリッカ・ビーウーマン</t>
  </si>
  <si>
    <t>あいアイ工房</t>
  </si>
  <si>
    <t>ヴイ長屋</t>
  </si>
  <si>
    <t>りんりんりん</t>
  </si>
  <si>
    <t>第二あゆみ福祉センター</t>
  </si>
  <si>
    <t>ワークハウス荒川</t>
  </si>
  <si>
    <t>荒川区立荒川福祉作業所</t>
  </si>
  <si>
    <t>荒川ひまわり</t>
  </si>
  <si>
    <t>荒川ひまわり第２</t>
  </si>
  <si>
    <t>町屋あさがお</t>
  </si>
  <si>
    <t>小台橋あさがお</t>
  </si>
  <si>
    <t>ワン・ステップ</t>
  </si>
  <si>
    <t>ワークハウス荒川第二</t>
  </si>
  <si>
    <t>studio753</t>
  </si>
  <si>
    <t>よつばのわ</t>
  </si>
  <si>
    <t>就労支援事業所スカイあらかわ</t>
  </si>
  <si>
    <t>サポートワークスタンバイ</t>
  </si>
  <si>
    <t>板橋区立小茂根福祉園</t>
  </si>
  <si>
    <t>板橋区立高島平福祉園</t>
  </si>
  <si>
    <t>東京都板橋区立赤塚福祉園</t>
  </si>
  <si>
    <t>板橋区立徳丸福祉園</t>
  </si>
  <si>
    <t>板橋区立加賀福祉園</t>
  </si>
  <si>
    <t>板橋区立蓮根福祉園</t>
  </si>
  <si>
    <t>板橋区立前野福祉園</t>
  </si>
  <si>
    <t>JHC秋桜</t>
  </si>
  <si>
    <t>JHC赤塚</t>
  </si>
  <si>
    <t>JHC志村</t>
  </si>
  <si>
    <t>JHC大山</t>
  </si>
  <si>
    <t>愛輪の里雅</t>
  </si>
  <si>
    <t>こもね作業所</t>
  </si>
  <si>
    <t>おおやま福祉作業所</t>
  </si>
  <si>
    <t>まえの福祉作業所</t>
  </si>
  <si>
    <t>ひあしんす城北</t>
  </si>
  <si>
    <t>ｆｔｌビー・ワーク</t>
  </si>
  <si>
    <t>とくまる福祉作業所</t>
  </si>
  <si>
    <t>東京聴覚障害者支援センター</t>
  </si>
  <si>
    <t>リトルハウス</t>
  </si>
  <si>
    <t>愛輪の里雅小茂根</t>
  </si>
  <si>
    <t>ときわの杜</t>
  </si>
  <si>
    <t>Beech</t>
  </si>
  <si>
    <t>コア・デイケア・センター</t>
  </si>
  <si>
    <t>愛輪の里　雅　前野町</t>
  </si>
  <si>
    <t>りそうとひかり</t>
  </si>
  <si>
    <t>Y'sコート　ゆい</t>
  </si>
  <si>
    <t>ジーコ</t>
  </si>
  <si>
    <t>ココロネ板橋</t>
  </si>
  <si>
    <t>泰心就労継続支援センター</t>
  </si>
  <si>
    <t>愛輪の里 雅 桜川</t>
  </si>
  <si>
    <t>就労継続支援B型事業所ななテラス</t>
  </si>
  <si>
    <t>GIF-TECH’s</t>
  </si>
  <si>
    <t>やすらぎの杜</t>
  </si>
  <si>
    <t>練馬区立かたくり福祉作業所</t>
  </si>
  <si>
    <t>山彦作業所</t>
  </si>
  <si>
    <t>北町福祉作業所</t>
  </si>
  <si>
    <t>ほっとすぺーす関町</t>
  </si>
  <si>
    <t>HotJob</t>
  </si>
  <si>
    <t>ほっとすぺーす練馬</t>
  </si>
  <si>
    <t>ワークショップ石神井</t>
  </si>
  <si>
    <t>やまびこ第二作業所</t>
  </si>
  <si>
    <t>べるはうす</t>
  </si>
  <si>
    <t>ねりま事業所</t>
  </si>
  <si>
    <t>たんぽぽ</t>
  </si>
  <si>
    <t>つくりっこの家クラブハウス</t>
  </si>
  <si>
    <t>かすたねっと</t>
  </si>
  <si>
    <t>共同作業所ホサナショップ</t>
  </si>
  <si>
    <t>ウェルネス　アンド　ワークス</t>
  </si>
  <si>
    <t>ねりま第二事業所</t>
  </si>
  <si>
    <t>えごのみ</t>
  </si>
  <si>
    <t>あかねの会就労支援室</t>
  </si>
  <si>
    <t>すのうべる</t>
  </si>
  <si>
    <t>ユニバースショップ</t>
  </si>
  <si>
    <t>大泉学園実習ホーム</t>
  </si>
  <si>
    <t>やすらぎ夢工房</t>
  </si>
  <si>
    <t>あんずの家</t>
  </si>
  <si>
    <t>ワークショップ・ブルーベリー</t>
  </si>
  <si>
    <t>やすらぎラウンジ</t>
  </si>
  <si>
    <t>ねりま高松事業所</t>
  </si>
  <si>
    <t>トントゥハウス</t>
  </si>
  <si>
    <t>愛輪の里雅　錦</t>
  </si>
  <si>
    <t>練馬区立白百合福祉作業</t>
  </si>
  <si>
    <t>大泉障害者支援ホーム</t>
  </si>
  <si>
    <t>すまいる・フォレスト</t>
  </si>
  <si>
    <t>ウイズタイム</t>
  </si>
  <si>
    <t>3B!!!s</t>
  </si>
  <si>
    <t>たしざん福祉作業所</t>
  </si>
  <si>
    <t>あかねの会大泉就労支援室</t>
  </si>
  <si>
    <t>大泉福祉作業所</t>
  </si>
  <si>
    <t>足立区大谷田就労支援センター</t>
  </si>
  <si>
    <t>希望の苑(通所)</t>
  </si>
  <si>
    <t>足立区精神障がい者自立支援センター</t>
  </si>
  <si>
    <t>アリス</t>
  </si>
  <si>
    <t>葦の会作業所</t>
  </si>
  <si>
    <t>協立作業所</t>
  </si>
  <si>
    <t>綾瀬スマイル工房</t>
  </si>
  <si>
    <t>ボンサンス・千寿</t>
  </si>
  <si>
    <t>はなさく第二共同作業所</t>
  </si>
  <si>
    <t>花畑共同作業所</t>
  </si>
  <si>
    <t>就労支援施設ウィズユー</t>
  </si>
  <si>
    <t>アトリエほっと・しかはま</t>
  </si>
  <si>
    <t>萌作業所</t>
  </si>
  <si>
    <t>コスモス会</t>
  </si>
  <si>
    <t>ベルの会共同作業所</t>
  </si>
  <si>
    <t>保木間作業所</t>
  </si>
  <si>
    <t>諏訪木作業所</t>
  </si>
  <si>
    <t>神明福祉作業所</t>
  </si>
  <si>
    <t>S.G.S.さんらいず</t>
  </si>
  <si>
    <t>WEL'S　FLAT</t>
  </si>
  <si>
    <t>一粒の麦</t>
  </si>
  <si>
    <t>綾瀬共同作業所</t>
  </si>
  <si>
    <t>綾瀬なないろ園</t>
  </si>
  <si>
    <t>コレカラ堂</t>
  </si>
  <si>
    <t>すたっかぁと</t>
  </si>
  <si>
    <t>デイジー</t>
  </si>
  <si>
    <t>ワーカーズコープ青井</t>
  </si>
  <si>
    <t>渕江作業所</t>
  </si>
  <si>
    <t>メロディー竹の塚</t>
  </si>
  <si>
    <t>けい　SHARE</t>
  </si>
  <si>
    <t>アトリエ・ミック</t>
  </si>
  <si>
    <t>江北ひまわり園</t>
  </si>
  <si>
    <t>OUCHI CAFE・KITCHEN</t>
  </si>
  <si>
    <t>麺屋　時風</t>
  </si>
  <si>
    <t>就労支援施設すずかぜ・綾瀬</t>
  </si>
  <si>
    <t>就労継続支援B型事業所　びすた</t>
  </si>
  <si>
    <t>就労継続支援B型　DIAUBE　WORKS</t>
  </si>
  <si>
    <t>ラグーン綾瀬</t>
  </si>
  <si>
    <t>水元そよかぜ園</t>
  </si>
  <si>
    <t>葛飾しょうぶ園</t>
  </si>
  <si>
    <t>白鳥福祉館</t>
  </si>
  <si>
    <t>西水元福祉館</t>
  </si>
  <si>
    <t>高砂福祉館</t>
  </si>
  <si>
    <t>奥戸福祉館</t>
  </si>
  <si>
    <t>かがやけ第2共同作業所</t>
  </si>
  <si>
    <t>きね川福祉作業所</t>
  </si>
  <si>
    <t>青戸しょうぶ</t>
  </si>
  <si>
    <t>しょうぶエバンズ</t>
  </si>
  <si>
    <t>就労支援施設ビオラ</t>
  </si>
  <si>
    <t>第2あすなろの家</t>
  </si>
  <si>
    <t>あすなろの家</t>
  </si>
  <si>
    <t>さくらハウス</t>
  </si>
  <si>
    <t>就労支援センターファンタジア</t>
  </si>
  <si>
    <t>かがやき夢工場</t>
  </si>
  <si>
    <t>レッツ・エンジョイ</t>
  </si>
  <si>
    <t>シャイン</t>
  </si>
  <si>
    <t>就労支援施設すずかぜ・新宿</t>
  </si>
  <si>
    <t>やすらぎリバーシティ</t>
  </si>
  <si>
    <t>グリーンカフェ</t>
  </si>
  <si>
    <t>Craft</t>
  </si>
  <si>
    <t>あさひ</t>
  </si>
  <si>
    <t>叶夢</t>
  </si>
  <si>
    <t>パランしょうぶ</t>
  </si>
  <si>
    <t>花だよりリアン</t>
  </si>
  <si>
    <t>ドンと来い亀有</t>
  </si>
  <si>
    <t>りmix studio とら</t>
  </si>
  <si>
    <t>手まり</t>
  </si>
  <si>
    <t>もぐらの家</t>
  </si>
  <si>
    <t>江東園ケアセンターつばき　　　　えぽっく</t>
  </si>
  <si>
    <t>東京光の村授産学園</t>
  </si>
  <si>
    <t>菜の花作業所</t>
  </si>
  <si>
    <t>江戸川区立福祉作業所</t>
  </si>
  <si>
    <t>すみれ福祉作業所</t>
  </si>
  <si>
    <t>江戸川かもめ第一事業所</t>
  </si>
  <si>
    <t>江戸川かもめ第二事業所</t>
  </si>
  <si>
    <t>江戸川かもめ第三事業所</t>
  </si>
  <si>
    <t>エルムワークメイト</t>
  </si>
  <si>
    <t>江戸川区立希望の家</t>
  </si>
  <si>
    <t>小岩作業所</t>
  </si>
  <si>
    <t>PC工房</t>
  </si>
  <si>
    <t>就労継続支援Ｂ型事業所ジョブアン</t>
  </si>
  <si>
    <t>第二悠遊舎えどがわ</t>
  </si>
  <si>
    <t>元明館</t>
  </si>
  <si>
    <t>ＹＳＧ土の夢</t>
  </si>
  <si>
    <t>るーぷ</t>
  </si>
  <si>
    <t>就労継続支援事業所ワーク花きりん</t>
  </si>
  <si>
    <t>ワークスペースことのはBooks</t>
  </si>
  <si>
    <t>第二オハナ</t>
  </si>
  <si>
    <t>第三オハナ</t>
  </si>
  <si>
    <t>味噌工房わくわく</t>
  </si>
  <si>
    <t>さざんくろす篠崎</t>
  </si>
  <si>
    <t>エスプリドゥ</t>
  </si>
  <si>
    <t>トリコローレ</t>
  </si>
  <si>
    <t>タオ葛西</t>
  </si>
  <si>
    <t>えどみらい</t>
  </si>
  <si>
    <t>AILE江戸川</t>
  </si>
  <si>
    <t>浅川園</t>
  </si>
  <si>
    <t>希望の里</t>
  </si>
  <si>
    <t>八王子福祉作業所</t>
  </si>
  <si>
    <t>かたくりの家</t>
  </si>
  <si>
    <t>あけぼの事業所</t>
  </si>
  <si>
    <t>ひのき工房</t>
  </si>
  <si>
    <t>由木工房</t>
  </si>
  <si>
    <t>藍作業所</t>
  </si>
  <si>
    <t>八王子障害者総合支援センターとことこ</t>
  </si>
  <si>
    <t>ビーイングスペース萌</t>
  </si>
  <si>
    <t>Sora</t>
  </si>
  <si>
    <t>あらいと</t>
  </si>
  <si>
    <t>クレヨンハウス</t>
  </si>
  <si>
    <t>グループG</t>
  </si>
  <si>
    <t>ワークポート</t>
  </si>
  <si>
    <t>レストランあさかわ</t>
  </si>
  <si>
    <t>オープンスペース本郷町</t>
  </si>
  <si>
    <t>ハッピーフルーツ</t>
  </si>
  <si>
    <t>リサイクルわかくさ</t>
  </si>
  <si>
    <t>いちょう工房ゆぎ</t>
  </si>
  <si>
    <t>いちょう工房そら</t>
  </si>
  <si>
    <t>プレワーク</t>
  </si>
  <si>
    <t>アイワークス</t>
  </si>
  <si>
    <t>かたつむり食堂</t>
  </si>
  <si>
    <t>森のぱんやさん</t>
  </si>
  <si>
    <t>いちょう企画</t>
  </si>
  <si>
    <t>木馬工房</t>
  </si>
  <si>
    <t>ぷらさ.de.かたくり</t>
  </si>
  <si>
    <t>ピアわかくさ</t>
  </si>
  <si>
    <t>夢草子</t>
  </si>
  <si>
    <t>夢畑</t>
  </si>
  <si>
    <t>草夢</t>
  </si>
  <si>
    <t>きずな工房からまつ</t>
  </si>
  <si>
    <t>ほっとスペース八王子</t>
  </si>
  <si>
    <t>デイサービスTRY</t>
  </si>
  <si>
    <t>れっつ</t>
  </si>
  <si>
    <t>プエンテ</t>
  </si>
  <si>
    <t>そらいろ作業所</t>
  </si>
  <si>
    <t>梅坪事業所</t>
  </si>
  <si>
    <t>ミナモ</t>
  </si>
  <si>
    <t>ファーストステップ</t>
  </si>
  <si>
    <t>ESPRIT</t>
  </si>
  <si>
    <t>きゃとる</t>
  </si>
  <si>
    <t>HACHIOJI　FARMER'S　KITCHEN　ふぁむ</t>
  </si>
  <si>
    <t>パソコンサロン夢像</t>
  </si>
  <si>
    <t>すまいる工房</t>
  </si>
  <si>
    <t>めだか販売店</t>
  </si>
  <si>
    <t>ホープスカイ</t>
  </si>
  <si>
    <t>イル・ヴェント</t>
  </si>
  <si>
    <t>サポートセンターなないろ</t>
  </si>
  <si>
    <t>ココテラス</t>
  </si>
  <si>
    <t>ひなげし</t>
  </si>
  <si>
    <t>滝山事業所</t>
  </si>
  <si>
    <t>lykkeアカデミー</t>
  </si>
  <si>
    <t>Piccolo Passo</t>
  </si>
  <si>
    <t>ぶるー夢</t>
  </si>
  <si>
    <t>パン＆カフェ こすもす</t>
  </si>
  <si>
    <t>サーカス</t>
  </si>
  <si>
    <t>HELLOS八王子子安町</t>
  </si>
  <si>
    <t>パン工房「うさぎとかめ」</t>
  </si>
  <si>
    <t>Mitleben穂高</t>
  </si>
  <si>
    <t>八王子障害者地域生活拠点センター　ウポレ</t>
  </si>
  <si>
    <t>すまいる実験室</t>
  </si>
  <si>
    <t>就労支援てらす</t>
  </si>
  <si>
    <t>ひまわり</t>
  </si>
  <si>
    <t>就労支援事業所Ring（りん）</t>
  </si>
  <si>
    <t>めだかやドットコムミュージアム</t>
  </si>
  <si>
    <t>ボンシュシュ</t>
  </si>
  <si>
    <t>HELLOS八王子明神町</t>
  </si>
  <si>
    <t>elevate2nd</t>
  </si>
  <si>
    <t>共に働くたまてばこ</t>
  </si>
  <si>
    <t>Re</t>
  </si>
  <si>
    <t>Wood Factory</t>
  </si>
  <si>
    <t>スタジオてくてく 八王子</t>
  </si>
  <si>
    <t>立川福祉作業所</t>
  </si>
  <si>
    <t>ワークステーション立川</t>
  </si>
  <si>
    <t>柿の木カンパニー</t>
  </si>
  <si>
    <t>ワークショップモア</t>
  </si>
  <si>
    <t>立川こぶし福祉作業所</t>
  </si>
  <si>
    <t>ワークセンターまことくらぶ</t>
  </si>
  <si>
    <t>しらゆり福祉作業所</t>
  </si>
  <si>
    <t>グループいもっこ</t>
  </si>
  <si>
    <t>立川けやき福祉作業所</t>
  </si>
  <si>
    <t>花音</t>
  </si>
  <si>
    <t>キッチンさかえ</t>
  </si>
  <si>
    <t>立川市社会福祉協議会就労支援事業所</t>
  </si>
  <si>
    <t>アイル</t>
  </si>
  <si>
    <t>柏の葉</t>
  </si>
  <si>
    <t>WORK SPACEhinata</t>
  </si>
  <si>
    <t>いすきあ立川</t>
  </si>
  <si>
    <t>たちかわーく</t>
  </si>
  <si>
    <t>チャレンジャー</t>
  </si>
  <si>
    <t>武蔵境ワーキングセンター</t>
  </si>
  <si>
    <t>ワークイン関前</t>
  </si>
  <si>
    <t>武蔵野福祉作業所</t>
  </si>
  <si>
    <t>ゆうあい製作所</t>
  </si>
  <si>
    <t>ワークショップＭＥＷ</t>
  </si>
  <si>
    <t>カバーヌ</t>
  </si>
  <si>
    <t>八幡作業所</t>
  </si>
  <si>
    <t>ワークステージりぷる</t>
  </si>
  <si>
    <t>らんたん</t>
  </si>
  <si>
    <t>ＩＯＮ第２事業所</t>
  </si>
  <si>
    <t>巣立ち工房</t>
  </si>
  <si>
    <t>巣立ち風</t>
  </si>
  <si>
    <t>三鷹ひまわり第一共同作業所</t>
  </si>
  <si>
    <t>三鷹ひまわり第二共同作業所</t>
  </si>
  <si>
    <t>三鷹ひまわり第三共同作業所</t>
  </si>
  <si>
    <t>むうぷ舎新川</t>
  </si>
  <si>
    <t>むうぷ舎中原</t>
  </si>
  <si>
    <t>食茶房むうぷ</t>
  </si>
  <si>
    <t>未来工房にじ</t>
  </si>
  <si>
    <t>すきっぷ</t>
  </si>
  <si>
    <t>工房　時</t>
  </si>
  <si>
    <t>新川センターきらり</t>
  </si>
  <si>
    <t>ワークセンターゆめ</t>
  </si>
  <si>
    <t>ワークセンタータートルステップ</t>
  </si>
  <si>
    <t>ぽけっと工房</t>
  </si>
  <si>
    <t>リビングハウスマム</t>
  </si>
  <si>
    <t>なかま亭</t>
  </si>
  <si>
    <t>BLUME（ブルーメ）</t>
  </si>
  <si>
    <t>かすみの里</t>
  </si>
  <si>
    <t>青梅福祉作業所</t>
  </si>
  <si>
    <t>青梅市自立センター
就労支援事業所</t>
  </si>
  <si>
    <t>すずらん</t>
  </si>
  <si>
    <t>ジョイントワークひこばえ</t>
  </si>
  <si>
    <t>和気あいあいグリーンハウス</t>
  </si>
  <si>
    <t>いいあさファーム</t>
  </si>
  <si>
    <t>ポラリスワーク</t>
  </si>
  <si>
    <t>ダックス</t>
  </si>
  <si>
    <t>就労継続支援B型事業所　悠</t>
  </si>
  <si>
    <t>olino wood</t>
  </si>
  <si>
    <t>作業所スクラム</t>
  </si>
  <si>
    <t>ワークショップさかえ</t>
  </si>
  <si>
    <t>コットンハウス、フレンズ</t>
  </si>
  <si>
    <t>レスポワール工房</t>
  </si>
  <si>
    <t>童里夢工房</t>
  </si>
  <si>
    <t>梅の木の家共同作業所</t>
  </si>
  <si>
    <t>わかまつ共同作業所</t>
  </si>
  <si>
    <t>ギャロップ</t>
  </si>
  <si>
    <t>プロジェクツけやきのもり</t>
  </si>
  <si>
    <t>西府いこいプラザ</t>
  </si>
  <si>
    <t>ワークセンターこむたん</t>
  </si>
  <si>
    <t>社会福祉法人府中市社会福祉協議会
「は～もにぃ」</t>
  </si>
  <si>
    <t>集いの家</t>
  </si>
  <si>
    <t>わかたけ作業所</t>
  </si>
  <si>
    <t>カンタービレ</t>
  </si>
  <si>
    <t>ちえホーム</t>
  </si>
  <si>
    <t>FLAGS design</t>
  </si>
  <si>
    <t>毎日ＣＡＭＰ</t>
  </si>
  <si>
    <t>ケアチーム大芽</t>
  </si>
  <si>
    <t>flower</t>
  </si>
  <si>
    <t>食彩さしすせそ</t>
  </si>
  <si>
    <t>第１リサイクル洗びんセンター</t>
  </si>
  <si>
    <t>みしょう</t>
  </si>
  <si>
    <t>食工房ゆいのもり</t>
  </si>
  <si>
    <t>ゆいのもり田中町</t>
  </si>
  <si>
    <t>ぷーやんあしながくらぶ２号館</t>
  </si>
  <si>
    <t>障害者就労プラザあいあい</t>
  </si>
  <si>
    <t>ゆいのもりつつじが丘</t>
  </si>
  <si>
    <t>あきしま福祉作業所</t>
  </si>
  <si>
    <t>昭島ひまわりの家</t>
  </si>
  <si>
    <t>MIRAI</t>
  </si>
  <si>
    <t>にこにこ食堂</t>
  </si>
  <si>
    <t>あんだんて</t>
  </si>
  <si>
    <t>studio M</t>
  </si>
  <si>
    <t>旭出調布福祉作業所</t>
  </si>
  <si>
    <t>はあと・ふる・えりあ</t>
  </si>
  <si>
    <t>シェア</t>
  </si>
  <si>
    <t>こひつじ舎</t>
  </si>
  <si>
    <t>調布くすの木作業所</t>
  </si>
  <si>
    <t>調布市知的障害者援護施設すまいる</t>
  </si>
  <si>
    <t>しごと場大好き</t>
  </si>
  <si>
    <t>ぴいす</t>
  </si>
  <si>
    <t>高次脳機能障がい者活動センター
調布ドリーム</t>
  </si>
  <si>
    <t>めじろ作業所</t>
  </si>
  <si>
    <t>爽々苑</t>
  </si>
  <si>
    <t>第3ポピーの家</t>
  </si>
  <si>
    <t>NPO法人リフレッシュ工房</t>
  </si>
  <si>
    <t>クッキングハウス</t>
  </si>
  <si>
    <t>結の里</t>
  </si>
  <si>
    <t>リサイクルショップ不思議屋</t>
  </si>
  <si>
    <t>創造農園</t>
  </si>
  <si>
    <t>だいち調布事業所</t>
  </si>
  <si>
    <t>わかば第二事業所</t>
  </si>
  <si>
    <t>だいち調布第2事業所</t>
  </si>
  <si>
    <t>ゆうわーく</t>
  </si>
  <si>
    <t>キナリヤ</t>
  </si>
  <si>
    <t>だいち調布第3事業所</t>
  </si>
  <si>
    <t>第２ポピーの家</t>
  </si>
  <si>
    <t>らぷらんど国領</t>
  </si>
  <si>
    <t>なないろ</t>
  </si>
  <si>
    <t>ボワ・アルモニー</t>
  </si>
  <si>
    <t>町田市美術工芸館</t>
  </si>
  <si>
    <t>町田市大賀藕絲館</t>
  </si>
  <si>
    <t>花の家</t>
  </si>
  <si>
    <t>ベロニカ苑Ⅱ</t>
  </si>
  <si>
    <t>町田ゆめ工房</t>
  </si>
  <si>
    <t>原町田スクエア</t>
  </si>
  <si>
    <t>ひあたり野津田</t>
  </si>
  <si>
    <t>町田おかしの家</t>
  </si>
  <si>
    <t>クラフト工房LaMano</t>
  </si>
  <si>
    <t>福祉レストランフレンズ</t>
  </si>
  <si>
    <t>第2赤い屋根</t>
  </si>
  <si>
    <t>町田リス園</t>
  </si>
  <si>
    <t>こころみ</t>
  </si>
  <si>
    <t>ワークショップ七国山</t>
  </si>
  <si>
    <t>喫茶けやき</t>
  </si>
  <si>
    <t>かがやき</t>
  </si>
  <si>
    <t>ラ・ドロン</t>
  </si>
  <si>
    <t>クローバーの会</t>
  </si>
  <si>
    <t>富士清掃サービス</t>
  </si>
  <si>
    <t>富士作業所</t>
  </si>
  <si>
    <t>黎音</t>
  </si>
  <si>
    <t>森工房</t>
  </si>
  <si>
    <t>ノーマライゼーションＫ</t>
  </si>
  <si>
    <t>しんわ町田事業所</t>
  </si>
  <si>
    <t>お～くらいど</t>
  </si>
  <si>
    <t>かがやき町田夢工場</t>
  </si>
  <si>
    <t>サエラ</t>
  </si>
  <si>
    <t>羽工房</t>
  </si>
  <si>
    <t>ノーマライゼーションＡ</t>
  </si>
  <si>
    <t>小金井生活実習所</t>
  </si>
  <si>
    <t>小金井聖ヨハネワークセンター</t>
  </si>
  <si>
    <t>あん工房</t>
  </si>
  <si>
    <t>共同作業所　希望の家</t>
  </si>
  <si>
    <t>スペース楽</t>
  </si>
  <si>
    <t>木馬の会(ライブワークス)</t>
  </si>
  <si>
    <t>小金井市福祉共同作業所</t>
  </si>
  <si>
    <t>ワークセンター「あい」</t>
  </si>
  <si>
    <t>手づくり工房　たいさんぼく</t>
  </si>
  <si>
    <t>小金井聖ヨハネ支援センター</t>
  </si>
  <si>
    <t>にこにこファクトリー</t>
  </si>
  <si>
    <t>パン工房ノアノア</t>
  </si>
  <si>
    <t>ムジナの庭</t>
  </si>
  <si>
    <t>からしだね</t>
  </si>
  <si>
    <t>フラワー工房さくら</t>
  </si>
  <si>
    <t>ゆめ工房さくら</t>
  </si>
  <si>
    <t>のぞみ作業所</t>
  </si>
  <si>
    <t>おだまき</t>
  </si>
  <si>
    <t>小平第二みどり作業所</t>
  </si>
  <si>
    <t>ワークセンター夢の樹</t>
  </si>
  <si>
    <t>小平福祉園</t>
  </si>
  <si>
    <t>リズム工房</t>
  </si>
  <si>
    <t>あしたば作業所</t>
  </si>
  <si>
    <t>食事サービスセンターなごみ</t>
  </si>
  <si>
    <t>バウム</t>
  </si>
  <si>
    <t>サングリーン</t>
  </si>
  <si>
    <t>あさやけ鷹の台作業所</t>
  </si>
  <si>
    <t>クラブハウスはばたき</t>
  </si>
  <si>
    <t>あさやけ第二作業所</t>
  </si>
  <si>
    <t>875Beans</t>
  </si>
  <si>
    <t>plans</t>
  </si>
  <si>
    <t>あさやけ喜平橋食堂</t>
  </si>
  <si>
    <t>光の家栄光園</t>
  </si>
  <si>
    <t>工房夢ふうせん</t>
  </si>
  <si>
    <t>やまぼうし平山台</t>
  </si>
  <si>
    <t>エッグドーム・スローワールド</t>
  </si>
  <si>
    <t>たんぽぽひのセンター</t>
  </si>
  <si>
    <t>たんぽぽたかはたセンター</t>
  </si>
  <si>
    <t>くつろぎ</t>
  </si>
  <si>
    <t>ハートリボン</t>
  </si>
  <si>
    <t>光の家就労ホーム</t>
  </si>
  <si>
    <t>つばさ</t>
  </si>
  <si>
    <t>メダカフェ</t>
  </si>
  <si>
    <t>コミット＆アルテ</t>
  </si>
  <si>
    <t>東村山生活実習所</t>
  </si>
  <si>
    <t>あきつの園</t>
  </si>
  <si>
    <t>ひなたの道</t>
  </si>
  <si>
    <t>トーコロ青葉ワークセンター</t>
  </si>
  <si>
    <t>福祉事業センター</t>
  </si>
  <si>
    <t>みどりの森</t>
  </si>
  <si>
    <t>ラ・メール</t>
  </si>
  <si>
    <t>なごみの里</t>
  </si>
  <si>
    <t>平成の里</t>
  </si>
  <si>
    <t>共同作業所セサミ萩</t>
  </si>
  <si>
    <t>える・ぽいん</t>
  </si>
  <si>
    <t>けやき第二作業所</t>
  </si>
  <si>
    <t>けやき第1作業所</t>
  </si>
  <si>
    <t>お弁当くらぶ</t>
  </si>
  <si>
    <t>十二月</t>
  </si>
  <si>
    <t>久米川共同作業所</t>
  </si>
  <si>
    <t>飛翔クラブ</t>
  </si>
  <si>
    <t>仲間の家</t>
  </si>
  <si>
    <t>かりん</t>
  </si>
  <si>
    <t>ともしび工房</t>
  </si>
  <si>
    <t>希望園</t>
  </si>
  <si>
    <t>国分寺市障害者センター</t>
  </si>
  <si>
    <t>オハナ農園</t>
  </si>
  <si>
    <t>さつき共同作業所</t>
  </si>
  <si>
    <t>ビーパス</t>
  </si>
  <si>
    <t>食彩工房プラスワン</t>
  </si>
  <si>
    <t>うめの木作業所</t>
  </si>
  <si>
    <t>福祉作業所天成舎</t>
  </si>
  <si>
    <t>デイセンターたまぷらねっと”わ”</t>
  </si>
  <si>
    <t>ともにードリーム</t>
  </si>
  <si>
    <t>ワークオアシスアレーズまほろば</t>
  </si>
  <si>
    <t>ふっくりー</t>
  </si>
  <si>
    <t>サンワーク田無</t>
  </si>
  <si>
    <t>クルール</t>
  </si>
  <si>
    <t>たなし工房</t>
  </si>
  <si>
    <t>コミュニティルーム友訪</t>
  </si>
  <si>
    <t>パッソ西東京</t>
  </si>
  <si>
    <t>Life Design きゃりあ</t>
  </si>
  <si>
    <t>富士町作業所</t>
  </si>
  <si>
    <t>ＩＯＮ第１事業所 就労継続支援Ｂ型</t>
  </si>
  <si>
    <t>ラシーネ西東京</t>
  </si>
  <si>
    <t>ＹＬひばりが丘工房</t>
  </si>
  <si>
    <t>Life Design　ゆにぞん</t>
  </si>
  <si>
    <t>ワークステーションウーノ（手づくり工房めぇ）</t>
  </si>
  <si>
    <t>就労支援つむぎ　武蔵野ルーム</t>
  </si>
  <si>
    <t>ジョブスペース游</t>
  </si>
  <si>
    <t>麦わら帽子</t>
  </si>
  <si>
    <t>就労センター拝島駅作業所</t>
  </si>
  <si>
    <t>わーくあっぷ</t>
  </si>
  <si>
    <t>就労センター第2拝島駅作業所</t>
  </si>
  <si>
    <t>ひかり作業所</t>
  </si>
  <si>
    <t>こまえ工房</t>
  </si>
  <si>
    <t>就労継続支援事業所メイ</t>
  </si>
  <si>
    <t>ワークひなた</t>
  </si>
  <si>
    <t>就労支援事業所NOAH</t>
  </si>
  <si>
    <t>あとりえトントン</t>
  </si>
  <si>
    <t>第２あとりえトントン</t>
  </si>
  <si>
    <t>食工房ぱる</t>
  </si>
  <si>
    <t>ライブリィ工房</t>
  </si>
  <si>
    <t>みんなの家</t>
  </si>
  <si>
    <t>かたつむりの会作業所</t>
  </si>
  <si>
    <t>障害福祉サービス事業所PACE</t>
  </si>
  <si>
    <t>グランデ</t>
  </si>
  <si>
    <t>喜良</t>
  </si>
  <si>
    <t>セルプ清瀬</t>
  </si>
  <si>
    <t>べーかりーショップどんぐり</t>
  </si>
  <si>
    <t>清瀬どんぐりの家</t>
  </si>
  <si>
    <t>清瀬福祉作業所</t>
  </si>
  <si>
    <t>スマイルアーク</t>
  </si>
  <si>
    <t>清瀬育成園ひだまりの里きよせ</t>
  </si>
  <si>
    <t>就労継続支援B型事業所　マザアス</t>
  </si>
  <si>
    <t>ライフパートナーこぶし 清瀬事業所</t>
  </si>
  <si>
    <t>広域地域ケアセンターバオバブ</t>
  </si>
  <si>
    <t>ピープルファースト東久留米</t>
  </si>
  <si>
    <t>くるめパソコン作業所</t>
  </si>
  <si>
    <t>まあぶる</t>
  </si>
  <si>
    <t>えいぶる</t>
  </si>
  <si>
    <t>第二どんぐりの家</t>
  </si>
  <si>
    <t>すばる</t>
  </si>
  <si>
    <t>ぶどうの郷</t>
  </si>
  <si>
    <t>どんぐりの家</t>
  </si>
  <si>
    <t>しおん学園（忘れな草）</t>
  </si>
  <si>
    <t>パン工房モナモナ</t>
  </si>
  <si>
    <t>any</t>
  </si>
  <si>
    <t>武蔵村山市立のぞみ福祉園</t>
  </si>
  <si>
    <t>あかつき授産所</t>
  </si>
  <si>
    <t>えのき園</t>
  </si>
  <si>
    <t>ひまわりハウス</t>
  </si>
  <si>
    <t>スペース・まどか</t>
  </si>
  <si>
    <t>村山たんぽぽ</t>
  </si>
  <si>
    <t>ひなた和楽館</t>
  </si>
  <si>
    <t>NPOかたくり</t>
  </si>
  <si>
    <t>就労継続支援B型事業所ジョイナス</t>
  </si>
  <si>
    <t>結（ゆい）緑が丘</t>
  </si>
  <si>
    <t>マリーゴールド</t>
  </si>
  <si>
    <t>夢来</t>
  </si>
  <si>
    <t>コラボたま　ワークセンターつくし</t>
  </si>
  <si>
    <t>どんぐりパン/空</t>
  </si>
  <si>
    <t>ぐりーんぴーす工房</t>
  </si>
  <si>
    <t>遊夢</t>
  </si>
  <si>
    <t>ちいろばの家</t>
  </si>
  <si>
    <t>若人塾</t>
  </si>
  <si>
    <t>あしたや</t>
  </si>
  <si>
    <t>アートひまわり</t>
  </si>
  <si>
    <t>工房マテリアル</t>
  </si>
  <si>
    <t>ワークス多摩</t>
  </si>
  <si>
    <t>ワークセンターれすと</t>
  </si>
  <si>
    <t>AROMA</t>
  </si>
  <si>
    <t>暉望（色えんぴつの家）</t>
  </si>
  <si>
    <t>草むらde夢</t>
  </si>
  <si>
    <t>しごとば＆のんびりカフェ風の家</t>
  </si>
  <si>
    <t>roots</t>
  </si>
  <si>
    <t>コラボいなぎ　いなぎワークセンター</t>
  </si>
  <si>
    <t>エイトピア工房</t>
  </si>
  <si>
    <t>わくわく</t>
  </si>
  <si>
    <t>リノール</t>
  </si>
  <si>
    <t>リノールⅡ</t>
  </si>
  <si>
    <t>やくだち</t>
  </si>
  <si>
    <t>障害者就労支援センターなえぎ</t>
  </si>
  <si>
    <t>リノールⅢ</t>
  </si>
  <si>
    <t>あきる野福祉工房　日の出作業所</t>
  </si>
  <si>
    <t>秋川虹の家</t>
  </si>
  <si>
    <t>やまぐちや</t>
  </si>
  <si>
    <t>こすもす福祉作業所</t>
  </si>
  <si>
    <t>こーゆうハウス</t>
  </si>
  <si>
    <t>ゆくい</t>
  </si>
  <si>
    <t>羽村市福祉センター</t>
  </si>
  <si>
    <t>福祉作業所ひばり園</t>
  </si>
  <si>
    <t>福祉作業所スマイル工房</t>
  </si>
  <si>
    <t>就労継続支援B型サムライプリント</t>
  </si>
  <si>
    <t>瑞穂町福祉作業所</t>
  </si>
  <si>
    <t>瑞穂町精神障害者共同作業所</t>
  </si>
  <si>
    <t>わーくあっぷ瑞穂</t>
  </si>
  <si>
    <t>日の出リハビリ</t>
  </si>
  <si>
    <t>ワークスタディ日の出</t>
  </si>
  <si>
    <t>就労　日の出舎</t>
  </si>
  <si>
    <t>ひのきのその</t>
  </si>
  <si>
    <t>ワークショップ奥多摩</t>
  </si>
  <si>
    <t>黒潮作業所</t>
  </si>
  <si>
    <t>波浮港福祉作業所</t>
  </si>
  <si>
    <t>ちょんこめ作業所</t>
  </si>
  <si>
    <t>フェニックス</t>
  </si>
  <si>
    <t>のびのび</t>
  </si>
  <si>
    <t>就労継続支援Ａ型事業所かがやき
(出張所)　</t>
  </si>
  <si>
    <t>○就労継続支援Ｂ型（時間額）</t>
    <rPh sb="1" eb="3">
      <t>シュウロウ</t>
    </rPh>
    <rPh sb="3" eb="5">
      <t>ケイゾク</t>
    </rPh>
    <rPh sb="5" eb="7">
      <t>シエン</t>
    </rPh>
    <rPh sb="8" eb="9">
      <t>ガタ</t>
    </rPh>
    <rPh sb="10" eb="13">
      <t>ジカンガク</t>
    </rPh>
    <phoneticPr fontId="2"/>
  </si>
  <si>
    <t>○就労継続支援Ａ型（非雇用型）（時間額）</t>
    <rPh sb="10" eb="11">
      <t>ヒ</t>
    </rPh>
    <rPh sb="16" eb="18">
      <t>ジカン</t>
    </rPh>
    <phoneticPr fontId="2"/>
  </si>
  <si>
    <t>○就労継続支援Ａ型（雇用型）（時間額）</t>
    <rPh sb="15" eb="17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</si>
</sst>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_);[Red]\(0\)"/>
    <numFmt numFmtId="179" formatCode="#,##0.0_);[Red]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177" fontId="0" fillId="0" borderId="0" xfId="0" applyNumberForma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8" xfId="0" applyFont="1" applyFill="1" applyBorder="1" applyAlignment="1">
      <alignment vertical="center" shrinkToFit="1"/>
    </xf>
    <xf numFmtId="0" fontId="5" fillId="0" borderId="8" xfId="7" applyFont="1" applyFill="1" applyBorder="1" applyAlignment="1">
      <alignment vertical="center" shrinkToFit="1"/>
    </xf>
    <xf numFmtId="179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5" fillId="0" borderId="8" xfId="7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 shrinkToFit="1"/>
    </xf>
    <xf numFmtId="177" fontId="11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8" xfId="9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 shrinkToFit="1"/>
    </xf>
    <xf numFmtId="0" fontId="1" fillId="0" borderId="8" xfId="9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5" fillId="0" borderId="8" xfId="7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8" xfId="7" applyFont="1" applyFill="1" applyBorder="1" applyAlignment="1">
      <alignment vertical="center" shrinkToFit="1"/>
    </xf>
    <xf numFmtId="0" fontId="8" fillId="0" borderId="8" xfId="9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77" fontId="12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>
      <alignment vertical="center"/>
    </xf>
    <xf numFmtId="178" fontId="11" fillId="0" borderId="0" xfId="0" applyNumberFormat="1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vertical="center"/>
    </xf>
    <xf numFmtId="0" fontId="0" fillId="0" borderId="8" xfId="9" applyFont="1" applyFill="1" applyBorder="1" applyAlignment="1">
      <alignment vertical="center" shrinkToFit="1"/>
    </xf>
    <xf numFmtId="0" fontId="1" fillId="0" borderId="8" xfId="3" applyFont="1" applyFill="1" applyBorder="1" applyAlignment="1">
      <alignment vertical="center" shrinkToFit="1"/>
    </xf>
    <xf numFmtId="0" fontId="1" fillId="0" borderId="8" xfId="5" applyFont="1" applyFill="1" applyBorder="1" applyAlignment="1">
      <alignment vertical="center" shrinkToFit="1"/>
    </xf>
    <xf numFmtId="0" fontId="1" fillId="0" borderId="8" xfId="6" applyFont="1" applyFill="1" applyBorder="1" applyAlignment="1">
      <alignment vertical="center" shrinkToFit="1"/>
    </xf>
    <xf numFmtId="0" fontId="1" fillId="0" borderId="8" xfId="8" applyFont="1" applyFill="1" applyBorder="1" applyAlignment="1">
      <alignment vertical="center" shrinkToFit="1"/>
    </xf>
    <xf numFmtId="0" fontId="8" fillId="0" borderId="8" xfId="0" applyFont="1" applyFill="1" applyBorder="1">
      <alignment vertical="center"/>
    </xf>
    <xf numFmtId="3" fontId="8" fillId="0" borderId="8" xfId="0" applyNumberFormat="1" applyFont="1" applyFill="1" applyBorder="1" applyAlignment="1">
      <alignment vertical="center" shrinkToFit="1"/>
    </xf>
    <xf numFmtId="0" fontId="0" fillId="0" borderId="8" xfId="8" applyFont="1" applyFill="1" applyBorder="1" applyAlignment="1">
      <alignment vertical="center" shrinkToFit="1"/>
    </xf>
    <xf numFmtId="38" fontId="1" fillId="0" borderId="8" xfId="1" applyFont="1" applyFill="1" applyBorder="1" applyAlignment="1">
      <alignment vertical="center" wrapText="1"/>
    </xf>
    <xf numFmtId="38" fontId="1" fillId="0" borderId="8" xfId="1" applyFont="1" applyFill="1" applyBorder="1" applyAlignment="1">
      <alignment horizontal="left" vertical="center"/>
    </xf>
    <xf numFmtId="0" fontId="5" fillId="0" borderId="8" xfId="4" applyFont="1" applyFill="1" applyBorder="1" applyAlignment="1">
      <alignment vertical="center" shrinkToFit="1"/>
    </xf>
    <xf numFmtId="0" fontId="10" fillId="0" borderId="8" xfId="0" applyFont="1" applyFill="1" applyBorder="1">
      <alignment vertical="center"/>
    </xf>
    <xf numFmtId="0" fontId="1" fillId="0" borderId="8" xfId="7" applyFont="1" applyFill="1" applyBorder="1" applyAlignment="1">
      <alignment vertical="center" shrinkToFit="1"/>
    </xf>
    <xf numFmtId="0" fontId="0" fillId="0" borderId="8" xfId="7" applyFont="1" applyFill="1" applyBorder="1" applyAlignment="1">
      <alignment vertical="center" shrinkToFit="1"/>
    </xf>
    <xf numFmtId="0" fontId="13" fillId="0" borderId="8" xfId="7" applyFont="1" applyFill="1" applyBorder="1" applyAlignment="1">
      <alignment vertical="center" shrinkToFit="1"/>
    </xf>
    <xf numFmtId="0" fontId="11" fillId="0" borderId="8" xfId="0" applyFont="1" applyFill="1" applyBorder="1">
      <alignment vertical="center"/>
    </xf>
    <xf numFmtId="178" fontId="11" fillId="0" borderId="8" xfId="0" applyNumberFormat="1" applyFont="1" applyFill="1" applyBorder="1" applyAlignment="1">
      <alignment horizontal="center" vertical="center" shrinkToFit="1"/>
    </xf>
    <xf numFmtId="178" fontId="11" fillId="0" borderId="8" xfId="9" applyNumberFormat="1" applyFont="1" applyFill="1" applyBorder="1" applyAlignment="1">
      <alignment horizontal="center" vertical="center" shrinkToFit="1"/>
    </xf>
    <xf numFmtId="178" fontId="11" fillId="0" borderId="8" xfId="3" applyNumberFormat="1" applyFont="1" applyFill="1" applyBorder="1" applyAlignment="1">
      <alignment horizontal="center" vertical="center" shrinkToFit="1"/>
    </xf>
    <xf numFmtId="178" fontId="11" fillId="0" borderId="8" xfId="5" applyNumberFormat="1" applyFont="1" applyFill="1" applyBorder="1" applyAlignment="1">
      <alignment horizontal="center" vertical="center" shrinkToFit="1"/>
    </xf>
    <xf numFmtId="178" fontId="11" fillId="0" borderId="8" xfId="6" applyNumberFormat="1" applyFont="1" applyFill="1" applyBorder="1" applyAlignment="1">
      <alignment horizontal="center" vertical="center" shrinkToFit="1"/>
    </xf>
    <xf numFmtId="178" fontId="11" fillId="0" borderId="8" xfId="8" applyNumberFormat="1" applyFont="1" applyFill="1" applyBorder="1" applyAlignment="1">
      <alignment horizontal="center" vertical="center" shrinkToFit="1"/>
    </xf>
    <xf numFmtId="178" fontId="11" fillId="0" borderId="8" xfId="1" applyNumberFormat="1" applyFont="1" applyFill="1" applyBorder="1" applyAlignment="1">
      <alignment horizontal="center" vertical="center" shrinkToFit="1"/>
    </xf>
    <xf numFmtId="178" fontId="11" fillId="0" borderId="8" xfId="4" applyNumberFormat="1" applyFont="1" applyFill="1" applyBorder="1" applyAlignment="1">
      <alignment horizontal="center" vertical="center" shrinkToFit="1"/>
    </xf>
    <xf numFmtId="178" fontId="11" fillId="0" borderId="8" xfId="7" applyNumberFormat="1" applyFont="1" applyFill="1" applyBorder="1" applyAlignment="1">
      <alignment horizontal="center" vertical="center" shrinkToFit="1"/>
    </xf>
    <xf numFmtId="177" fontId="1" fillId="0" borderId="8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1" fillId="0" borderId="8" xfId="9" applyFont="1" applyFill="1" applyBorder="1" applyAlignment="1">
      <alignment horizontal="center" vertical="center" shrinkToFit="1"/>
    </xf>
    <xf numFmtId="0" fontId="1" fillId="0" borderId="8" xfId="7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5" fillId="0" borderId="10" xfId="7" applyFont="1" applyFill="1" applyBorder="1" applyAlignment="1">
      <alignment horizontal="center" vertical="center" shrinkToFit="1"/>
    </xf>
    <xf numFmtId="0" fontId="1" fillId="0" borderId="10" xfId="0" applyFont="1" applyFill="1" applyBorder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>
      <alignment vertical="center"/>
    </xf>
    <xf numFmtId="178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>
      <alignment vertical="center"/>
    </xf>
    <xf numFmtId="176" fontId="1" fillId="0" borderId="10" xfId="0" applyNumberFormat="1" applyFont="1" applyFill="1" applyBorder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0" fillId="0" borderId="8" xfId="7" applyFont="1" applyFill="1" applyBorder="1" applyAlignment="1">
      <alignment horizontal="center" vertical="center" shrinkToFit="1"/>
    </xf>
    <xf numFmtId="0" fontId="0" fillId="0" borderId="10" xfId="0" applyFont="1" applyFill="1" applyBorder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0" fillId="3" borderId="9" xfId="0" applyNumberFormat="1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177" fontId="0" fillId="3" borderId="8" xfId="0" applyNumberFormat="1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177" fontId="11" fillId="4" borderId="9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Fill="1" applyBorder="1">
      <alignment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vertical="center" shrinkToFit="1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4" borderId="9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1" fillId="0" borderId="25" xfId="0" applyFont="1" applyFill="1" applyBorder="1">
      <alignment vertical="center"/>
    </xf>
    <xf numFmtId="0" fontId="1" fillId="0" borderId="2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shrinkToFit="1"/>
    </xf>
    <xf numFmtId="179" fontId="14" fillId="4" borderId="8" xfId="0" applyNumberFormat="1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</cellXfs>
  <cellStyles count="11">
    <cellStyle name="桁区切り" xfId="1" builtinId="6"/>
    <cellStyle name="桁区切り 2" xfId="2"/>
    <cellStyle name="標準" xfId="0" builtinId="0"/>
    <cellStyle name="標準 2 2" xfId="10"/>
    <cellStyle name="標準_【訂正後】指定事業者一覧（Ｈ21.10.1）" xfId="3"/>
    <cellStyle name="標準_Sheet1" xfId="4"/>
    <cellStyle name="標準_指定事業者一覧（Ｈ21.12.1）" xfId="5"/>
    <cellStyle name="標準_指定事業者一覧（Ｈ22.1.1）" xfId="6"/>
    <cellStyle name="標準_指定事業者一覧（H23.7.1）" xfId="7"/>
    <cellStyle name="標準_指定事業所一覧（Ｈ22.4.1）" xfId="8"/>
    <cellStyle name="標準_新事業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562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563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564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565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566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567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568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569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570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571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0572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0573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574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575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576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0577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578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579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0580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0581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0582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0583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0584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0585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586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0587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0588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0589" name="Text Box 7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0590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591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0592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593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594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0595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0596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0597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0598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0599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600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0601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0602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603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0604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0605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0606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0607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0608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0609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190610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0611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0612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0613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0614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190615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190616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190617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190618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190619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190620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190621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190622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190623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190624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190625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0626" name="Text Box 117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627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628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629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630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631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632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633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634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63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63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063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063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0639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640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641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642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0643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644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645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0646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0647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0648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0649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0650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0651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652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0653" name="Text Box 166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0654" name="Text Box 167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0655" name="Text Box 168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065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65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065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65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66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066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066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066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066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066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666" name="Text Box 180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0667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0668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669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0670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0671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0672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0673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0674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0675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190676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0677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0678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0679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0680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190681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190682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190683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190684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190685" name="Text Box 20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190686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190687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190688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190689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190690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190691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0692" name="Text Box 208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693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694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695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696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697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698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699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700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701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702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0703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0704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0705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706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707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708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0709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710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711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0712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0713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0714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0715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0716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0717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718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0719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0720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0721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722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0723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724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725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0726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0727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0728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0729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0730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731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0732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0733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734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0735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0736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0737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0738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0739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0740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190741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0742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0743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0744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0745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190746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190747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190748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190749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190750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190751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190752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190753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190754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190755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190756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0757" name="Text Box 117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758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759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760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761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762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763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764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765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76200</xdr:colOff>
      <xdr:row>115</xdr:row>
      <xdr:rowOff>142875</xdr:rowOff>
    </xdr:to>
    <xdr:sp macro="" textlink="">
      <xdr:nvSpPr>
        <xdr:cNvPr id="1190766" name="Text Box 147"/>
        <xdr:cNvSpPr txBox="1">
          <a:spLocks noChangeArrowheads="1"/>
        </xdr:cNvSpPr>
      </xdr:nvSpPr>
      <xdr:spPr bwMode="auto">
        <a:xfrm>
          <a:off x="52959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767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768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0769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0770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0771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772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773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774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0775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776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777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0778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0779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0780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0781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0782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0783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784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162</xdr:row>
      <xdr:rowOff>0</xdr:rowOff>
    </xdr:from>
    <xdr:to>
      <xdr:col>0</xdr:col>
      <xdr:colOff>300990</xdr:colOff>
      <xdr:row>163</xdr:row>
      <xdr:rowOff>142875</xdr:rowOff>
    </xdr:to>
    <xdr:sp macro="" textlink="">
      <xdr:nvSpPr>
        <xdr:cNvPr id="1190785" name="Text Box 166"/>
        <xdr:cNvSpPr txBox="1">
          <a:spLocks noChangeArrowheads="1"/>
        </xdr:cNvSpPr>
      </xdr:nvSpPr>
      <xdr:spPr bwMode="auto">
        <a:xfrm>
          <a:off x="247650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078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78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078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78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79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079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079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079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079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079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0796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0797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798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0799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0800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0801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0802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0803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0804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190805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0806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0807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0808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0809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190810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190811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190812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190813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190814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190815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190816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190817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190818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190819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0820" name="Text Box 208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1190821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1190822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0823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0824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0825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0826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0827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0828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0829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0830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831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832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833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834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0835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0836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0837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0838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839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840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0841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0842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843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844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845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846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847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848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849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190850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190851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085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085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190854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190855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0856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0857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858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859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086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086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862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863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864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865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86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86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868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869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870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871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872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873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087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087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19087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19087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878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879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0880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0881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882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883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0884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0885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088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088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0888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0889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0890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0891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0892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0893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0894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0895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19089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19089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0898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0899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900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901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90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903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0904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0905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0906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0907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908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909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0910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0911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104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105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106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107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108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109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199110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199111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112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113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9114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9115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9116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9117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9118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9119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9120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9121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9122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9123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9124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9125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9126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9127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199128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199129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9130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9131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199132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199133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9134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9135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199136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199137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9138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9139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9140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9141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142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143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199144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199145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9146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9147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199148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199149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199150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199151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52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53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54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55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199156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19915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9158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915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199160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199161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9162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9163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9164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9165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9166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9167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9168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9169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9170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917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199172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199173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199174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199175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199176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199177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199178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199179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9180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9181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199182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199183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199184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199185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199186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19918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199188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19918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199190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199191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199192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199193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199194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199195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199196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199197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199198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199199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199200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199201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199202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199203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19920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199205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199206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199207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199208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199209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199210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199211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199212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199213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199214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199215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199216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199217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199218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199219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199220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199221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199222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199223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199224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199225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199226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199227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199228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199229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199230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199231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199232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199233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199234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199235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199236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199237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199238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199239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199240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199241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199242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199243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199244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199245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199246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199247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199248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199249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199250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199251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199252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199253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199254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199255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256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199257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258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19925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199260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199261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262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263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199264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265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19926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199267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199268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199269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199270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199271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199272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199273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199274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199275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199276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199277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199278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199279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199280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281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28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283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19928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199285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286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199287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28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289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29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29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29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293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29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199295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296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199297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29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29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30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30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30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30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30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30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306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0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0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09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0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1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2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119931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199319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199320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321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322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19932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19932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199325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199326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199327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19932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199329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199330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199331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199332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199333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19933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199335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199336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199337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199338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199339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199340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19934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199342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199343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19934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199345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19934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199347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199348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199349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199350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199351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199352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19935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19935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199355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199356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199357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19935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199359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199360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199361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199362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363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36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365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366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367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36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199369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199370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199371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199372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199373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19937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375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376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199377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199378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379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380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381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382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383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38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385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38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387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388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389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390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391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392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393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394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39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39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397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39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399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400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401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402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403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40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405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406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40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408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409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41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411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412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41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41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41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416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417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418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41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42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42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42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423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424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42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42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42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42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429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43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43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43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43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43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43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43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437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43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439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44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441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44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443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44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44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44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44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44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449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45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451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45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45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45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45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45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45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45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5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6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6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6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46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46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46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46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467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46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469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47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47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47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47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47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199475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19947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199477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19947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19947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19948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19948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19948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199483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19948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199485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19948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19948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19948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19948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19949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19949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19949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19949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19949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19949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19949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199497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19949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19949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19950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19950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19950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19950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19950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19950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19950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19950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19950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19950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19951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199511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51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51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51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51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51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517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518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51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52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52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52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523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52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525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52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52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52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52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530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53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53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53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53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53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53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537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538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53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54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54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542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54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544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54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54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547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54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54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55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55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55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55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55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55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55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55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558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559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560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561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562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56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564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565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566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567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568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569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57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57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572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57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57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57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57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577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578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579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580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58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582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58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584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58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58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587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58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58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59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59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592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593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59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59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59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597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59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599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0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0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02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0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60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60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0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0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0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1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61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612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61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61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6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61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61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61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61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6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6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62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62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62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62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62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627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628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629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630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63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632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633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634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63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63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637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638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63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64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64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642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64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64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645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64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647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648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64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650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65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652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65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65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65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19965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199657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19965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19965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19966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19966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199662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199663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19966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19966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19966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199667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199668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19966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19967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19967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19967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19967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19967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19967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19967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199677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19967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199679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199680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19968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199682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199683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199684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199685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19968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19968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19968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19968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19969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19969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199692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199693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19969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19969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19969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19969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19969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19969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19970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19970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19970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19970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19970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19970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19970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199707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19970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19970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19971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19971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199712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199713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19971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199715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19971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199717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199718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19971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19972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19972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19972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19972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19972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19972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19972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19972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19972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19972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19973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19973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19973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19973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19973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19973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19973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19973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19973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19973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19974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19974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199742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199743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199744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199745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199746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199747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199748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199749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199750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9751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9752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9753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9754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755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756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9757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9758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9759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9760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761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9762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763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764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765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199766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9767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768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9769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9770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9771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9772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9773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9774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9775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9776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9777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9778" name="Text Box 77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9779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780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9781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782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9783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9784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9785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9786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9787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9788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789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790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9791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792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793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9794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9795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9796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9797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9798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199799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800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801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802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803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804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805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806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807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199808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9809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9810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9811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9812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199813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814" name="Text Box 11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9815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9816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9817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9818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819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820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9821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9822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982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982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82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82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9827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828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829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830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199831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9832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833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9834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9835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9836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9837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9838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9839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9840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9841" name="Text Box 166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9842" name="Text Box 167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9843" name="Text Box 168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9844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845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9846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847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9848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9849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9850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9851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9852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9853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854" name="Text Box 180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855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9856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857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858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9859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9860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9861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9862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9863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199864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865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866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867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868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869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870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871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872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199873" name="Text Box 20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9874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9875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9876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9877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199878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879" name="Text Box 208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9880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9881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9882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9883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884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885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9886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9887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9888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9889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890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891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9892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893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894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895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199896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9897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898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9899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9900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9901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9902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9903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9904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9905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9906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9907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9908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909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9910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911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9912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9913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9914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9915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9916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9917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918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919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9920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921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922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9923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9924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9925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9926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9927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199928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929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930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931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932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933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934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935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936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199937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9938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9939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9940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9941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199942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199943" name="Text Box 117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9944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9945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9946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9947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948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949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9950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9951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76200</xdr:colOff>
      <xdr:row>115</xdr:row>
      <xdr:rowOff>142875</xdr:rowOff>
    </xdr:to>
    <xdr:sp macro="" textlink="">
      <xdr:nvSpPr>
        <xdr:cNvPr id="1199952" name="Text Box 147"/>
        <xdr:cNvSpPr txBox="1">
          <a:spLocks noChangeArrowheads="1"/>
        </xdr:cNvSpPr>
      </xdr:nvSpPr>
      <xdr:spPr bwMode="auto">
        <a:xfrm>
          <a:off x="52959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995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995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95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95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9957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958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959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960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199961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9962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963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9964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9965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9966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9967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9968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9969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9970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161</xdr:row>
      <xdr:rowOff>0</xdr:rowOff>
    </xdr:from>
    <xdr:to>
      <xdr:col>0</xdr:col>
      <xdr:colOff>300990</xdr:colOff>
      <xdr:row>162</xdr:row>
      <xdr:rowOff>142875</xdr:rowOff>
    </xdr:to>
    <xdr:sp macro="" textlink="">
      <xdr:nvSpPr>
        <xdr:cNvPr id="1199971" name="Text Box 166"/>
        <xdr:cNvSpPr txBox="1">
          <a:spLocks noChangeArrowheads="1"/>
        </xdr:cNvSpPr>
      </xdr:nvSpPr>
      <xdr:spPr bwMode="auto">
        <a:xfrm>
          <a:off x="247650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9972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973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9974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975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9976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9977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9978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9979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9980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9981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982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9983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984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985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9986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9987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9988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9989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9990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199991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992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993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994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995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996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997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998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999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0000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0001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0002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0003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0004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0005" name="Text Box 208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1200006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1200007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0008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0009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0010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0011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0012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0013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0014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0015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016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017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0018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0019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0020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0021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0022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0023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024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025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0026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0027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028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029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030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0031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0032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033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034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035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036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037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038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039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040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041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042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043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044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045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046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047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048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049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050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051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052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053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054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055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056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057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058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059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060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061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062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063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064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065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066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067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068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069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070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071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072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073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074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075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076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077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078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079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080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081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082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083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084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085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086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087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088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089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09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091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092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093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094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095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096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097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098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099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100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0101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0102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0103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0104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0105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0106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0107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0108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0109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0110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0111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0112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0113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0114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0115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0116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200117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200118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119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120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0121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0122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0123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0124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0125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0126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0127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0128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0129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0130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0131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0132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273</xdr:row>
      <xdr:rowOff>95250</xdr:rowOff>
    </xdr:from>
    <xdr:to>
      <xdr:col>1</xdr:col>
      <xdr:colOff>0</xdr:colOff>
      <xdr:row>275</xdr:row>
      <xdr:rowOff>161925</xdr:rowOff>
    </xdr:to>
    <xdr:sp macro="" textlink="">
      <xdr:nvSpPr>
        <xdr:cNvPr id="1200133" name="Text Box 1"/>
        <xdr:cNvSpPr txBox="1">
          <a:spLocks noChangeArrowheads="1"/>
        </xdr:cNvSpPr>
      </xdr:nvSpPr>
      <xdr:spPr bwMode="auto">
        <a:xfrm>
          <a:off x="257175" y="55416450"/>
          <a:ext cx="47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0134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0135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0136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0137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0138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0139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0140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0141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0142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43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44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45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46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0147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0148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0149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0150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0151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0152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0153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0154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0155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0156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0157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0158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0159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0160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0161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0162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0163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0164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0165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0166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0167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016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0169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0170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0171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0172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0173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0174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017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0176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0177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0178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0179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0180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0181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0182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0183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0184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0185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0186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0187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0188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0189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0190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0191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0192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0193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0194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0195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0196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0197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0198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0199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0200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0201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0202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0203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0204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0205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0206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0207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0208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0209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0210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0211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0212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0213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0214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0215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0216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0217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0218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0219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0220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0221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0222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0223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0224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0225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0226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0227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0228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0229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0230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0231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0232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0233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0234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0235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0236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0237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0238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0239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0240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0241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0242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0243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0244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0245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0246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0247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0248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0249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0250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0251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0252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0253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0254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0255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0256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0257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0258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0259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026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0261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0262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0263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0264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0265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026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0267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0268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0269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027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0271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272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273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0274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0275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0276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277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0278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279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280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28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282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283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284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28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0286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28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0288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289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290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29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29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29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29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29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29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29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29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29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2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3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4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5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20030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0310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0311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312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313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0314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0315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0316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0317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0318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0319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032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0321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0322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0323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0324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0325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0326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0327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0328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0329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0330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0331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0332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0333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0334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0335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0336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0337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033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0339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0340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034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0342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0343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0344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0345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0346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0347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034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0349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035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0351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0352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0353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354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355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356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357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35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359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036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0361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0362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0363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0364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0365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366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367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036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0369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370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371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37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373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374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375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376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377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37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379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380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381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382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383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384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385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386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387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388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389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39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391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392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393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394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39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396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397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398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399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400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401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40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403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40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405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40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40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408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40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41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41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412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413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41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415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41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41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41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41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42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42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42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42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42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42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426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427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42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429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43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43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43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43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43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43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43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43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43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439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44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44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44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44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44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44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446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44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44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44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5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5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5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5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45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45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45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45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45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45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46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46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46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46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46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465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046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046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046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046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047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047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047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047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047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047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047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047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047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047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048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048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048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048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048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048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048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0487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048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048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049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049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049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049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0494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049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049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049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0498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049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0500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0501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0502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50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50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50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506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50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508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50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1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1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512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513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51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15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16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51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518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51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520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52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522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52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52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52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52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52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528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52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53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53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532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533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534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535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536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537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538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53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54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54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542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543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54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54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54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54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54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54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55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55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55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55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55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55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55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55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558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55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56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56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56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563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56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565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566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567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568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569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570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571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572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573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574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575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57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577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578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57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580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581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582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583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58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585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586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587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588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58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59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59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592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593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59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59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59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59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59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59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0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0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0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0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0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60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6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07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08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0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61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61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61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61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61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6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61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61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61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61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6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6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622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623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62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62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62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62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62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62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63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63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63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633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63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63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636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637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638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639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64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641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642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643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64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645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646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0647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0648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064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0650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0651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0652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0653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065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0655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065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0657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0658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065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066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066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0662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0663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066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0665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0666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066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0668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066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067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067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0672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0673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067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067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067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067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067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067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068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068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068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068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068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068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068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068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0688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068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069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069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069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069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069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069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069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069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0698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069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0700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070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0702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0703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070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070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070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0707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0708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070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071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071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0712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0713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071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071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071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071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071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071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072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072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072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072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072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072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072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072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072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072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073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073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073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073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073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073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073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073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073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073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074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074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0742" name="Text Box 1"/>
        <xdr:cNvSpPr txBox="1">
          <a:spLocks noChangeArrowheads="1"/>
        </xdr:cNvSpPr>
      </xdr:nvSpPr>
      <xdr:spPr bwMode="auto">
        <a:xfrm>
          <a:off x="219075" y="205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0743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744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745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0746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0747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748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749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750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751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0752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0753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754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755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0756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0757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0758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0759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760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761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076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076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0764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0765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766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767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0768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0769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770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771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772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773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0774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0775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0776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0777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778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779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078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078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782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783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784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785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0786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0787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788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789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790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791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0792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0793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794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795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79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79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0798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0799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800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801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802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803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0804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0805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806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807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808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809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0810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0811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812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813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814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815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0816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0817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0818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0819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820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821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822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823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082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082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826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827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0828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0829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0830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0831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832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833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834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835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83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83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0838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0839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840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841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0842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0843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0844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0845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846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847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848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849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0850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0851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852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853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854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855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0856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0857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858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859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0860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0861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862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863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864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865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086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086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868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869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870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871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0872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0873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874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875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876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877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0878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0879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880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881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882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883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0884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0885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886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887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888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889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0890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0891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892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893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894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895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089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089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898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899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0900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0901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902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903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904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905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0906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0907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908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909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91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91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0912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0913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0914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0915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916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917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0918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0919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920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921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922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923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924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925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0926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0927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928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929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930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931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0932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0933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934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935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936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937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0938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0939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0940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0941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0942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0943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0944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0945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0946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0947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0948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0949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0950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0951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0952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0953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0954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0955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0956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0957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0958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0959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0960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0961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0962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0963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0964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0965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0966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0967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0968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0969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0970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0971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0972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0973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0974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0975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0976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0977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0978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0979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0980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0981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0982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0983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0984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0985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0986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0987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200988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200989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200990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200991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0992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0993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0994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0995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996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997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0998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0999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1000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1001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1002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1003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1004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1005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1006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912</xdr:row>
      <xdr:rowOff>0</xdr:rowOff>
    </xdr:from>
    <xdr:to>
      <xdr:col>3</xdr:col>
      <xdr:colOff>600075</xdr:colOff>
      <xdr:row>913</xdr:row>
      <xdr:rowOff>142875</xdr:rowOff>
    </xdr:to>
    <xdr:sp macro="" textlink="">
      <xdr:nvSpPr>
        <xdr:cNvPr id="1201007" name="Text Box 1"/>
        <xdr:cNvSpPr txBox="1">
          <a:spLocks noChangeArrowheads="1"/>
        </xdr:cNvSpPr>
      </xdr:nvSpPr>
      <xdr:spPr bwMode="auto">
        <a:xfrm>
          <a:off x="4505325" y="1995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1008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1009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1010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1011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1012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1013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1014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1015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1016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1017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1018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1019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1020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1021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1022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1023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1024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1025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1026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1027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1028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1029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1030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1031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1032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1033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34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35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1036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1037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1038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1039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1040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1041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1042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1043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1044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1045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1046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1047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1048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1049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1050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1051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1052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1053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1054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1055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1056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1057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1058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1059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1060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1061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1062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1063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1064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1065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1066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1067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1068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1069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1070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1071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1072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1073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1074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1075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1076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1077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1078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1079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1080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1081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1082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1083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1084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1085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1086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108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1088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08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090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091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092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1093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1094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1095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1096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1097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1098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1099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1100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1101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1102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1103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1104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1105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1106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1107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1108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1109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1110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1111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1112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1113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1114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1115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1116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1117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1118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1119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1120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112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1122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1123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1124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1125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1126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1127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1128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1129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1130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1131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1132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1133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1134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1135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1136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1137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113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1139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1140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1141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1142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1143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1144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1145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1146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1147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1148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1149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1150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1151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1152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1153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1154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1155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1156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1157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1158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1159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1160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1161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1162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1163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1164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116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1166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1167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1168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1169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1170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1171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1172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1173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1174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1175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1176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1177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1178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117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1180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1181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1182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1183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1184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1185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1186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1187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1188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1189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1190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1191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1192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1193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1194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1195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1196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1197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1198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1199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1200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1201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1202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1203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120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1205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1206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1207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1208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1209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1210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1211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1212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1213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1214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1215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1216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1217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1218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1219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1220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1221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1222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1223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1224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1225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1226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1227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1228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1229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1230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1231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1232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1233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1234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1235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1236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1237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1238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1239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1240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1241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1242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1243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1244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1245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1246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1247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1248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1249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1250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1251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1252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1253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1254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1255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1256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1257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1258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1259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1260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1261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1262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1263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1264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1265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1266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1267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1268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269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270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1271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1272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1273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1274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1275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1276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1277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1278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1279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1280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1281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1282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1283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1284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1285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1286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1287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1288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289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290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1291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1292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1293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1294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1295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1296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1297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1298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1299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1300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1301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1302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1303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1304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1305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1306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1307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1308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1309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1310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1311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1312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1313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1314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1315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1316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1317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1318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1319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1320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1321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1322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1323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1324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1325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1326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1327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1328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1329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1330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31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32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33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34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1335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1336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1337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1338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1339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1340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1341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1342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1343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1344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1345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1346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1347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1348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1349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1350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1351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1352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353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354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355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356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1357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1358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1359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1360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1361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1362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1363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1364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1365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1366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1367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1368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1369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1370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1371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1372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1373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1374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1375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1376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1377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1378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1379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1380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1381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1382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1383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1384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1385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1386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1387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1388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1389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1390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1391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1392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1393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1394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1395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1396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1397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1398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1399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1400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1401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1402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1403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1404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1405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1406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1407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1408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1409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1410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1411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1412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1413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1414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1415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1416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1417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1418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1419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1420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1421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1422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1423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1424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1425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1426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1427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1428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1429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1430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1431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1432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1433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1434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1435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1436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1437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1438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1439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1440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1441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1442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1443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1444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1445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1446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1447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1448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1449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1450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1451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1452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1453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1454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1455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1456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1457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1458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1459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1460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1461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1462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1463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1464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1465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1466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1467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1468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1469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1470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1471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1472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1473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1474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1475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1476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1477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1478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1479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1480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1481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1482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1483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1484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1485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1486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1487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1488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1489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1490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1491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1492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1493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1494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1495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1496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1497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1498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1499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1500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1501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1502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1503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1504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1505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1506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1507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1508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1509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1510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1511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1512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1513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1514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1515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1516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1517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1518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151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1520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1521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1522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1523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1524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1525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1526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1527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1528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1529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1530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1531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1532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1533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1534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1535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1536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1537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1538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1539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1540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1541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1542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1543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1544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1545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1546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1547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1548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1549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1550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1551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1552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1553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1554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1555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1556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1557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1558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1559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1560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1561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1562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156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156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1565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1566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1567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1568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1569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1570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1571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1572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1573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1574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157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1576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1577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1578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1579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1580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1581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1582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1583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158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1585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1586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1587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1588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1589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1590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1591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1592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1593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1594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1595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1596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1597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1598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1599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1600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1601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1602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1603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160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1605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1606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1607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160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1609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1610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161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1612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1613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1614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1615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1616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1617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1618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1619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162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1621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1622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162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162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1625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1626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162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162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1629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1630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1631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1632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1633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1634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1635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1636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1637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1638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1639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1640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1641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1642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1643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164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1645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1646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164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164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1649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1650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1651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165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1653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1654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1655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1656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1657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1658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1659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1660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1661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1662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1663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166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1665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1666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1667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166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1669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1670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1671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1672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1673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1674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1675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1676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1677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1678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1679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1680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1681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1682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1683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168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1685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1686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168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168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1689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1690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1691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1692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1693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1694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1695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1696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1697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1698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1699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170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1701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1702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1703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1704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170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170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1707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1708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170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171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1711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1712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1713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1714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171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1716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1717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1718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1719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1720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1721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1722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1723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1724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172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1726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1727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1728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1729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173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1731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1732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1733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173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1735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1736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173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173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173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1740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1741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174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174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1744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174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174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174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174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174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175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175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175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175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175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1755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1756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175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175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1759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1760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176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176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176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1764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176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1766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1767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176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176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177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177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177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177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177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177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177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177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1778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177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178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1781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178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178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178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1785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1786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1787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1788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1789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1790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179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1792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179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1794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179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179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797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79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179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180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180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1802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180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180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180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180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0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08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180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181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181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181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181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181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181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1816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181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660</xdr:row>
      <xdr:rowOff>0</xdr:rowOff>
    </xdr:from>
    <xdr:to>
      <xdr:col>1</xdr:col>
      <xdr:colOff>1905</xdr:colOff>
      <xdr:row>661</xdr:row>
      <xdr:rowOff>142875</xdr:rowOff>
    </xdr:to>
    <xdr:sp macro="" textlink="">
      <xdr:nvSpPr>
        <xdr:cNvPr id="1201818" name="Text Box 1"/>
        <xdr:cNvSpPr txBox="1">
          <a:spLocks noChangeArrowheads="1"/>
        </xdr:cNvSpPr>
      </xdr:nvSpPr>
      <xdr:spPr bwMode="auto">
        <a:xfrm>
          <a:off x="247650" y="143789400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181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182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18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182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1823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182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182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182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182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182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182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183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1831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183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1833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1834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183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1836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183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183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1839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184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184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184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184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1844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184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184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1847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184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184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185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185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1852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185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185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185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185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185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185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85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86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86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86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1863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186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186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186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186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186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186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187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87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87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87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87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187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1876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1877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1878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1879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1880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188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188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188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188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188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188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188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188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188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189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189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189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1893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189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189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189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1897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1898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189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190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190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1902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190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190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190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190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190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190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190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191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1911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1912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1913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1914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1915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1916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1917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1918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1919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1920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1921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1922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1923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1924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1925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1926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1927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1928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1929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1930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1931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1932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1933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1934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1935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1936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1937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1938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1939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1940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1941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1942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1943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1944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1945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1946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1947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1948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1949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1950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1951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1952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1953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1954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1955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1956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1957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1958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1959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1960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1961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1962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1963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1964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1965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1966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1967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1968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1969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1970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1971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1972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1973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1974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1975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1976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1977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1978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1979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1980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1981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1982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1983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1984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1985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1986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1987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1988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1989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1990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1991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1992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1993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1994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1995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1996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1997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1998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1999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2000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2001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2002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2003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2004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2005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2006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2007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2008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2009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2010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2011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2012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2013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2014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2015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2016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2017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2018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2019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2020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2021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2022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2023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2024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2025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2026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2027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2028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2029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2030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2031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2032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2033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2034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2035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2036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2037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2038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2039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2040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2041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2042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2043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2044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2045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2046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2047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2048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2049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2050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2051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2052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2053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2054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2055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2056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2057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2058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2059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2060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2061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2062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2063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2064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2065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2066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2067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2068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2069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2070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2071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2072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2073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2074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2075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2076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2077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2078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079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080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081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082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083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084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085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086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087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088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089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090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091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092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093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094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095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096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097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098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099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100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101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102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103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104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105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106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107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108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109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110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11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12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13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14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115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116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117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118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119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120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121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122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123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124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25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26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27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28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29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30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31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32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33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34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35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36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2137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2138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819</xdr:row>
      <xdr:rowOff>0</xdr:rowOff>
    </xdr:from>
    <xdr:to>
      <xdr:col>0</xdr:col>
      <xdr:colOff>295275</xdr:colOff>
      <xdr:row>820</xdr:row>
      <xdr:rowOff>142875</xdr:rowOff>
    </xdr:to>
    <xdr:sp macro="" textlink="">
      <xdr:nvSpPr>
        <xdr:cNvPr id="1202139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819</xdr:row>
      <xdr:rowOff>0</xdr:rowOff>
    </xdr:from>
    <xdr:to>
      <xdr:col>0</xdr:col>
      <xdr:colOff>295275</xdr:colOff>
      <xdr:row>820</xdr:row>
      <xdr:rowOff>142875</xdr:rowOff>
    </xdr:to>
    <xdr:sp macro="" textlink="">
      <xdr:nvSpPr>
        <xdr:cNvPr id="1202140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1202141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1202142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1202143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1202144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1202145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1202146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1202147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1202148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1202149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1202150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1202151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1202152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1202153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1202154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1202155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1202156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1202157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1202158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1202159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1202160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825</xdr:row>
      <xdr:rowOff>0</xdr:rowOff>
    </xdr:from>
    <xdr:to>
      <xdr:col>0</xdr:col>
      <xdr:colOff>295275</xdr:colOff>
      <xdr:row>826</xdr:row>
      <xdr:rowOff>142875</xdr:rowOff>
    </xdr:to>
    <xdr:sp macro="" textlink="">
      <xdr:nvSpPr>
        <xdr:cNvPr id="1202161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825</xdr:row>
      <xdr:rowOff>0</xdr:rowOff>
    </xdr:from>
    <xdr:to>
      <xdr:col>0</xdr:col>
      <xdr:colOff>295275</xdr:colOff>
      <xdr:row>826</xdr:row>
      <xdr:rowOff>142875</xdr:rowOff>
    </xdr:to>
    <xdr:sp macro="" textlink="">
      <xdr:nvSpPr>
        <xdr:cNvPr id="1202162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825</xdr:row>
      <xdr:rowOff>0</xdr:rowOff>
    </xdr:from>
    <xdr:to>
      <xdr:col>0</xdr:col>
      <xdr:colOff>295275</xdr:colOff>
      <xdr:row>826</xdr:row>
      <xdr:rowOff>142875</xdr:rowOff>
    </xdr:to>
    <xdr:sp macro="" textlink="">
      <xdr:nvSpPr>
        <xdr:cNvPr id="1202163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76200</xdr:colOff>
      <xdr:row>845</xdr:row>
      <xdr:rowOff>142875</xdr:rowOff>
    </xdr:to>
    <xdr:sp macro="" textlink="">
      <xdr:nvSpPr>
        <xdr:cNvPr id="1202164" name="Text Box 1"/>
        <xdr:cNvSpPr txBox="1">
          <a:spLocks noChangeArrowheads="1"/>
        </xdr:cNvSpPr>
      </xdr:nvSpPr>
      <xdr:spPr bwMode="auto">
        <a:xfrm>
          <a:off x="5295900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826</xdr:row>
      <xdr:rowOff>0</xdr:rowOff>
    </xdr:from>
    <xdr:to>
      <xdr:col>2</xdr:col>
      <xdr:colOff>733425</xdr:colOff>
      <xdr:row>826</xdr:row>
      <xdr:rowOff>95250</xdr:rowOff>
    </xdr:to>
    <xdr:sp macro="" textlink="">
      <xdr:nvSpPr>
        <xdr:cNvPr id="1202165" name="Text Box 1"/>
        <xdr:cNvSpPr txBox="1">
          <a:spLocks noChangeArrowheads="1"/>
        </xdr:cNvSpPr>
      </xdr:nvSpPr>
      <xdr:spPr bwMode="auto">
        <a:xfrm flipH="1">
          <a:off x="342900" y="18173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16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16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16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16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1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1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1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17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17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17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17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1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17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17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18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18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18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18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18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18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18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18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18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18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19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19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19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19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19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19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19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19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849</xdr:row>
      <xdr:rowOff>0</xdr:rowOff>
    </xdr:from>
    <xdr:to>
      <xdr:col>0</xdr:col>
      <xdr:colOff>295275</xdr:colOff>
      <xdr:row>850</xdr:row>
      <xdr:rowOff>142875</xdr:rowOff>
    </xdr:to>
    <xdr:sp macro="" textlink="">
      <xdr:nvSpPr>
        <xdr:cNvPr id="1202198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826</xdr:row>
      <xdr:rowOff>0</xdr:rowOff>
    </xdr:from>
    <xdr:to>
      <xdr:col>0</xdr:col>
      <xdr:colOff>295275</xdr:colOff>
      <xdr:row>827</xdr:row>
      <xdr:rowOff>142875</xdr:rowOff>
    </xdr:to>
    <xdr:sp macro="" textlink="">
      <xdr:nvSpPr>
        <xdr:cNvPr id="1202199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826</xdr:row>
      <xdr:rowOff>0</xdr:rowOff>
    </xdr:from>
    <xdr:to>
      <xdr:col>0</xdr:col>
      <xdr:colOff>295275</xdr:colOff>
      <xdr:row>827</xdr:row>
      <xdr:rowOff>142875</xdr:rowOff>
    </xdr:to>
    <xdr:sp macro="" textlink="">
      <xdr:nvSpPr>
        <xdr:cNvPr id="1202200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826</xdr:row>
      <xdr:rowOff>0</xdr:rowOff>
    </xdr:from>
    <xdr:to>
      <xdr:col>0</xdr:col>
      <xdr:colOff>295275</xdr:colOff>
      <xdr:row>827</xdr:row>
      <xdr:rowOff>142875</xdr:rowOff>
    </xdr:to>
    <xdr:sp macro="" textlink="">
      <xdr:nvSpPr>
        <xdr:cNvPr id="1202201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827</xdr:row>
      <xdr:rowOff>0</xdr:rowOff>
    </xdr:from>
    <xdr:to>
      <xdr:col>2</xdr:col>
      <xdr:colOff>733425</xdr:colOff>
      <xdr:row>827</xdr:row>
      <xdr:rowOff>95250</xdr:rowOff>
    </xdr:to>
    <xdr:sp macro="" textlink="">
      <xdr:nvSpPr>
        <xdr:cNvPr id="1202202" name="Text Box 1"/>
        <xdr:cNvSpPr txBox="1">
          <a:spLocks noChangeArrowheads="1"/>
        </xdr:cNvSpPr>
      </xdr:nvSpPr>
      <xdr:spPr bwMode="auto">
        <a:xfrm flipH="1">
          <a:off x="342900" y="18196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827</xdr:row>
      <xdr:rowOff>0</xdr:rowOff>
    </xdr:from>
    <xdr:to>
      <xdr:col>0</xdr:col>
      <xdr:colOff>295275</xdr:colOff>
      <xdr:row>828</xdr:row>
      <xdr:rowOff>142875</xdr:rowOff>
    </xdr:to>
    <xdr:sp macro="" textlink="">
      <xdr:nvSpPr>
        <xdr:cNvPr id="1202203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827</xdr:row>
      <xdr:rowOff>0</xdr:rowOff>
    </xdr:from>
    <xdr:to>
      <xdr:col>0</xdr:col>
      <xdr:colOff>295275</xdr:colOff>
      <xdr:row>828</xdr:row>
      <xdr:rowOff>142875</xdr:rowOff>
    </xdr:to>
    <xdr:sp macro="" textlink="">
      <xdr:nvSpPr>
        <xdr:cNvPr id="1202204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827</xdr:row>
      <xdr:rowOff>0</xdr:rowOff>
    </xdr:from>
    <xdr:to>
      <xdr:col>0</xdr:col>
      <xdr:colOff>295275</xdr:colOff>
      <xdr:row>828</xdr:row>
      <xdr:rowOff>142875</xdr:rowOff>
    </xdr:to>
    <xdr:sp macro="" textlink="">
      <xdr:nvSpPr>
        <xdr:cNvPr id="1202205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828</xdr:row>
      <xdr:rowOff>0</xdr:rowOff>
    </xdr:from>
    <xdr:to>
      <xdr:col>2</xdr:col>
      <xdr:colOff>733425</xdr:colOff>
      <xdr:row>828</xdr:row>
      <xdr:rowOff>95250</xdr:rowOff>
    </xdr:to>
    <xdr:sp macro="" textlink="">
      <xdr:nvSpPr>
        <xdr:cNvPr id="1202206" name="Text Box 1"/>
        <xdr:cNvSpPr txBox="1">
          <a:spLocks noChangeArrowheads="1"/>
        </xdr:cNvSpPr>
      </xdr:nvSpPr>
      <xdr:spPr bwMode="auto">
        <a:xfrm flipH="1">
          <a:off x="342900" y="182194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1202207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1202208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1202209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1202210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1202211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1202212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2</xdr:col>
      <xdr:colOff>733425</xdr:colOff>
      <xdr:row>829</xdr:row>
      <xdr:rowOff>95250</xdr:rowOff>
    </xdr:to>
    <xdr:sp macro="" textlink="">
      <xdr:nvSpPr>
        <xdr:cNvPr id="1202213" name="Text Box 1"/>
        <xdr:cNvSpPr txBox="1">
          <a:spLocks noChangeArrowheads="1"/>
        </xdr:cNvSpPr>
      </xdr:nvSpPr>
      <xdr:spPr bwMode="auto">
        <a:xfrm flipH="1">
          <a:off x="342900" y="18242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1202214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1202215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120221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1202217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1202218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1202219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830</xdr:row>
      <xdr:rowOff>0</xdr:rowOff>
    </xdr:from>
    <xdr:to>
      <xdr:col>2</xdr:col>
      <xdr:colOff>733425</xdr:colOff>
      <xdr:row>830</xdr:row>
      <xdr:rowOff>95250</xdr:rowOff>
    </xdr:to>
    <xdr:sp macro="" textlink="">
      <xdr:nvSpPr>
        <xdr:cNvPr id="1202220" name="Text Box 1"/>
        <xdr:cNvSpPr txBox="1">
          <a:spLocks noChangeArrowheads="1"/>
        </xdr:cNvSpPr>
      </xdr:nvSpPr>
      <xdr:spPr bwMode="auto">
        <a:xfrm flipH="1">
          <a:off x="342900" y="18265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1202221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1202222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1202223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1202224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1202225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1202226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831</xdr:row>
      <xdr:rowOff>0</xdr:rowOff>
    </xdr:from>
    <xdr:to>
      <xdr:col>2</xdr:col>
      <xdr:colOff>733425</xdr:colOff>
      <xdr:row>831</xdr:row>
      <xdr:rowOff>95250</xdr:rowOff>
    </xdr:to>
    <xdr:sp macro="" textlink="">
      <xdr:nvSpPr>
        <xdr:cNvPr id="1202227" name="Text Box 1"/>
        <xdr:cNvSpPr txBox="1">
          <a:spLocks noChangeArrowheads="1"/>
        </xdr:cNvSpPr>
      </xdr:nvSpPr>
      <xdr:spPr bwMode="auto">
        <a:xfrm flipH="1">
          <a:off x="342900" y="182880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1202228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1202229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120223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1202231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1202232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1202233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2</xdr:col>
      <xdr:colOff>733425</xdr:colOff>
      <xdr:row>832</xdr:row>
      <xdr:rowOff>95250</xdr:rowOff>
    </xdr:to>
    <xdr:sp macro="" textlink="">
      <xdr:nvSpPr>
        <xdr:cNvPr id="1202234" name="Text Box 1"/>
        <xdr:cNvSpPr txBox="1">
          <a:spLocks noChangeArrowheads="1"/>
        </xdr:cNvSpPr>
      </xdr:nvSpPr>
      <xdr:spPr bwMode="auto">
        <a:xfrm flipH="1">
          <a:off x="342900" y="183108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1202235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1202236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1202237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1202238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1202239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1202240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833</xdr:row>
      <xdr:rowOff>0</xdr:rowOff>
    </xdr:from>
    <xdr:to>
      <xdr:col>2</xdr:col>
      <xdr:colOff>733425</xdr:colOff>
      <xdr:row>833</xdr:row>
      <xdr:rowOff>95250</xdr:rowOff>
    </xdr:to>
    <xdr:sp macro="" textlink="">
      <xdr:nvSpPr>
        <xdr:cNvPr id="1202241" name="Text Box 1"/>
        <xdr:cNvSpPr txBox="1">
          <a:spLocks noChangeArrowheads="1"/>
        </xdr:cNvSpPr>
      </xdr:nvSpPr>
      <xdr:spPr bwMode="auto">
        <a:xfrm flipH="1">
          <a:off x="342900" y="183337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1202242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1202243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120224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1202245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1202246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1202247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834</xdr:row>
      <xdr:rowOff>0</xdr:rowOff>
    </xdr:from>
    <xdr:to>
      <xdr:col>2</xdr:col>
      <xdr:colOff>733425</xdr:colOff>
      <xdr:row>834</xdr:row>
      <xdr:rowOff>95250</xdr:rowOff>
    </xdr:to>
    <xdr:sp macro="" textlink="">
      <xdr:nvSpPr>
        <xdr:cNvPr id="1202248" name="Text Box 1"/>
        <xdr:cNvSpPr txBox="1">
          <a:spLocks noChangeArrowheads="1"/>
        </xdr:cNvSpPr>
      </xdr:nvSpPr>
      <xdr:spPr bwMode="auto">
        <a:xfrm flipH="1">
          <a:off x="342900" y="183565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1202249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1202250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1202251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1202252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1202253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1202254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835</xdr:row>
      <xdr:rowOff>0</xdr:rowOff>
    </xdr:from>
    <xdr:to>
      <xdr:col>2</xdr:col>
      <xdr:colOff>733425</xdr:colOff>
      <xdr:row>835</xdr:row>
      <xdr:rowOff>95250</xdr:rowOff>
    </xdr:to>
    <xdr:sp macro="" textlink="">
      <xdr:nvSpPr>
        <xdr:cNvPr id="1202255" name="Text Box 1"/>
        <xdr:cNvSpPr txBox="1">
          <a:spLocks noChangeArrowheads="1"/>
        </xdr:cNvSpPr>
      </xdr:nvSpPr>
      <xdr:spPr bwMode="auto">
        <a:xfrm flipH="1">
          <a:off x="342900" y="183794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1202256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1202257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120225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1202259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1202260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1202261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836</xdr:row>
      <xdr:rowOff>0</xdr:rowOff>
    </xdr:from>
    <xdr:to>
      <xdr:col>2</xdr:col>
      <xdr:colOff>733425</xdr:colOff>
      <xdr:row>836</xdr:row>
      <xdr:rowOff>95250</xdr:rowOff>
    </xdr:to>
    <xdr:sp macro="" textlink="">
      <xdr:nvSpPr>
        <xdr:cNvPr id="1202262" name="Text Box 1"/>
        <xdr:cNvSpPr txBox="1">
          <a:spLocks noChangeArrowheads="1"/>
        </xdr:cNvSpPr>
      </xdr:nvSpPr>
      <xdr:spPr bwMode="auto">
        <a:xfrm flipH="1">
          <a:off x="342900" y="18402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263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264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26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26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26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120226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837</xdr:row>
      <xdr:rowOff>0</xdr:rowOff>
    </xdr:from>
    <xdr:to>
      <xdr:col>2</xdr:col>
      <xdr:colOff>733425</xdr:colOff>
      <xdr:row>837</xdr:row>
      <xdr:rowOff>95250</xdr:rowOff>
    </xdr:to>
    <xdr:sp macro="" textlink="">
      <xdr:nvSpPr>
        <xdr:cNvPr id="1202269" name="Text Box 1"/>
        <xdr:cNvSpPr txBox="1">
          <a:spLocks noChangeArrowheads="1"/>
        </xdr:cNvSpPr>
      </xdr:nvSpPr>
      <xdr:spPr bwMode="auto">
        <a:xfrm flipH="1">
          <a:off x="342900" y="184251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2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2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2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27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27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27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843</xdr:row>
      <xdr:rowOff>0</xdr:rowOff>
    </xdr:from>
    <xdr:to>
      <xdr:col>2</xdr:col>
      <xdr:colOff>733425</xdr:colOff>
      <xdr:row>843</xdr:row>
      <xdr:rowOff>95250</xdr:rowOff>
    </xdr:to>
    <xdr:sp macro="" textlink="">
      <xdr:nvSpPr>
        <xdr:cNvPr id="1202276" name="Text Box 1"/>
        <xdr:cNvSpPr txBox="1">
          <a:spLocks noChangeArrowheads="1"/>
        </xdr:cNvSpPr>
      </xdr:nvSpPr>
      <xdr:spPr bwMode="auto">
        <a:xfrm flipH="1">
          <a:off x="342900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2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27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27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28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28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28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28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28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28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28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28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28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28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29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29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29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29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29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2</xdr:col>
      <xdr:colOff>733425</xdr:colOff>
      <xdr:row>846</xdr:row>
      <xdr:rowOff>95250</xdr:rowOff>
    </xdr:to>
    <xdr:sp macro="" textlink="">
      <xdr:nvSpPr>
        <xdr:cNvPr id="1202295" name="Text Box 1"/>
        <xdr:cNvSpPr txBox="1">
          <a:spLocks noChangeArrowheads="1"/>
        </xdr:cNvSpPr>
      </xdr:nvSpPr>
      <xdr:spPr bwMode="auto">
        <a:xfrm flipH="1">
          <a:off x="342900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29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29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29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29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30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30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847</xdr:row>
      <xdr:rowOff>0</xdr:rowOff>
    </xdr:from>
    <xdr:to>
      <xdr:col>2</xdr:col>
      <xdr:colOff>733425</xdr:colOff>
      <xdr:row>847</xdr:row>
      <xdr:rowOff>95250</xdr:rowOff>
    </xdr:to>
    <xdr:sp macro="" textlink="">
      <xdr:nvSpPr>
        <xdr:cNvPr id="1202302" name="Text Box 1"/>
        <xdr:cNvSpPr txBox="1">
          <a:spLocks noChangeArrowheads="1"/>
        </xdr:cNvSpPr>
      </xdr:nvSpPr>
      <xdr:spPr bwMode="auto">
        <a:xfrm flipH="1">
          <a:off x="342900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30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30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30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30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30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30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2</xdr:col>
      <xdr:colOff>733425</xdr:colOff>
      <xdr:row>848</xdr:row>
      <xdr:rowOff>95250</xdr:rowOff>
    </xdr:to>
    <xdr:sp macro="" textlink="">
      <xdr:nvSpPr>
        <xdr:cNvPr id="1202309" name="Text Box 1"/>
        <xdr:cNvSpPr txBox="1">
          <a:spLocks noChangeArrowheads="1"/>
        </xdr:cNvSpPr>
      </xdr:nvSpPr>
      <xdr:spPr bwMode="auto">
        <a:xfrm flipH="1">
          <a:off x="342900" y="186766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31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31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31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31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31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31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849</xdr:row>
      <xdr:rowOff>0</xdr:rowOff>
    </xdr:from>
    <xdr:to>
      <xdr:col>2</xdr:col>
      <xdr:colOff>733425</xdr:colOff>
      <xdr:row>849</xdr:row>
      <xdr:rowOff>95250</xdr:rowOff>
    </xdr:to>
    <xdr:sp macro="" textlink="">
      <xdr:nvSpPr>
        <xdr:cNvPr id="1202316" name="Text Box 1"/>
        <xdr:cNvSpPr txBox="1">
          <a:spLocks noChangeArrowheads="1"/>
        </xdr:cNvSpPr>
      </xdr:nvSpPr>
      <xdr:spPr bwMode="auto">
        <a:xfrm flipH="1">
          <a:off x="342900" y="18699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1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1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1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2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2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2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2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2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2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2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2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2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2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120233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838</xdr:row>
      <xdr:rowOff>0</xdr:rowOff>
    </xdr:from>
    <xdr:to>
      <xdr:col>2</xdr:col>
      <xdr:colOff>733425</xdr:colOff>
      <xdr:row>838</xdr:row>
      <xdr:rowOff>95250</xdr:rowOff>
    </xdr:to>
    <xdr:sp macro="" textlink="">
      <xdr:nvSpPr>
        <xdr:cNvPr id="1202331" name="Text Box 1"/>
        <xdr:cNvSpPr txBox="1">
          <a:spLocks noChangeArrowheads="1"/>
        </xdr:cNvSpPr>
      </xdr:nvSpPr>
      <xdr:spPr bwMode="auto">
        <a:xfrm flipH="1">
          <a:off x="342900" y="184480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3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4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4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4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4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4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4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4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4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4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4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5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120235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839</xdr:row>
      <xdr:rowOff>0</xdr:rowOff>
    </xdr:from>
    <xdr:to>
      <xdr:col>2</xdr:col>
      <xdr:colOff>733425</xdr:colOff>
      <xdr:row>839</xdr:row>
      <xdr:rowOff>95250</xdr:rowOff>
    </xdr:to>
    <xdr:sp macro="" textlink="">
      <xdr:nvSpPr>
        <xdr:cNvPr id="1202352" name="Text Box 1"/>
        <xdr:cNvSpPr txBox="1">
          <a:spLocks noChangeArrowheads="1"/>
        </xdr:cNvSpPr>
      </xdr:nvSpPr>
      <xdr:spPr bwMode="auto">
        <a:xfrm flipH="1">
          <a:off x="342900" y="184708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5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5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5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5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5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5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5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6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7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7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7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7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7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7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7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7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7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7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8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8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120238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8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8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8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8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8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8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8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39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0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0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0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0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0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0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0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0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0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0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1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1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120241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841</xdr:row>
      <xdr:rowOff>0</xdr:rowOff>
    </xdr:from>
    <xdr:to>
      <xdr:col>2</xdr:col>
      <xdr:colOff>733425</xdr:colOff>
      <xdr:row>841</xdr:row>
      <xdr:rowOff>95250</xdr:rowOff>
    </xdr:to>
    <xdr:sp macro="" textlink="">
      <xdr:nvSpPr>
        <xdr:cNvPr id="1202413" name="Text Box 1"/>
        <xdr:cNvSpPr txBox="1">
          <a:spLocks noChangeArrowheads="1"/>
        </xdr:cNvSpPr>
      </xdr:nvSpPr>
      <xdr:spPr bwMode="auto">
        <a:xfrm flipH="1">
          <a:off x="342900" y="185166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1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1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1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1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1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1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2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3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3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3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3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3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3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3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3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3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3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4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4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4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120244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842</xdr:row>
      <xdr:rowOff>0</xdr:rowOff>
    </xdr:from>
    <xdr:to>
      <xdr:col>2</xdr:col>
      <xdr:colOff>733425</xdr:colOff>
      <xdr:row>842</xdr:row>
      <xdr:rowOff>95250</xdr:rowOff>
    </xdr:to>
    <xdr:sp macro="" textlink="">
      <xdr:nvSpPr>
        <xdr:cNvPr id="1202444" name="Text Box 1"/>
        <xdr:cNvSpPr txBox="1">
          <a:spLocks noChangeArrowheads="1"/>
        </xdr:cNvSpPr>
      </xdr:nvSpPr>
      <xdr:spPr bwMode="auto">
        <a:xfrm flipH="1">
          <a:off x="342900" y="185394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4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4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4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4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4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5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6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6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6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6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6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6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6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6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6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6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7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7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7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7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120247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843</xdr:row>
      <xdr:rowOff>0</xdr:rowOff>
    </xdr:from>
    <xdr:to>
      <xdr:col>2</xdr:col>
      <xdr:colOff>733425</xdr:colOff>
      <xdr:row>843</xdr:row>
      <xdr:rowOff>95250</xdr:rowOff>
    </xdr:to>
    <xdr:sp macro="" textlink="">
      <xdr:nvSpPr>
        <xdr:cNvPr id="1202475" name="Text Box 1"/>
        <xdr:cNvSpPr txBox="1">
          <a:spLocks noChangeArrowheads="1"/>
        </xdr:cNvSpPr>
      </xdr:nvSpPr>
      <xdr:spPr bwMode="auto">
        <a:xfrm flipH="1">
          <a:off x="342900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7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7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7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8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9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9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9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9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9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49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49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49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49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49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50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50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50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50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50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120250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844</xdr:row>
      <xdr:rowOff>0</xdr:rowOff>
    </xdr:from>
    <xdr:to>
      <xdr:col>2</xdr:col>
      <xdr:colOff>733425</xdr:colOff>
      <xdr:row>844</xdr:row>
      <xdr:rowOff>95250</xdr:rowOff>
    </xdr:to>
    <xdr:sp macro="" textlink="">
      <xdr:nvSpPr>
        <xdr:cNvPr id="1202506" name="Text Box 1"/>
        <xdr:cNvSpPr txBox="1">
          <a:spLocks noChangeArrowheads="1"/>
        </xdr:cNvSpPr>
      </xdr:nvSpPr>
      <xdr:spPr bwMode="auto">
        <a:xfrm flipH="1">
          <a:off x="342900" y="185851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0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0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0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1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2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2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2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2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2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2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2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2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2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2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3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3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3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3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3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3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120253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845</xdr:row>
      <xdr:rowOff>0</xdr:rowOff>
    </xdr:from>
    <xdr:to>
      <xdr:col>2</xdr:col>
      <xdr:colOff>733425</xdr:colOff>
      <xdr:row>845</xdr:row>
      <xdr:rowOff>95250</xdr:rowOff>
    </xdr:to>
    <xdr:sp macro="" textlink="">
      <xdr:nvSpPr>
        <xdr:cNvPr id="1202537" name="Text Box 1"/>
        <xdr:cNvSpPr txBox="1">
          <a:spLocks noChangeArrowheads="1"/>
        </xdr:cNvSpPr>
      </xdr:nvSpPr>
      <xdr:spPr bwMode="auto">
        <a:xfrm flipH="1">
          <a:off x="342900" y="186080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3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3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4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5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5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5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6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6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6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6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6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6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6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120256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2</xdr:col>
      <xdr:colOff>733425</xdr:colOff>
      <xdr:row>846</xdr:row>
      <xdr:rowOff>95250</xdr:rowOff>
    </xdr:to>
    <xdr:sp macro="" textlink="">
      <xdr:nvSpPr>
        <xdr:cNvPr id="1202568" name="Text Box 1"/>
        <xdr:cNvSpPr txBox="1">
          <a:spLocks noChangeArrowheads="1"/>
        </xdr:cNvSpPr>
      </xdr:nvSpPr>
      <xdr:spPr bwMode="auto">
        <a:xfrm flipH="1">
          <a:off x="342900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6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7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8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58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59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59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59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9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9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9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9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9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120259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847</xdr:row>
      <xdr:rowOff>0</xdr:rowOff>
    </xdr:from>
    <xdr:to>
      <xdr:col>2</xdr:col>
      <xdr:colOff>733425</xdr:colOff>
      <xdr:row>847</xdr:row>
      <xdr:rowOff>95250</xdr:rowOff>
    </xdr:to>
    <xdr:sp macro="" textlink="">
      <xdr:nvSpPr>
        <xdr:cNvPr id="1202599" name="Text Box 1"/>
        <xdr:cNvSpPr txBox="1">
          <a:spLocks noChangeArrowheads="1"/>
        </xdr:cNvSpPr>
      </xdr:nvSpPr>
      <xdr:spPr bwMode="auto">
        <a:xfrm flipH="1">
          <a:off x="342900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0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1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2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2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2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2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2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2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2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2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2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120262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3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4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5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5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5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120265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847</xdr:row>
      <xdr:rowOff>219075</xdr:rowOff>
    </xdr:from>
    <xdr:to>
      <xdr:col>1</xdr:col>
      <xdr:colOff>247650</xdr:colOff>
      <xdr:row>849</xdr:row>
      <xdr:rowOff>133350</xdr:rowOff>
    </xdr:to>
    <xdr:sp macro="" textlink="">
      <xdr:nvSpPr>
        <xdr:cNvPr id="1202654" name="Text Box 1"/>
        <xdr:cNvSpPr txBox="1">
          <a:spLocks noChangeArrowheads="1"/>
        </xdr:cNvSpPr>
      </xdr:nvSpPr>
      <xdr:spPr bwMode="auto">
        <a:xfrm>
          <a:off x="523875" y="1867566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848</xdr:row>
      <xdr:rowOff>0</xdr:rowOff>
    </xdr:from>
    <xdr:to>
      <xdr:col>1</xdr:col>
      <xdr:colOff>504825</xdr:colOff>
      <xdr:row>849</xdr:row>
      <xdr:rowOff>142875</xdr:rowOff>
    </xdr:to>
    <xdr:sp macro="" textlink="">
      <xdr:nvSpPr>
        <xdr:cNvPr id="1202655" name="Text Box 1"/>
        <xdr:cNvSpPr txBox="1">
          <a:spLocks noChangeArrowheads="1"/>
        </xdr:cNvSpPr>
      </xdr:nvSpPr>
      <xdr:spPr bwMode="auto">
        <a:xfrm>
          <a:off x="77152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852</xdr:row>
      <xdr:rowOff>152400</xdr:rowOff>
    </xdr:from>
    <xdr:to>
      <xdr:col>6</xdr:col>
      <xdr:colOff>1905</xdr:colOff>
      <xdr:row>853</xdr:row>
      <xdr:rowOff>19050</xdr:rowOff>
    </xdr:to>
    <xdr:sp macro="" textlink="">
      <xdr:nvSpPr>
        <xdr:cNvPr id="1202656" name="Text Box 1"/>
        <xdr:cNvSpPr txBox="1">
          <a:spLocks noChangeArrowheads="1"/>
        </xdr:cNvSpPr>
      </xdr:nvSpPr>
      <xdr:spPr bwMode="auto">
        <a:xfrm flipH="1">
          <a:off x="5295900" y="18783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855</xdr:row>
      <xdr:rowOff>28575</xdr:rowOff>
    </xdr:from>
    <xdr:to>
      <xdr:col>2</xdr:col>
      <xdr:colOff>180975</xdr:colOff>
      <xdr:row>856</xdr:row>
      <xdr:rowOff>171450</xdr:rowOff>
    </xdr:to>
    <xdr:sp macro="" textlink="">
      <xdr:nvSpPr>
        <xdr:cNvPr id="1202657" name="Text Box 1"/>
        <xdr:cNvSpPr txBox="1">
          <a:spLocks noChangeArrowheads="1"/>
        </xdr:cNvSpPr>
      </xdr:nvSpPr>
      <xdr:spPr bwMode="auto">
        <a:xfrm>
          <a:off x="1600200" y="1883949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854</xdr:row>
      <xdr:rowOff>142875</xdr:rowOff>
    </xdr:from>
    <xdr:to>
      <xdr:col>4</xdr:col>
      <xdr:colOff>76200</xdr:colOff>
      <xdr:row>856</xdr:row>
      <xdr:rowOff>57150</xdr:rowOff>
    </xdr:to>
    <xdr:sp macro="" textlink="">
      <xdr:nvSpPr>
        <xdr:cNvPr id="1202658" name="Text Box 1"/>
        <xdr:cNvSpPr txBox="1">
          <a:spLocks noChangeArrowheads="1"/>
        </xdr:cNvSpPr>
      </xdr:nvSpPr>
      <xdr:spPr bwMode="auto">
        <a:xfrm>
          <a:off x="5295900" y="188280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404</xdr:row>
      <xdr:rowOff>266700</xdr:rowOff>
    </xdr:from>
    <xdr:to>
      <xdr:col>4</xdr:col>
      <xdr:colOff>76200</xdr:colOff>
      <xdr:row>406</xdr:row>
      <xdr:rowOff>133350</xdr:rowOff>
    </xdr:to>
    <xdr:sp macro="" textlink="">
      <xdr:nvSpPr>
        <xdr:cNvPr id="1202659" name="Text Box 147"/>
        <xdr:cNvSpPr txBox="1">
          <a:spLocks noChangeArrowheads="1"/>
        </xdr:cNvSpPr>
      </xdr:nvSpPr>
      <xdr:spPr bwMode="auto">
        <a:xfrm>
          <a:off x="5295900" y="8549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6" name="Text Box 52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7" name="Text Box 53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9" name="Text Box 55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0" name="Text Box 57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" name="Text Box 58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" name="Text Box 59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3" name="Text Box 6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4" name="Text Box 62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5" name="Text Box 63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6" name="Text Box 64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7" name="Text Box 65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8" name="Text Box 66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9" name="Text Box 67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20" name="Text Box 68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21" name="Text Box 69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22" name="Text Box 70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23" name="Text Box 7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24" name="Text Box 72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25" name="Text Box 73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26" name="Text Box 74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27" name="Text Box 75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28" name="Text Box 76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29" name="Text Box 77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30" name="Text Box 78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31" name="Text Box 79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32" name="Text Box 80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33" name="Text Box 8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34" name="Text Box 82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35" name="Text Box 83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36" name="Text Box 84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37" name="Text Box 85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38" name="Text Box 86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39" name="Text Box 87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40" name="Text Box 89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41" name="Text Box 90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42" name="Text Box 9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43" name="Text Box 92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44" name="Text Box 93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45" name="Text Box 94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46" name="Text Box 95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47" name="Text Box 96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48" name="Text Box 97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49" name="Text Box 98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50" name="Text Box 99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51" name="Text Box 10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52" name="Text Box 102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53" name="Text Box 103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54" name="Text Box 104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55" name="Text Box 105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56" name="Text Box 106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57" name="Text Box 107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58" name="Text Box 108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59" name="Text Box 110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60" name="Text Box 11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61" name="Text Box 112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63" name="Text Box 114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64" name="Text Box 115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65" name="Text Box 116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66" name="Text Box 117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67" name="Text Box 139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68" name="Text Box 140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69" name="Text Box 14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70" name="Text Box 142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71" name="Text Box 143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72" name="Text Box 144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73" name="Text Box 145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74" name="Text Box 146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75" name="Text Box 148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76" name="Text Box 149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77" name="Text Box 150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78" name="Text Box 15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79" name="Text Box 152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80" name="Text Box 153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81" name="Text Box 154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82" name="Text Box 155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83" name="Text Box 156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84" name="Text Box 157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85" name="Text Box 15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86" name="Text Box 15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87" name="Text Box 16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88" name="Text Box 16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89" name="Text Box 16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90" name="Text Box 16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91" name="Text Box 16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92" name="Text Box 165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93" name="Text Box 166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94" name="Text Box 167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95" name="Text Box 168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96" name="Text Box 16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97" name="Text Box 17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98" name="Text Box 17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99" name="Text Box 172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00" name="Text Box 173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01" name="Text Box 174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02" name="Text Box 175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03" name="Text Box 176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04" name="Text Box 177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05" name="Text Box 178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06" name="Text Box 180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07" name="Text Box 18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08" name="Text Box 182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09" name="Text Box 18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0" name="Text Box 18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1" name="Text Box 185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2" name="Text Box 186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3" name="Text Box 187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4" name="Text Box 188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5" name="Text Box 189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16" name="Text Box 190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7" name="Text Box 19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8" name="Text Box 19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" name="Text Box 19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" name="Text Box 19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21" name="Text Box 196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2" name="Text Box 197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3" name="Text Box 198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4" name="Text Box 199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5" name="Text Box 20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6" name="Text Box 202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7" name="Text Box 203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8" name="Text Box 204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9" name="Text Box 205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30" name="Text Box 206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31" name="Text Box 207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32" name="Text Box 208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33" name="Text Box 48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34" name="Text Box 49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35" name="Text Box 50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37" name="Text Box 52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38" name="Text Box 53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39" name="Text Box 54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40" name="Text Box 55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41" name="Text Box 57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42" name="Text Box 58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43" name="Text Box 59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44" name="Text Box 60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45" name="Text Box 6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46" name="Text Box 62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47" name="Text Box 63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48" name="Text Box 64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49" name="Text Box 65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50" name="Text Box 66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51" name="Text Box 67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52" name="Text Box 68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53" name="Text Box 69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54" name="Text Box 70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55" name="Text Box 7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56" name="Text Box 72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57" name="Text Box 73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58" name="Text Box 74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59" name="Text Box 75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60" name="Text Box 76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61" name="Text Box 78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62" name="Text Box 79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63" name="Text Box 80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64" name="Text Box 8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65" name="Text Box 82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66" name="Text Box 83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67" name="Text Box 84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68" name="Text Box 85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69" name="Text Box 86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70" name="Text Box 87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71" name="Text Box 89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72" name="Text Box 90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73" name="Text Box 9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74" name="Text Box 92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75" name="Text Box 93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76" name="Text Box 94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77" name="Text Box 95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78" name="Text Box 96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79" name="Text Box 97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80" name="Text Box 98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81" name="Text Box 99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82" name="Text Box 10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83" name="Text Box 102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84" name="Text Box 103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85" name="Text Box 104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86" name="Text Box 105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87" name="Text Box 106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88" name="Text Box 107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89" name="Text Box 108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90" name="Text Box 110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91" name="Text Box 11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92" name="Text Box 112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94" name="Text Box 114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95" name="Text Box 115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96" name="Text Box 116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97" name="Text Box 117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98" name="Text Box 139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99" name="Text Box 140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200" name="Text Box 14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201" name="Text Box 142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202" name="Text Box 143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203" name="Text Box 144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204" name="Text Box 145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205" name="Text Box 146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76200</xdr:colOff>
      <xdr:row>115</xdr:row>
      <xdr:rowOff>142875</xdr:rowOff>
    </xdr:to>
    <xdr:sp macro="" textlink="">
      <xdr:nvSpPr>
        <xdr:cNvPr id="206" name="Text Box 147"/>
        <xdr:cNvSpPr txBox="1">
          <a:spLocks noChangeArrowheads="1"/>
        </xdr:cNvSpPr>
      </xdr:nvSpPr>
      <xdr:spPr bwMode="auto">
        <a:xfrm>
          <a:off x="5295900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207" name="Text Box 148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208" name="Text Box 149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209" name="Text Box 150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210" name="Text Box 15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211" name="Text Box 152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212" name="Text Box 153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213" name="Text Box 154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214" name="Text Box 155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215" name="Text Box 156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216" name="Text Box 157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217" name="Text Box 15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218" name="Text Box 15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219" name="Text Box 16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220" name="Text Box 16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221" name="Text Box 16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222" name="Text Box 16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223" name="Text Box 16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224" name="Text Box 165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162</xdr:row>
      <xdr:rowOff>0</xdr:rowOff>
    </xdr:from>
    <xdr:to>
      <xdr:col>0</xdr:col>
      <xdr:colOff>300990</xdr:colOff>
      <xdr:row>163</xdr:row>
      <xdr:rowOff>142875</xdr:rowOff>
    </xdr:to>
    <xdr:sp macro="" textlink="">
      <xdr:nvSpPr>
        <xdr:cNvPr id="225" name="Text Box 166"/>
        <xdr:cNvSpPr txBox="1">
          <a:spLocks noChangeArrowheads="1"/>
        </xdr:cNvSpPr>
      </xdr:nvSpPr>
      <xdr:spPr bwMode="auto">
        <a:xfrm>
          <a:off x="247650" y="37033200"/>
          <a:ext cx="5334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226" name="Text Box 16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227" name="Text Box 17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228" name="Text Box 17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229" name="Text Box 172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230" name="Text Box 173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231" name="Text Box 174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232" name="Text Box 175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233" name="Text Box 176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234" name="Text Box 177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235" name="Text Box 178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236" name="Text Box 18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237" name="Text Box 182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238" name="Text Box 18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239" name="Text Box 18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240" name="Text Box 185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241" name="Text Box 186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242" name="Text Box 187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243" name="Text Box 188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244" name="Text Box 189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245" name="Text Box 190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246" name="Text Box 19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247" name="Text Box 19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248" name="Text Box 19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249" name="Text Box 19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250" name="Text Box 196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251" name="Text Box 197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252" name="Text Box 198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253" name="Text Box 199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254" name="Text Box 202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255" name="Text Box 203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256" name="Text Box 204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257" name="Text Box 205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258" name="Text Box 206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259" name="Text Box 207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260" name="Text Box 208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19075" y="198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19075" y="198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123825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19075" y="146532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999" name="Text Box 48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000" name="Text Box 49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001" name="Text Box 50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002" name="Text Box 5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003" name="Text Box 52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004" name="Text Box 53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005" name="Text Box 54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006" name="Text Box 55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007" name="Text Box 57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008" name="Text Box 58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009" name="Text Box 59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010" name="Text Box 6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011" name="Text Box 62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012" name="Text Box 63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013" name="Text Box 64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014" name="Text Box 65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015" name="Text Box 66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016" name="Text Box 67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017" name="Text Box 68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018" name="Text Box 69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019" name="Text Box 70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020" name="Text Box 7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021" name="Text Box 72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022" name="Text Box 73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023" name="Text Box 7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024" name="Text Box 7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025" name="Text Box 7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026" name="Text Box 7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027" name="Text Box 78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028" name="Text Box 79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029" name="Text Box 80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030" name="Text Box 8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031" name="Text Box 82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032" name="Text Box 83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033" name="Text Box 84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034" name="Text Box 85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035" name="Text Box 86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036" name="Text Box 87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037" name="Text Box 89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038" name="Text Box 90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039" name="Text Box 9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040" name="Text Box 92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041" name="Text Box 93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042" name="Text Box 9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043" name="Text Box 9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044" name="Text Box 9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045" name="Text Box 9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046" name="Text Box 9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047" name="Text Box 99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048" name="Text Box 10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049" name="Text Box 102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050" name="Text Box 103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051" name="Text Box 104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052" name="Text Box 105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053" name="Text Box 106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054" name="Text Box 107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055" name="Text Box 108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056" name="Text Box 110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057" name="Text Box 11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058" name="Text Box 112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060" name="Text Box 114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061" name="Text Box 115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062" name="Text Box 117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063" name="Text Box 139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064" name="Text Box 140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065" name="Text Box 14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066" name="Text Box 142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067" name="Text Box 143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068" name="Text Box 144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069" name="Text Box 145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070" name="Text Box 146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071" name="Text Box 148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072" name="Text Box 149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073" name="Text Box 150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074" name="Text Box 15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075" name="Text Box 152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076" name="Text Box 153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077" name="Text Box 154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078" name="Text Box 155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079" name="Text Box 156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080" name="Text Box 15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081" name="Text Box 15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082" name="Text Box 159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083" name="Text Box 160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084" name="Text Box 16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085" name="Text Box 162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086" name="Text Box 163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087" name="Text Box 164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088" name="Text Box 16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089" name="Text Box 16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090" name="Text Box 16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091" name="Text Box 16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092" name="Text Box 169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093" name="Text Box 17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094" name="Text Box 17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095" name="Text Box 172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096" name="Text Box 173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097" name="Text Box 174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098" name="Text Box 175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099" name="Text Box 176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00" name="Text Box 177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01" name="Text Box 178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02" name="Text Box 180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03" name="Text Box 18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04" name="Text Box 18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05" name="Text Box 18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06" name="Text Box 184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07" name="Text Box 18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08" name="Text Box 18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09" name="Text Box 18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10" name="Text Box 18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11" name="Text Box 18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112" name="Text Box 190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13" name="Text Box 192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14" name="Text Box 193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15" name="Text Box 194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16" name="Text Box 195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17" name="Text Box 196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18" name="Text Box 19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19" name="Text Box 198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20" name="Text Box 199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121" name="Text Box 20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22" name="Text Box 202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23" name="Text Box 203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24" name="Text Box 204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25" name="Text Box 205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126" name="Text Box 206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27" name="Text Box 208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28" name="Text Box 48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29" name="Text Box 49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30" name="Text Box 50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31" name="Text Box 5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32" name="Text Box 52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33" name="Text Box 53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34" name="Text Box 54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35" name="Text Box 55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36" name="Text Box 57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37" name="Text Box 58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38" name="Text Box 59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39" name="Text Box 60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40" name="Text Box 6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41" name="Text Box 62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42" name="Text Box 63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43" name="Text Box 64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144" name="Text Box 65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45" name="Text Box 66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46" name="Text Box 67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47" name="Text Box 68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48" name="Text Box 69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49" name="Text Box 70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50" name="Text Box 7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51" name="Text Box 72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52" name="Text Box 73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53" name="Text Box 7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54" name="Text Box 7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55" name="Text Box 7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56" name="Text Box 78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57" name="Text Box 79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58" name="Text Box 80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59" name="Text Box 8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60" name="Text Box 82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61" name="Text Box 83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62" name="Text Box 84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63" name="Text Box 85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64" name="Text Box 86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65" name="Text Box 87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66" name="Text Box 89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67" name="Text Box 90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68" name="Text Box 9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69" name="Text Box 92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70" name="Text Box 93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71" name="Text Box 9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72" name="Text Box 9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73" name="Text Box 9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74" name="Text Box 9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75" name="Text Box 9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176" name="Text Box 99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77" name="Text Box 10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78" name="Text Box 102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79" name="Text Box 103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80" name="Text Box 104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81" name="Text Box 105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82" name="Text Box 106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83" name="Text Box 107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84" name="Text Box 108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185" name="Text Box 110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86" name="Text Box 11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87" name="Text Box 112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89" name="Text Box 114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190" name="Text Box 115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191" name="Text Box 117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2" name="Text Box 139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3" name="Text Box 140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4" name="Text Box 14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5" name="Text Box 142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6" name="Text Box 143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7" name="Text Box 144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" name="Text Box 145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9" name="Text Box 146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76200</xdr:colOff>
      <xdr:row>115</xdr:row>
      <xdr:rowOff>142875</xdr:rowOff>
    </xdr:to>
    <xdr:sp macro="" textlink="">
      <xdr:nvSpPr>
        <xdr:cNvPr id="1200" name="Text Box 147"/>
        <xdr:cNvSpPr txBox="1">
          <a:spLocks noChangeArrowheads="1"/>
        </xdr:cNvSpPr>
      </xdr:nvSpPr>
      <xdr:spPr bwMode="auto">
        <a:xfrm>
          <a:off x="5295900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1" name="Text Box 148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2" name="Text Box 149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" name="Text Box 150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4" name="Text Box 15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5" name="Text Box 152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6" name="Text Box 153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7" name="Text Box 154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8" name="Text Box 155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9" name="Text Box 156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10" name="Text Box 15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11" name="Text Box 15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12" name="Text Box 159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13" name="Text Box 160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14" name="Text Box 16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15" name="Text Box 162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16" name="Text Box 163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17" name="Text Box 164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18" name="Text Box 16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161</xdr:row>
      <xdr:rowOff>0</xdr:rowOff>
    </xdr:from>
    <xdr:to>
      <xdr:col>0</xdr:col>
      <xdr:colOff>300990</xdr:colOff>
      <xdr:row>162</xdr:row>
      <xdr:rowOff>142875</xdr:rowOff>
    </xdr:to>
    <xdr:sp macro="" textlink="">
      <xdr:nvSpPr>
        <xdr:cNvPr id="1219" name="Text Box 166"/>
        <xdr:cNvSpPr txBox="1">
          <a:spLocks noChangeArrowheads="1"/>
        </xdr:cNvSpPr>
      </xdr:nvSpPr>
      <xdr:spPr bwMode="auto">
        <a:xfrm>
          <a:off x="247650" y="36804600"/>
          <a:ext cx="5334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20" name="Text Box 169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21" name="Text Box 17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22" name="Text Box 17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23" name="Text Box 172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24" name="Text Box 173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25" name="Text Box 174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26" name="Text Box 175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27" name="Text Box 176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28" name="Text Box 177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29" name="Text Box 178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30" name="Text Box 18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31" name="Text Box 18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32" name="Text Box 18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33" name="Text Box 184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34" name="Text Box 18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35" name="Text Box 18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36" name="Text Box 18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37" name="Text Box 18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38" name="Text Box 18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39" name="Text Box 190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40" name="Text Box 192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41" name="Text Box 193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42" name="Text Box 194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43" name="Text Box 195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244" name="Text Box 196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45" name="Text Box 19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46" name="Text Box 198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47" name="Text Box 199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48" name="Text Box 202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49" name="Text Box 203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50" name="Text Box 204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51" name="Text Box 205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52" name="Text Box 206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53" name="Text Box 208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19075" y="198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87</xdr:row>
      <xdr:rowOff>0</xdr:rowOff>
    </xdr:from>
    <xdr:to>
      <xdr:col>0</xdr:col>
      <xdr:colOff>295275</xdr:colOff>
      <xdr:row>88</xdr:row>
      <xdr:rowOff>142875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19075" y="198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273</xdr:row>
      <xdr:rowOff>95250</xdr:rowOff>
    </xdr:from>
    <xdr:to>
      <xdr:col>1</xdr:col>
      <xdr:colOff>0</xdr:colOff>
      <xdr:row>275</xdr:row>
      <xdr:rowOff>161925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7175" y="62503050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123825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19075" y="1460754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246</xdr:row>
      <xdr:rowOff>0</xdr:rowOff>
    </xdr:from>
    <xdr:to>
      <xdr:col>0</xdr:col>
      <xdr:colOff>295275</xdr:colOff>
      <xdr:row>247</xdr:row>
      <xdr:rowOff>142875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19075" y="562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912</xdr:row>
      <xdr:rowOff>0</xdr:rowOff>
    </xdr:from>
    <xdr:to>
      <xdr:col>3</xdr:col>
      <xdr:colOff>600075</xdr:colOff>
      <xdr:row>913</xdr:row>
      <xdr:rowOff>142875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4505325" y="2084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660</xdr:row>
      <xdr:rowOff>0</xdr:rowOff>
    </xdr:from>
    <xdr:to>
      <xdr:col>1</xdr:col>
      <xdr:colOff>1905</xdr:colOff>
      <xdr:row>661</xdr:row>
      <xdr:rowOff>142875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47650" y="150876000"/>
          <a:ext cx="9715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819</xdr:row>
      <xdr:rowOff>0</xdr:rowOff>
    </xdr:from>
    <xdr:to>
      <xdr:col>0</xdr:col>
      <xdr:colOff>295275</xdr:colOff>
      <xdr:row>820</xdr:row>
      <xdr:rowOff>142875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19075" y="1872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819</xdr:row>
      <xdr:rowOff>0</xdr:rowOff>
    </xdr:from>
    <xdr:to>
      <xdr:col>0</xdr:col>
      <xdr:colOff>295275</xdr:colOff>
      <xdr:row>820</xdr:row>
      <xdr:rowOff>142875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19075" y="1872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19075" y="1874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19075" y="1874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19075" y="1874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820</xdr:row>
      <xdr:rowOff>0</xdr:rowOff>
    </xdr:from>
    <xdr:to>
      <xdr:col>0</xdr:col>
      <xdr:colOff>295275</xdr:colOff>
      <xdr:row>821</xdr:row>
      <xdr:rowOff>142875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19075" y="1874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19075" y="1876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19075" y="1876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19075" y="1876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821</xdr:row>
      <xdr:rowOff>0</xdr:rowOff>
    </xdr:from>
    <xdr:to>
      <xdr:col>0</xdr:col>
      <xdr:colOff>295275</xdr:colOff>
      <xdr:row>822</xdr:row>
      <xdr:rowOff>142875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19075" y="1876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19075" y="1879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19075" y="1879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19075" y="1879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822</xdr:row>
      <xdr:rowOff>0</xdr:rowOff>
    </xdr:from>
    <xdr:to>
      <xdr:col>0</xdr:col>
      <xdr:colOff>295275</xdr:colOff>
      <xdr:row>823</xdr:row>
      <xdr:rowOff>142875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19075" y="1879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19075" y="1881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19075" y="1881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19075" y="1881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823</xdr:row>
      <xdr:rowOff>0</xdr:rowOff>
    </xdr:from>
    <xdr:to>
      <xdr:col>0</xdr:col>
      <xdr:colOff>295275</xdr:colOff>
      <xdr:row>824</xdr:row>
      <xdr:rowOff>142875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19075" y="1881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19075" y="1883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19075" y="1883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19075" y="1883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824</xdr:row>
      <xdr:rowOff>0</xdr:rowOff>
    </xdr:from>
    <xdr:to>
      <xdr:col>0</xdr:col>
      <xdr:colOff>295275</xdr:colOff>
      <xdr:row>825</xdr:row>
      <xdr:rowOff>142875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19075" y="1883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825</xdr:row>
      <xdr:rowOff>0</xdr:rowOff>
    </xdr:from>
    <xdr:to>
      <xdr:col>0</xdr:col>
      <xdr:colOff>295275</xdr:colOff>
      <xdr:row>826</xdr:row>
      <xdr:rowOff>142875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19075" y="1885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825</xdr:row>
      <xdr:rowOff>0</xdr:rowOff>
    </xdr:from>
    <xdr:to>
      <xdr:col>0</xdr:col>
      <xdr:colOff>295275</xdr:colOff>
      <xdr:row>826</xdr:row>
      <xdr:rowOff>142875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19075" y="1885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825</xdr:row>
      <xdr:rowOff>0</xdr:rowOff>
    </xdr:from>
    <xdr:to>
      <xdr:col>0</xdr:col>
      <xdr:colOff>295275</xdr:colOff>
      <xdr:row>826</xdr:row>
      <xdr:rowOff>142875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19075" y="1885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76200</xdr:colOff>
      <xdr:row>845</xdr:row>
      <xdr:rowOff>142875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5295900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826</xdr:row>
      <xdr:rowOff>0</xdr:rowOff>
    </xdr:from>
    <xdr:to>
      <xdr:col>2</xdr:col>
      <xdr:colOff>733425</xdr:colOff>
      <xdr:row>826</xdr:row>
      <xdr:rowOff>95250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 flipH="1">
          <a:off x="342900" y="188823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849</xdr:row>
      <xdr:rowOff>0</xdr:rowOff>
    </xdr:from>
    <xdr:to>
      <xdr:col>0</xdr:col>
      <xdr:colOff>295275</xdr:colOff>
      <xdr:row>850</xdr:row>
      <xdr:rowOff>142875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19075" y="1940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826</xdr:row>
      <xdr:rowOff>0</xdr:rowOff>
    </xdr:from>
    <xdr:to>
      <xdr:col>0</xdr:col>
      <xdr:colOff>295275</xdr:colOff>
      <xdr:row>827</xdr:row>
      <xdr:rowOff>142875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19075" y="1888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826</xdr:row>
      <xdr:rowOff>0</xdr:rowOff>
    </xdr:from>
    <xdr:to>
      <xdr:col>0</xdr:col>
      <xdr:colOff>295275</xdr:colOff>
      <xdr:row>827</xdr:row>
      <xdr:rowOff>142875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19075" y="1888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826</xdr:row>
      <xdr:rowOff>0</xdr:rowOff>
    </xdr:from>
    <xdr:to>
      <xdr:col>0</xdr:col>
      <xdr:colOff>295275</xdr:colOff>
      <xdr:row>827</xdr:row>
      <xdr:rowOff>142875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19075" y="1888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827</xdr:row>
      <xdr:rowOff>0</xdr:rowOff>
    </xdr:from>
    <xdr:to>
      <xdr:col>2</xdr:col>
      <xdr:colOff>733425</xdr:colOff>
      <xdr:row>827</xdr:row>
      <xdr:rowOff>95250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 flipH="1">
          <a:off x="342900" y="189052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827</xdr:row>
      <xdr:rowOff>0</xdr:rowOff>
    </xdr:from>
    <xdr:to>
      <xdr:col>0</xdr:col>
      <xdr:colOff>295275</xdr:colOff>
      <xdr:row>828</xdr:row>
      <xdr:rowOff>142875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19075" y="1890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827</xdr:row>
      <xdr:rowOff>0</xdr:rowOff>
    </xdr:from>
    <xdr:to>
      <xdr:col>0</xdr:col>
      <xdr:colOff>295275</xdr:colOff>
      <xdr:row>828</xdr:row>
      <xdr:rowOff>142875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19075" y="1890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827</xdr:row>
      <xdr:rowOff>0</xdr:rowOff>
    </xdr:from>
    <xdr:to>
      <xdr:col>0</xdr:col>
      <xdr:colOff>295275</xdr:colOff>
      <xdr:row>828</xdr:row>
      <xdr:rowOff>142875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19075" y="1890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828</xdr:row>
      <xdr:rowOff>0</xdr:rowOff>
    </xdr:from>
    <xdr:to>
      <xdr:col>2</xdr:col>
      <xdr:colOff>733425</xdr:colOff>
      <xdr:row>828</xdr:row>
      <xdr:rowOff>95250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 flipH="1">
          <a:off x="342900" y="189280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19075" y="1892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19075" y="1892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19075" y="1892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19075" y="1892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19075" y="1892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828</xdr:row>
      <xdr:rowOff>0</xdr:rowOff>
    </xdr:from>
    <xdr:to>
      <xdr:col>0</xdr:col>
      <xdr:colOff>295275</xdr:colOff>
      <xdr:row>829</xdr:row>
      <xdr:rowOff>142875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19075" y="1892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829</xdr:row>
      <xdr:rowOff>0</xdr:rowOff>
    </xdr:from>
    <xdr:to>
      <xdr:col>2</xdr:col>
      <xdr:colOff>733425</xdr:colOff>
      <xdr:row>829</xdr:row>
      <xdr:rowOff>95250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 flipH="1">
          <a:off x="342900" y="189509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19075" y="1895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19075" y="1895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19075" y="1895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19075" y="1895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19075" y="1895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829</xdr:row>
      <xdr:rowOff>0</xdr:rowOff>
    </xdr:from>
    <xdr:to>
      <xdr:col>0</xdr:col>
      <xdr:colOff>295275</xdr:colOff>
      <xdr:row>830</xdr:row>
      <xdr:rowOff>142875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19075" y="1895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830</xdr:row>
      <xdr:rowOff>0</xdr:rowOff>
    </xdr:from>
    <xdr:to>
      <xdr:col>2</xdr:col>
      <xdr:colOff>733425</xdr:colOff>
      <xdr:row>830</xdr:row>
      <xdr:rowOff>95250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 flipH="1">
          <a:off x="342900" y="189738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19075" y="1897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19075" y="1897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19075" y="1897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19075" y="1897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19075" y="1897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830</xdr:row>
      <xdr:rowOff>0</xdr:rowOff>
    </xdr:from>
    <xdr:to>
      <xdr:col>0</xdr:col>
      <xdr:colOff>295275</xdr:colOff>
      <xdr:row>831</xdr:row>
      <xdr:rowOff>142875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19075" y="1897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831</xdr:row>
      <xdr:rowOff>0</xdr:rowOff>
    </xdr:from>
    <xdr:to>
      <xdr:col>2</xdr:col>
      <xdr:colOff>733425</xdr:colOff>
      <xdr:row>831</xdr:row>
      <xdr:rowOff>95250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 flipH="1">
          <a:off x="342900" y="189966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19075" y="1899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19075" y="1899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19075" y="1899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19075" y="1899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19075" y="1899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831</xdr:row>
      <xdr:rowOff>0</xdr:rowOff>
    </xdr:from>
    <xdr:to>
      <xdr:col>0</xdr:col>
      <xdr:colOff>295275</xdr:colOff>
      <xdr:row>832</xdr:row>
      <xdr:rowOff>142875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19075" y="1899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2</xdr:col>
      <xdr:colOff>733425</xdr:colOff>
      <xdr:row>832</xdr:row>
      <xdr:rowOff>95250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 flipH="1">
          <a:off x="342900" y="190195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19075" y="1901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19075" y="1901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19075" y="1901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19075" y="1901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19075" y="1901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832</xdr:row>
      <xdr:rowOff>0</xdr:rowOff>
    </xdr:from>
    <xdr:to>
      <xdr:col>0</xdr:col>
      <xdr:colOff>295275</xdr:colOff>
      <xdr:row>833</xdr:row>
      <xdr:rowOff>142875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19075" y="1901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833</xdr:row>
      <xdr:rowOff>0</xdr:rowOff>
    </xdr:from>
    <xdr:to>
      <xdr:col>2</xdr:col>
      <xdr:colOff>733425</xdr:colOff>
      <xdr:row>833</xdr:row>
      <xdr:rowOff>95250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 flipH="1">
          <a:off x="342900" y="190423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19075" y="1904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19075" y="1904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19075" y="1904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19075" y="1904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19075" y="1904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833</xdr:row>
      <xdr:rowOff>0</xdr:rowOff>
    </xdr:from>
    <xdr:to>
      <xdr:col>0</xdr:col>
      <xdr:colOff>295275</xdr:colOff>
      <xdr:row>834</xdr:row>
      <xdr:rowOff>142875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19075" y="1904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834</xdr:row>
      <xdr:rowOff>0</xdr:rowOff>
    </xdr:from>
    <xdr:to>
      <xdr:col>2</xdr:col>
      <xdr:colOff>733425</xdr:colOff>
      <xdr:row>834</xdr:row>
      <xdr:rowOff>95250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 flipH="1">
          <a:off x="342900" y="190652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19075" y="1906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19075" y="1906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19075" y="1906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19075" y="1906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19075" y="1906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834</xdr:row>
      <xdr:rowOff>0</xdr:rowOff>
    </xdr:from>
    <xdr:to>
      <xdr:col>0</xdr:col>
      <xdr:colOff>295275</xdr:colOff>
      <xdr:row>835</xdr:row>
      <xdr:rowOff>142875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19075" y="1906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835</xdr:row>
      <xdr:rowOff>0</xdr:rowOff>
    </xdr:from>
    <xdr:to>
      <xdr:col>2</xdr:col>
      <xdr:colOff>733425</xdr:colOff>
      <xdr:row>835</xdr:row>
      <xdr:rowOff>95250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 flipH="1">
          <a:off x="342900" y="190881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19075" y="1908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19075" y="1908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19075" y="1908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19075" y="1908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19075" y="1908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835</xdr:row>
      <xdr:rowOff>0</xdr:rowOff>
    </xdr:from>
    <xdr:to>
      <xdr:col>0</xdr:col>
      <xdr:colOff>295275</xdr:colOff>
      <xdr:row>836</xdr:row>
      <xdr:rowOff>142875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19075" y="1908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836</xdr:row>
      <xdr:rowOff>0</xdr:rowOff>
    </xdr:from>
    <xdr:to>
      <xdr:col>2</xdr:col>
      <xdr:colOff>733425</xdr:colOff>
      <xdr:row>836</xdr:row>
      <xdr:rowOff>95250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 flipH="1">
          <a:off x="342900" y="191109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836</xdr:row>
      <xdr:rowOff>0</xdr:rowOff>
    </xdr:from>
    <xdr:to>
      <xdr:col>0</xdr:col>
      <xdr:colOff>295275</xdr:colOff>
      <xdr:row>837</xdr:row>
      <xdr:rowOff>142875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19075" y="1911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837</xdr:row>
      <xdr:rowOff>0</xdr:rowOff>
    </xdr:from>
    <xdr:to>
      <xdr:col>2</xdr:col>
      <xdr:colOff>733425</xdr:colOff>
      <xdr:row>837</xdr:row>
      <xdr:rowOff>95250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 flipH="1">
          <a:off x="342900" y="191338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843</xdr:row>
      <xdr:rowOff>0</xdr:rowOff>
    </xdr:from>
    <xdr:to>
      <xdr:col>2</xdr:col>
      <xdr:colOff>733425</xdr:colOff>
      <xdr:row>843</xdr:row>
      <xdr:rowOff>95250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 flipH="1">
          <a:off x="342900" y="192709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2</xdr:col>
      <xdr:colOff>733425</xdr:colOff>
      <xdr:row>846</xdr:row>
      <xdr:rowOff>95250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 flipH="1">
          <a:off x="342900" y="19339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847</xdr:row>
      <xdr:rowOff>0</xdr:rowOff>
    </xdr:from>
    <xdr:to>
      <xdr:col>2</xdr:col>
      <xdr:colOff>733425</xdr:colOff>
      <xdr:row>847</xdr:row>
      <xdr:rowOff>95250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 flipH="1">
          <a:off x="342900" y="193624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2</xdr:col>
      <xdr:colOff>733425</xdr:colOff>
      <xdr:row>848</xdr:row>
      <xdr:rowOff>95250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 flipH="1">
          <a:off x="342900" y="19385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849</xdr:row>
      <xdr:rowOff>0</xdr:rowOff>
    </xdr:from>
    <xdr:to>
      <xdr:col>2</xdr:col>
      <xdr:colOff>733425</xdr:colOff>
      <xdr:row>849</xdr:row>
      <xdr:rowOff>95250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 flipH="1">
          <a:off x="342900" y="19408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837</xdr:row>
      <xdr:rowOff>0</xdr:rowOff>
    </xdr:from>
    <xdr:to>
      <xdr:col>0</xdr:col>
      <xdr:colOff>295275</xdr:colOff>
      <xdr:row>838</xdr:row>
      <xdr:rowOff>142875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19075" y="1913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838</xdr:row>
      <xdr:rowOff>0</xdr:rowOff>
    </xdr:from>
    <xdr:to>
      <xdr:col>2</xdr:col>
      <xdr:colOff>733425</xdr:colOff>
      <xdr:row>838</xdr:row>
      <xdr:rowOff>95250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 flipH="1">
          <a:off x="342900" y="191566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838</xdr:row>
      <xdr:rowOff>0</xdr:rowOff>
    </xdr:from>
    <xdr:to>
      <xdr:col>0</xdr:col>
      <xdr:colOff>295275</xdr:colOff>
      <xdr:row>839</xdr:row>
      <xdr:rowOff>142875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19075" y="1915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839</xdr:row>
      <xdr:rowOff>0</xdr:rowOff>
    </xdr:from>
    <xdr:to>
      <xdr:col>2</xdr:col>
      <xdr:colOff>733425</xdr:colOff>
      <xdr:row>839</xdr:row>
      <xdr:rowOff>95250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 flipH="1">
          <a:off x="342900" y="191795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839</xdr:row>
      <xdr:rowOff>0</xdr:rowOff>
    </xdr:from>
    <xdr:to>
      <xdr:col>0</xdr:col>
      <xdr:colOff>295275</xdr:colOff>
      <xdr:row>840</xdr:row>
      <xdr:rowOff>142875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19075" y="1917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840</xdr:row>
      <xdr:rowOff>0</xdr:rowOff>
    </xdr:from>
    <xdr:to>
      <xdr:col>0</xdr:col>
      <xdr:colOff>295275</xdr:colOff>
      <xdr:row>841</xdr:row>
      <xdr:rowOff>142875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19075" y="1920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841</xdr:row>
      <xdr:rowOff>0</xdr:rowOff>
    </xdr:from>
    <xdr:to>
      <xdr:col>2</xdr:col>
      <xdr:colOff>733425</xdr:colOff>
      <xdr:row>841</xdr:row>
      <xdr:rowOff>95250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 flipH="1">
          <a:off x="342900" y="192252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841</xdr:row>
      <xdr:rowOff>0</xdr:rowOff>
    </xdr:from>
    <xdr:to>
      <xdr:col>0</xdr:col>
      <xdr:colOff>295275</xdr:colOff>
      <xdr:row>842</xdr:row>
      <xdr:rowOff>142875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19075" y="1922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842</xdr:row>
      <xdr:rowOff>0</xdr:rowOff>
    </xdr:from>
    <xdr:to>
      <xdr:col>2</xdr:col>
      <xdr:colOff>733425</xdr:colOff>
      <xdr:row>842</xdr:row>
      <xdr:rowOff>95250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 flipH="1">
          <a:off x="342900" y="192481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842</xdr:row>
      <xdr:rowOff>0</xdr:rowOff>
    </xdr:from>
    <xdr:to>
      <xdr:col>0</xdr:col>
      <xdr:colOff>295275</xdr:colOff>
      <xdr:row>843</xdr:row>
      <xdr:rowOff>142875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19075" y="1924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843</xdr:row>
      <xdr:rowOff>0</xdr:rowOff>
    </xdr:from>
    <xdr:to>
      <xdr:col>2</xdr:col>
      <xdr:colOff>733425</xdr:colOff>
      <xdr:row>843</xdr:row>
      <xdr:rowOff>95250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 flipH="1">
          <a:off x="342900" y="192709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843</xdr:row>
      <xdr:rowOff>0</xdr:rowOff>
    </xdr:from>
    <xdr:to>
      <xdr:col>0</xdr:col>
      <xdr:colOff>295275</xdr:colOff>
      <xdr:row>844</xdr:row>
      <xdr:rowOff>142875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19075" y="1927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844</xdr:row>
      <xdr:rowOff>0</xdr:rowOff>
    </xdr:from>
    <xdr:to>
      <xdr:col>2</xdr:col>
      <xdr:colOff>733425</xdr:colOff>
      <xdr:row>844</xdr:row>
      <xdr:rowOff>95250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 flipH="1">
          <a:off x="342900" y="192938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844</xdr:row>
      <xdr:rowOff>0</xdr:rowOff>
    </xdr:from>
    <xdr:to>
      <xdr:col>0</xdr:col>
      <xdr:colOff>295275</xdr:colOff>
      <xdr:row>845</xdr:row>
      <xdr:rowOff>142875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19075" y="1929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845</xdr:row>
      <xdr:rowOff>0</xdr:rowOff>
    </xdr:from>
    <xdr:to>
      <xdr:col>2</xdr:col>
      <xdr:colOff>733425</xdr:colOff>
      <xdr:row>845</xdr:row>
      <xdr:rowOff>95250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 flipH="1">
          <a:off x="342900" y="19316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845</xdr:row>
      <xdr:rowOff>0</xdr:rowOff>
    </xdr:from>
    <xdr:to>
      <xdr:col>0</xdr:col>
      <xdr:colOff>295275</xdr:colOff>
      <xdr:row>846</xdr:row>
      <xdr:rowOff>142875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19075" y="1931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2</xdr:col>
      <xdr:colOff>733425</xdr:colOff>
      <xdr:row>846</xdr:row>
      <xdr:rowOff>95250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 flipH="1">
          <a:off x="342900" y="19339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846</xdr:row>
      <xdr:rowOff>0</xdr:rowOff>
    </xdr:from>
    <xdr:to>
      <xdr:col>0</xdr:col>
      <xdr:colOff>295275</xdr:colOff>
      <xdr:row>847</xdr:row>
      <xdr:rowOff>142875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19075" y="1933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847</xdr:row>
      <xdr:rowOff>0</xdr:rowOff>
    </xdr:from>
    <xdr:to>
      <xdr:col>2</xdr:col>
      <xdr:colOff>733425</xdr:colOff>
      <xdr:row>847</xdr:row>
      <xdr:rowOff>95250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 flipH="1">
          <a:off x="342900" y="193624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847</xdr:row>
      <xdr:rowOff>0</xdr:rowOff>
    </xdr:from>
    <xdr:to>
      <xdr:col>0</xdr:col>
      <xdr:colOff>295275</xdr:colOff>
      <xdr:row>848</xdr:row>
      <xdr:rowOff>142875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19075" y="1936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848</xdr:row>
      <xdr:rowOff>0</xdr:rowOff>
    </xdr:from>
    <xdr:to>
      <xdr:col>0</xdr:col>
      <xdr:colOff>295275</xdr:colOff>
      <xdr:row>849</xdr:row>
      <xdr:rowOff>142875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1907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847</xdr:row>
      <xdr:rowOff>219075</xdr:rowOff>
    </xdr:from>
    <xdr:to>
      <xdr:col>1</xdr:col>
      <xdr:colOff>247650</xdr:colOff>
      <xdr:row>849</xdr:row>
      <xdr:rowOff>133350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523875" y="1938432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848</xdr:row>
      <xdr:rowOff>0</xdr:rowOff>
    </xdr:from>
    <xdr:to>
      <xdr:col>1</xdr:col>
      <xdr:colOff>504825</xdr:colOff>
      <xdr:row>849</xdr:row>
      <xdr:rowOff>142875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771525" y="1938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852</xdr:row>
      <xdr:rowOff>152400</xdr:rowOff>
    </xdr:from>
    <xdr:to>
      <xdr:col>6</xdr:col>
      <xdr:colOff>1905</xdr:colOff>
      <xdr:row>853</xdr:row>
      <xdr:rowOff>19050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 flipH="1">
          <a:off x="5295900" y="194919600"/>
          <a:ext cx="196405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855</xdr:row>
      <xdr:rowOff>28575</xdr:rowOff>
    </xdr:from>
    <xdr:to>
      <xdr:col>2</xdr:col>
      <xdr:colOff>180975</xdr:colOff>
      <xdr:row>856</xdr:row>
      <xdr:rowOff>171450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600200" y="1954815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854</xdr:row>
      <xdr:rowOff>142875</xdr:rowOff>
    </xdr:from>
    <xdr:to>
      <xdr:col>4</xdr:col>
      <xdr:colOff>76200</xdr:colOff>
      <xdr:row>856</xdr:row>
      <xdr:rowOff>57150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5295900" y="1953672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404</xdr:row>
      <xdr:rowOff>266700</xdr:rowOff>
    </xdr:from>
    <xdr:to>
      <xdr:col>4</xdr:col>
      <xdr:colOff>76200</xdr:colOff>
      <xdr:row>406</xdr:row>
      <xdr:rowOff>133350</xdr:rowOff>
    </xdr:to>
    <xdr:sp macro="" textlink="">
      <xdr:nvSpPr>
        <xdr:cNvPr id="3907" name="Text Box 147"/>
        <xdr:cNvSpPr txBox="1">
          <a:spLocks noChangeArrowheads="1"/>
        </xdr:cNvSpPr>
      </xdr:nvSpPr>
      <xdr:spPr bwMode="auto">
        <a:xfrm>
          <a:off x="5295900" y="925830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tabSelected="1" workbookViewId="0">
      <selection sqref="A1:G1"/>
    </sheetView>
  </sheetViews>
  <sheetFormatPr defaultRowHeight="13.5"/>
  <cols>
    <col min="2" max="2" width="8.125" customWidth="1"/>
    <col min="3" max="3" width="9" bestFit="1" customWidth="1"/>
    <col min="4" max="4" width="18.625" bestFit="1" customWidth="1"/>
    <col min="5" max="5" width="13.625" bestFit="1" customWidth="1"/>
    <col min="6" max="6" width="15.375" bestFit="1" customWidth="1"/>
    <col min="7" max="7" width="15.125" bestFit="1" customWidth="1"/>
  </cols>
  <sheetData>
    <row r="1" spans="1:7" ht="26.25" customHeight="1">
      <c r="A1" s="116" t="s">
        <v>24</v>
      </c>
      <c r="B1" s="117"/>
      <c r="C1" s="117"/>
      <c r="D1" s="117"/>
      <c r="E1" s="117"/>
      <c r="F1" s="117"/>
      <c r="G1" s="117"/>
    </row>
    <row r="2" spans="1:7" ht="26.25" customHeight="1" thickBot="1"/>
    <row r="3" spans="1:7" ht="26.25" customHeight="1">
      <c r="A3" s="118" t="s">
        <v>5</v>
      </c>
      <c r="B3" s="119"/>
      <c r="C3" s="120"/>
      <c r="D3" s="124" t="s">
        <v>25</v>
      </c>
      <c r="E3" s="119"/>
      <c r="F3" s="119"/>
      <c r="G3" s="120"/>
    </row>
    <row r="4" spans="1:7" ht="26.25" customHeight="1" thickBot="1">
      <c r="A4" s="121"/>
      <c r="B4" s="122"/>
      <c r="C4" s="123"/>
      <c r="D4" s="89" t="s">
        <v>6</v>
      </c>
      <c r="E4" s="90" t="s">
        <v>7</v>
      </c>
      <c r="F4" s="91" t="s">
        <v>19</v>
      </c>
      <c r="G4" s="92" t="s">
        <v>20</v>
      </c>
    </row>
    <row r="5" spans="1:7" ht="26.25" customHeight="1">
      <c r="A5" s="125" t="s">
        <v>8</v>
      </c>
      <c r="B5" s="126"/>
      <c r="C5" s="6" t="s">
        <v>10</v>
      </c>
      <c r="D5" s="104">
        <f>'就労Ａ型（雇用型）（月額）'!F97</f>
        <v>20584</v>
      </c>
      <c r="E5" s="101">
        <f>'就労Ａ型（雇用型）（月額）'!G97</f>
        <v>2126044334</v>
      </c>
      <c r="F5" s="111">
        <f>'就労Ａ型（雇用型）（月額）'!H97</f>
        <v>103286.25796735329</v>
      </c>
      <c r="G5" s="147">
        <f>'就労Ａ型（雇用型）（時間額）'!H97</f>
        <v>1170.6419699178709</v>
      </c>
    </row>
    <row r="6" spans="1:7" ht="26.25" customHeight="1">
      <c r="A6" s="127"/>
      <c r="B6" s="128"/>
      <c r="C6" s="7" t="s">
        <v>11</v>
      </c>
      <c r="D6" s="105">
        <f>'就労Ａ型（非雇用型）（月額）'!F97</f>
        <v>655</v>
      </c>
      <c r="E6" s="102">
        <f>'就労Ａ型（非雇用型）（月額）'!G97</f>
        <v>22236731</v>
      </c>
      <c r="F6" s="112">
        <f>'就労Ａ型（非雇用型）（月額）'!H97</f>
        <v>33949.207633587786</v>
      </c>
      <c r="G6" s="148">
        <f>'就労Ａ型（非雇用型）（時間額）'!H97</f>
        <v>410.84219326648162</v>
      </c>
    </row>
    <row r="7" spans="1:7" ht="26.25" customHeight="1" thickBot="1">
      <c r="A7" s="129" t="s">
        <v>9</v>
      </c>
      <c r="B7" s="130"/>
      <c r="C7" s="131"/>
      <c r="D7" s="106">
        <f>'就労B型（月額)'!F913</f>
        <v>273261.30599999998</v>
      </c>
      <c r="E7" s="103">
        <f>'就労B型（月額)'!G913</f>
        <v>4459746804</v>
      </c>
      <c r="F7" s="110">
        <f>'就労B型（月額)'!H913</f>
        <v>16320.447520659951</v>
      </c>
      <c r="G7" s="149">
        <f>'就労B型（時間額）'!H913</f>
        <v>259.23403992489364</v>
      </c>
    </row>
    <row r="8" spans="1:7">
      <c r="F8" s="5"/>
    </row>
    <row r="9" spans="1:7" ht="15" customHeight="1">
      <c r="A9" t="s">
        <v>21</v>
      </c>
    </row>
  </sheetData>
  <mergeCells count="5">
    <mergeCell ref="A1:G1"/>
    <mergeCell ref="A3:C4"/>
    <mergeCell ref="D3:G3"/>
    <mergeCell ref="A5:B6"/>
    <mergeCell ref="A7:C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4"/>
  <sheetViews>
    <sheetView showRuler="0" zoomScaleNormal="100" zoomScaleSheetLayoutView="100" zoomScalePageLayoutView="2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8" customHeight="1"/>
  <cols>
    <col min="1" max="1" width="4.5" style="8" customWidth="1"/>
    <col min="2" max="2" width="11.625" style="13" bestFit="1" customWidth="1"/>
    <col min="3" max="3" width="51" style="9" bestFit="1" customWidth="1"/>
    <col min="4" max="4" width="11" style="13" customWidth="1"/>
    <col min="5" max="5" width="9" style="21" bestFit="1" customWidth="1"/>
    <col min="6" max="7" width="16.75" style="21" customWidth="1"/>
    <col min="8" max="8" width="16.75" style="22" customWidth="1"/>
    <col min="9" max="16384" width="9" style="1"/>
  </cols>
  <sheetData>
    <row r="1" spans="1:8" s="2" customFormat="1" ht="18" customHeight="1">
      <c r="A1" s="8" t="s">
        <v>12</v>
      </c>
      <c r="B1" s="13"/>
      <c r="C1" s="9"/>
      <c r="D1" s="13"/>
      <c r="E1" s="21"/>
      <c r="F1" s="21"/>
      <c r="G1" s="21"/>
      <c r="H1" s="22"/>
    </row>
    <row r="2" spans="1:8" s="2" customFormat="1" ht="18" customHeight="1">
      <c r="A2" s="139"/>
      <c r="B2" s="135" t="s">
        <v>14</v>
      </c>
      <c r="C2" s="137" t="s">
        <v>4</v>
      </c>
      <c r="D2" s="135" t="s">
        <v>13</v>
      </c>
      <c r="E2" s="132" t="s">
        <v>22</v>
      </c>
      <c r="F2" s="133"/>
      <c r="G2" s="133"/>
      <c r="H2" s="134"/>
    </row>
    <row r="3" spans="1:8" s="2" customFormat="1" ht="18" customHeight="1">
      <c r="A3" s="140"/>
      <c r="B3" s="136"/>
      <c r="C3" s="138"/>
      <c r="D3" s="136"/>
      <c r="E3" s="93" t="s">
        <v>1</v>
      </c>
      <c r="F3" s="93" t="s">
        <v>0</v>
      </c>
      <c r="G3" s="93" t="s">
        <v>15</v>
      </c>
      <c r="H3" s="94" t="s">
        <v>16</v>
      </c>
    </row>
    <row r="4" spans="1:8" s="2" customFormat="1" ht="18" customHeight="1">
      <c r="A4" s="10">
        <v>1</v>
      </c>
      <c r="B4" s="14">
        <v>1310200017</v>
      </c>
      <c r="C4" s="10" t="s">
        <v>26</v>
      </c>
      <c r="D4" s="15" t="s">
        <v>119</v>
      </c>
      <c r="E4" s="25">
        <v>10</v>
      </c>
      <c r="F4" s="25">
        <v>95</v>
      </c>
      <c r="G4" s="25">
        <v>8084268</v>
      </c>
      <c r="H4" s="12">
        <v>85097.557894736849</v>
      </c>
    </row>
    <row r="5" spans="1:8" s="3" customFormat="1" ht="18" customHeight="1">
      <c r="A5" s="10">
        <v>2</v>
      </c>
      <c r="B5" s="14">
        <v>1310200496</v>
      </c>
      <c r="C5" s="27" t="s">
        <v>27</v>
      </c>
      <c r="D5" s="15" t="s">
        <v>119</v>
      </c>
      <c r="E5" s="25">
        <v>15</v>
      </c>
      <c r="F5" s="25">
        <v>154</v>
      </c>
      <c r="G5" s="25">
        <v>15108756</v>
      </c>
      <c r="H5" s="12">
        <v>98108.805194805202</v>
      </c>
    </row>
    <row r="6" spans="1:8" s="2" customFormat="1" ht="18" customHeight="1">
      <c r="A6" s="10">
        <v>3</v>
      </c>
      <c r="B6" s="14">
        <v>1310300486</v>
      </c>
      <c r="C6" s="28" t="s">
        <v>28</v>
      </c>
      <c r="D6" s="15" t="s">
        <v>120</v>
      </c>
      <c r="E6" s="25">
        <v>10</v>
      </c>
      <c r="F6" s="25">
        <v>184</v>
      </c>
      <c r="G6" s="25">
        <v>20866014</v>
      </c>
      <c r="H6" s="12">
        <v>113402.25</v>
      </c>
    </row>
    <row r="7" spans="1:8" s="2" customFormat="1" ht="18" customHeight="1">
      <c r="A7" s="10">
        <v>4</v>
      </c>
      <c r="B7" s="14">
        <v>1310301252</v>
      </c>
      <c r="C7" s="27" t="s">
        <v>29</v>
      </c>
      <c r="D7" s="15" t="s">
        <v>120</v>
      </c>
      <c r="E7" s="25">
        <v>20</v>
      </c>
      <c r="F7" s="25">
        <v>214</v>
      </c>
      <c r="G7" s="25">
        <v>13046391</v>
      </c>
      <c r="H7" s="12">
        <v>60964.443925233645</v>
      </c>
    </row>
    <row r="8" spans="1:8" s="2" customFormat="1" ht="18" customHeight="1">
      <c r="A8" s="10">
        <v>5</v>
      </c>
      <c r="B8" s="23">
        <v>1310301286</v>
      </c>
      <c r="C8" s="29" t="s">
        <v>30</v>
      </c>
      <c r="D8" s="15" t="s">
        <v>120</v>
      </c>
      <c r="E8" s="25">
        <v>20</v>
      </c>
      <c r="F8" s="25">
        <v>97</v>
      </c>
      <c r="G8" s="25">
        <v>8172567</v>
      </c>
      <c r="H8" s="12">
        <v>84253.268041237112</v>
      </c>
    </row>
    <row r="9" spans="1:8" s="2" customFormat="1" ht="18" customHeight="1">
      <c r="A9" s="10">
        <v>6</v>
      </c>
      <c r="B9" s="14">
        <v>1310301948</v>
      </c>
      <c r="C9" s="29" t="s">
        <v>31</v>
      </c>
      <c r="D9" s="15" t="s">
        <v>120</v>
      </c>
      <c r="E9" s="25">
        <v>0</v>
      </c>
      <c r="F9" s="25">
        <v>72</v>
      </c>
      <c r="G9" s="25">
        <v>5673508</v>
      </c>
      <c r="H9" s="12">
        <v>78798.722222222219</v>
      </c>
    </row>
    <row r="10" spans="1:8" s="2" customFormat="1" ht="18" customHeight="1">
      <c r="A10" s="10">
        <v>7</v>
      </c>
      <c r="B10" s="14">
        <v>1310401227</v>
      </c>
      <c r="C10" s="30" t="s">
        <v>32</v>
      </c>
      <c r="D10" s="15" t="s">
        <v>121</v>
      </c>
      <c r="E10" s="25">
        <v>13</v>
      </c>
      <c r="F10" s="25">
        <v>257</v>
      </c>
      <c r="G10" s="25">
        <v>22108492</v>
      </c>
      <c r="H10" s="12">
        <v>86025.260700389103</v>
      </c>
    </row>
    <row r="11" spans="1:8" s="2" customFormat="1" ht="18" customHeight="1">
      <c r="A11" s="10">
        <v>8</v>
      </c>
      <c r="B11" s="14">
        <v>1310401425</v>
      </c>
      <c r="C11" s="30" t="s">
        <v>33</v>
      </c>
      <c r="D11" s="15" t="s">
        <v>121</v>
      </c>
      <c r="E11" s="25">
        <v>20</v>
      </c>
      <c r="F11" s="25">
        <v>361</v>
      </c>
      <c r="G11" s="25">
        <v>28808260</v>
      </c>
      <c r="H11" s="12">
        <v>79801.274238227154</v>
      </c>
    </row>
    <row r="12" spans="1:8" s="2" customFormat="1" ht="18" customHeight="1">
      <c r="A12" s="10">
        <v>9</v>
      </c>
      <c r="B12" s="24">
        <v>1310401789</v>
      </c>
      <c r="C12" s="29" t="s">
        <v>34</v>
      </c>
      <c r="D12" s="15" t="s">
        <v>121</v>
      </c>
      <c r="E12" s="25">
        <v>20</v>
      </c>
      <c r="F12" s="25">
        <v>382</v>
      </c>
      <c r="G12" s="25">
        <v>30716879</v>
      </c>
      <c r="H12" s="12">
        <v>80410.678010471209</v>
      </c>
    </row>
    <row r="13" spans="1:8" s="2" customFormat="1" ht="18" customHeight="1">
      <c r="A13" s="10">
        <v>10</v>
      </c>
      <c r="B13" s="24">
        <v>1310401839</v>
      </c>
      <c r="C13" s="29" t="s">
        <v>35</v>
      </c>
      <c r="D13" s="15" t="s">
        <v>121</v>
      </c>
      <c r="E13" s="25">
        <v>12</v>
      </c>
      <c r="F13" s="25">
        <v>77</v>
      </c>
      <c r="G13" s="25">
        <v>10678092</v>
      </c>
      <c r="H13" s="12">
        <v>138676.51948051949</v>
      </c>
    </row>
    <row r="14" spans="1:8" s="2" customFormat="1" ht="18" customHeight="1">
      <c r="A14" s="10">
        <v>11</v>
      </c>
      <c r="B14" s="14">
        <v>1310500788</v>
      </c>
      <c r="C14" s="29" t="s">
        <v>36</v>
      </c>
      <c r="D14" s="15" t="s">
        <v>122</v>
      </c>
      <c r="E14" s="25">
        <v>10</v>
      </c>
      <c r="F14" s="25">
        <v>60</v>
      </c>
      <c r="G14" s="25">
        <v>7003769</v>
      </c>
      <c r="H14" s="12">
        <v>116729.48333333334</v>
      </c>
    </row>
    <row r="15" spans="1:8" s="2" customFormat="1" ht="18" customHeight="1">
      <c r="A15" s="10">
        <v>12</v>
      </c>
      <c r="B15" s="14">
        <v>1310500895</v>
      </c>
      <c r="C15" s="29" t="s">
        <v>37</v>
      </c>
      <c r="D15" s="15" t="s">
        <v>122</v>
      </c>
      <c r="E15" s="25">
        <v>20</v>
      </c>
      <c r="F15" s="25">
        <v>196</v>
      </c>
      <c r="G15" s="25">
        <v>15512834</v>
      </c>
      <c r="H15" s="12">
        <v>79147.112244897959</v>
      </c>
    </row>
    <row r="16" spans="1:8" s="2" customFormat="1" ht="18" customHeight="1">
      <c r="A16" s="10">
        <v>13</v>
      </c>
      <c r="B16" s="14">
        <v>1310600877</v>
      </c>
      <c r="C16" s="29" t="s">
        <v>38</v>
      </c>
      <c r="D16" s="15" t="s">
        <v>123</v>
      </c>
      <c r="E16" s="25">
        <v>20</v>
      </c>
      <c r="F16" s="25">
        <v>199</v>
      </c>
      <c r="G16" s="25">
        <v>16416930</v>
      </c>
      <c r="H16" s="12">
        <v>82497.135678391962</v>
      </c>
    </row>
    <row r="17" spans="1:8" s="2" customFormat="1" ht="18" customHeight="1">
      <c r="A17" s="10">
        <v>14</v>
      </c>
      <c r="B17" s="14">
        <v>1310601057</v>
      </c>
      <c r="C17" s="29" t="s">
        <v>39</v>
      </c>
      <c r="D17" s="15" t="s">
        <v>123</v>
      </c>
      <c r="E17" s="25">
        <v>20</v>
      </c>
      <c r="F17" s="25">
        <v>246</v>
      </c>
      <c r="G17" s="25">
        <v>17861239</v>
      </c>
      <c r="H17" s="12">
        <v>72606.662601626012</v>
      </c>
    </row>
    <row r="18" spans="1:8" s="2" customFormat="1" ht="18" customHeight="1">
      <c r="A18" s="10">
        <v>15</v>
      </c>
      <c r="B18" s="14">
        <v>1310801319</v>
      </c>
      <c r="C18" s="29" t="s">
        <v>40</v>
      </c>
      <c r="D18" s="15" t="s">
        <v>124</v>
      </c>
      <c r="E18" s="25">
        <v>10</v>
      </c>
      <c r="F18" s="25">
        <v>120</v>
      </c>
      <c r="G18" s="25">
        <v>15928648</v>
      </c>
      <c r="H18" s="12">
        <v>132738.73333333334</v>
      </c>
    </row>
    <row r="19" spans="1:8" s="2" customFormat="1" ht="18" customHeight="1">
      <c r="A19" s="10">
        <v>16</v>
      </c>
      <c r="B19" s="14">
        <v>1310801632</v>
      </c>
      <c r="C19" s="29" t="s">
        <v>41</v>
      </c>
      <c r="D19" s="15" t="s">
        <v>125</v>
      </c>
      <c r="E19" s="25">
        <v>20</v>
      </c>
      <c r="F19" s="25">
        <v>124</v>
      </c>
      <c r="G19" s="25">
        <v>12654920</v>
      </c>
      <c r="H19" s="12">
        <v>102055.80645161291</v>
      </c>
    </row>
    <row r="20" spans="1:8" s="2" customFormat="1" ht="18" customHeight="1">
      <c r="A20" s="10">
        <v>17</v>
      </c>
      <c r="B20" s="14">
        <v>1310801772</v>
      </c>
      <c r="C20" s="29" t="s">
        <v>42</v>
      </c>
      <c r="D20" s="15" t="s">
        <v>125</v>
      </c>
      <c r="E20" s="25">
        <v>20</v>
      </c>
      <c r="F20" s="25">
        <v>322</v>
      </c>
      <c r="G20" s="25">
        <v>24085218</v>
      </c>
      <c r="H20" s="12">
        <v>74798.81366459628</v>
      </c>
    </row>
    <row r="21" spans="1:8" s="2" customFormat="1" ht="18" customHeight="1">
      <c r="A21" s="10">
        <v>18</v>
      </c>
      <c r="B21" s="14">
        <v>1310801863</v>
      </c>
      <c r="C21" s="29" t="s">
        <v>43</v>
      </c>
      <c r="D21" s="15" t="s">
        <v>125</v>
      </c>
      <c r="E21" s="25">
        <v>20</v>
      </c>
      <c r="F21" s="25">
        <v>670</v>
      </c>
      <c r="G21" s="25">
        <v>46252762</v>
      </c>
      <c r="H21" s="12">
        <v>69033.973134328364</v>
      </c>
    </row>
    <row r="22" spans="1:8" s="2" customFormat="1" ht="18" customHeight="1">
      <c r="A22" s="10">
        <v>19</v>
      </c>
      <c r="B22" s="14">
        <v>1310801889</v>
      </c>
      <c r="C22" s="31" t="s">
        <v>44</v>
      </c>
      <c r="D22" s="15" t="s">
        <v>125</v>
      </c>
      <c r="E22" s="25">
        <v>20</v>
      </c>
      <c r="F22" s="25">
        <v>203</v>
      </c>
      <c r="G22" s="25">
        <v>15980903</v>
      </c>
      <c r="H22" s="12">
        <v>78723.660098522174</v>
      </c>
    </row>
    <row r="23" spans="1:8" s="2" customFormat="1" ht="18" customHeight="1">
      <c r="A23" s="10">
        <v>20</v>
      </c>
      <c r="B23" s="14">
        <v>1310802242</v>
      </c>
      <c r="C23" s="31" t="s">
        <v>45</v>
      </c>
      <c r="D23" s="15" t="s">
        <v>125</v>
      </c>
      <c r="E23" s="25">
        <v>20</v>
      </c>
      <c r="F23" s="25">
        <v>247</v>
      </c>
      <c r="G23" s="25">
        <v>21769804</v>
      </c>
      <c r="H23" s="12">
        <v>88136.858299595144</v>
      </c>
    </row>
    <row r="24" spans="1:8" s="2" customFormat="1" ht="18" customHeight="1">
      <c r="A24" s="10">
        <v>21</v>
      </c>
      <c r="B24" s="14">
        <v>1310900772</v>
      </c>
      <c r="C24" s="57" t="s">
        <v>46</v>
      </c>
      <c r="D24" s="85" t="s">
        <v>126</v>
      </c>
      <c r="E24" s="25">
        <v>40</v>
      </c>
      <c r="F24" s="25">
        <v>345</v>
      </c>
      <c r="G24" s="25">
        <v>51464550</v>
      </c>
      <c r="H24" s="12">
        <v>149172.60869565216</v>
      </c>
    </row>
    <row r="25" spans="1:8" s="2" customFormat="1" ht="18" customHeight="1">
      <c r="A25" s="10">
        <v>22</v>
      </c>
      <c r="B25" s="15">
        <v>1310901119</v>
      </c>
      <c r="C25" s="11" t="s">
        <v>47</v>
      </c>
      <c r="D25" s="15" t="s">
        <v>126</v>
      </c>
      <c r="E25" s="25">
        <v>20</v>
      </c>
      <c r="F25" s="25">
        <v>261</v>
      </c>
      <c r="G25" s="25">
        <v>24693406</v>
      </c>
      <c r="H25" s="12">
        <v>94610.750957854412</v>
      </c>
    </row>
    <row r="26" spans="1:8" s="2" customFormat="1" ht="18" customHeight="1">
      <c r="A26" s="10">
        <v>23</v>
      </c>
      <c r="B26" s="15">
        <v>1311000978</v>
      </c>
      <c r="C26" s="11" t="s">
        <v>48</v>
      </c>
      <c r="D26" s="15" t="s">
        <v>127</v>
      </c>
      <c r="E26" s="25">
        <v>20</v>
      </c>
      <c r="F26" s="25">
        <v>319</v>
      </c>
      <c r="G26" s="25">
        <v>26490612</v>
      </c>
      <c r="H26" s="12">
        <v>83042.670846394991</v>
      </c>
    </row>
    <row r="27" spans="1:8" s="2" customFormat="1" ht="18" customHeight="1">
      <c r="A27" s="10">
        <v>24</v>
      </c>
      <c r="B27" s="15">
        <v>1311101735</v>
      </c>
      <c r="C27" s="11" t="s">
        <v>49</v>
      </c>
      <c r="D27" s="15" t="s">
        <v>128</v>
      </c>
      <c r="E27" s="25">
        <v>32</v>
      </c>
      <c r="F27" s="25">
        <v>381</v>
      </c>
      <c r="G27" s="25">
        <v>124619806</v>
      </c>
      <c r="H27" s="12">
        <v>327086.10498687666</v>
      </c>
    </row>
    <row r="28" spans="1:8" s="2" customFormat="1" ht="18" customHeight="1">
      <c r="A28" s="10">
        <v>25</v>
      </c>
      <c r="B28" s="15">
        <v>1311102451</v>
      </c>
      <c r="C28" s="31" t="s">
        <v>50</v>
      </c>
      <c r="D28" s="15" t="s">
        <v>128</v>
      </c>
      <c r="E28" s="25">
        <v>20</v>
      </c>
      <c r="F28" s="25">
        <v>519</v>
      </c>
      <c r="G28" s="25">
        <v>45519795</v>
      </c>
      <c r="H28" s="12">
        <v>87706.734104046249</v>
      </c>
    </row>
    <row r="29" spans="1:8" s="2" customFormat="1" ht="18" customHeight="1">
      <c r="A29" s="10">
        <v>26</v>
      </c>
      <c r="B29" s="15">
        <v>1311102519</v>
      </c>
      <c r="C29" s="31" t="s">
        <v>51</v>
      </c>
      <c r="D29" s="15" t="s">
        <v>128</v>
      </c>
      <c r="E29" s="25">
        <v>20</v>
      </c>
      <c r="F29" s="25">
        <v>228</v>
      </c>
      <c r="G29" s="25">
        <v>22883814</v>
      </c>
      <c r="H29" s="12">
        <v>100367.60526315789</v>
      </c>
    </row>
    <row r="30" spans="1:8" s="2" customFormat="1" ht="18" customHeight="1">
      <c r="A30" s="10">
        <v>27</v>
      </c>
      <c r="B30" s="15">
        <v>1311201691</v>
      </c>
      <c r="C30" s="31" t="s">
        <v>52</v>
      </c>
      <c r="D30" s="15" t="s">
        <v>129</v>
      </c>
      <c r="E30" s="25">
        <v>30</v>
      </c>
      <c r="F30" s="25">
        <v>425</v>
      </c>
      <c r="G30" s="25">
        <v>32831328</v>
      </c>
      <c r="H30" s="12">
        <v>77250.183529411763</v>
      </c>
    </row>
    <row r="31" spans="1:8" s="2" customFormat="1" ht="18" customHeight="1">
      <c r="A31" s="10">
        <v>28</v>
      </c>
      <c r="B31" s="15">
        <v>1311300907</v>
      </c>
      <c r="C31" s="31" t="s">
        <v>53</v>
      </c>
      <c r="D31" s="15" t="s">
        <v>130</v>
      </c>
      <c r="E31" s="25">
        <v>15</v>
      </c>
      <c r="F31" s="25">
        <v>213</v>
      </c>
      <c r="G31" s="25">
        <v>16327872</v>
      </c>
      <c r="H31" s="12">
        <v>76656.676056338023</v>
      </c>
    </row>
    <row r="32" spans="1:8" s="2" customFormat="1" ht="18" customHeight="1">
      <c r="A32" s="10">
        <v>29</v>
      </c>
      <c r="B32" s="15">
        <v>1311301053</v>
      </c>
      <c r="C32" s="31" t="s">
        <v>54</v>
      </c>
      <c r="D32" s="15" t="s">
        <v>130</v>
      </c>
      <c r="E32" s="25">
        <v>20</v>
      </c>
      <c r="F32" s="25">
        <v>406</v>
      </c>
      <c r="G32" s="25">
        <v>42986830</v>
      </c>
      <c r="H32" s="12">
        <v>105878.89162561577</v>
      </c>
    </row>
    <row r="33" spans="1:8" s="2" customFormat="1" ht="18" customHeight="1">
      <c r="A33" s="10">
        <v>30</v>
      </c>
      <c r="B33" s="15">
        <v>1311301178</v>
      </c>
      <c r="C33" s="31" t="s">
        <v>55</v>
      </c>
      <c r="D33" s="15" t="s">
        <v>130</v>
      </c>
      <c r="E33" s="25">
        <v>20</v>
      </c>
      <c r="F33" s="25">
        <v>332</v>
      </c>
      <c r="G33" s="25">
        <v>29336484</v>
      </c>
      <c r="H33" s="12">
        <v>88362.903614457828</v>
      </c>
    </row>
    <row r="34" spans="1:8" s="2" customFormat="1" ht="18" customHeight="1">
      <c r="A34" s="10">
        <v>31</v>
      </c>
      <c r="B34" s="15">
        <v>1311400715</v>
      </c>
      <c r="C34" s="31" t="s">
        <v>56</v>
      </c>
      <c r="D34" s="15" t="s">
        <v>131</v>
      </c>
      <c r="E34" s="25">
        <v>10</v>
      </c>
      <c r="F34" s="25">
        <v>78</v>
      </c>
      <c r="G34" s="25">
        <v>16199509</v>
      </c>
      <c r="H34" s="12">
        <v>207686.01282051281</v>
      </c>
    </row>
    <row r="35" spans="1:8" s="2" customFormat="1" ht="18" customHeight="1">
      <c r="A35" s="10">
        <v>32</v>
      </c>
      <c r="B35" s="15">
        <v>1311401663</v>
      </c>
      <c r="C35" s="31" t="s">
        <v>57</v>
      </c>
      <c r="D35" s="15" t="s">
        <v>131</v>
      </c>
      <c r="E35" s="25">
        <v>19</v>
      </c>
      <c r="F35" s="25">
        <v>329</v>
      </c>
      <c r="G35" s="25">
        <v>29269830</v>
      </c>
      <c r="H35" s="12">
        <v>88966.048632218852</v>
      </c>
    </row>
    <row r="36" spans="1:8" s="2" customFormat="1" ht="18" customHeight="1">
      <c r="A36" s="10">
        <v>33</v>
      </c>
      <c r="B36" s="15">
        <v>1311501470</v>
      </c>
      <c r="C36" s="31" t="s">
        <v>58</v>
      </c>
      <c r="D36" s="15" t="s">
        <v>132</v>
      </c>
      <c r="E36" s="25">
        <v>20</v>
      </c>
      <c r="F36" s="25">
        <v>239</v>
      </c>
      <c r="G36" s="25">
        <v>16806065</v>
      </c>
      <c r="H36" s="12">
        <v>70318.263598326361</v>
      </c>
    </row>
    <row r="37" spans="1:8" s="2" customFormat="1" ht="18" customHeight="1">
      <c r="A37" s="10">
        <v>34</v>
      </c>
      <c r="B37" s="15">
        <v>1311600611</v>
      </c>
      <c r="C37" s="31" t="s">
        <v>59</v>
      </c>
      <c r="D37" s="15" t="s">
        <v>133</v>
      </c>
      <c r="E37" s="25">
        <v>23</v>
      </c>
      <c r="F37" s="25">
        <v>235</v>
      </c>
      <c r="G37" s="25">
        <v>12286198</v>
      </c>
      <c r="H37" s="12">
        <v>52281.693617021279</v>
      </c>
    </row>
    <row r="38" spans="1:8" s="2" customFormat="1" ht="18" customHeight="1">
      <c r="A38" s="10">
        <v>35</v>
      </c>
      <c r="B38" s="15">
        <v>1311600751</v>
      </c>
      <c r="C38" s="31" t="s">
        <v>60</v>
      </c>
      <c r="D38" s="15" t="s">
        <v>133</v>
      </c>
      <c r="E38" s="25">
        <v>15</v>
      </c>
      <c r="F38" s="25">
        <v>173</v>
      </c>
      <c r="G38" s="25">
        <v>15086851</v>
      </c>
      <c r="H38" s="12">
        <v>87207.23121387283</v>
      </c>
    </row>
    <row r="39" spans="1:8" s="2" customFormat="1" ht="18" customHeight="1">
      <c r="A39" s="10">
        <v>36</v>
      </c>
      <c r="B39" s="15">
        <v>1311601593</v>
      </c>
      <c r="C39" s="32" t="s">
        <v>61</v>
      </c>
      <c r="D39" s="15" t="s">
        <v>133</v>
      </c>
      <c r="E39" s="25">
        <v>10</v>
      </c>
      <c r="F39" s="25">
        <v>73</v>
      </c>
      <c r="G39" s="25">
        <v>6682116</v>
      </c>
      <c r="H39" s="12">
        <v>91535.835616438359</v>
      </c>
    </row>
    <row r="40" spans="1:8" s="2" customFormat="1" ht="18" customHeight="1">
      <c r="A40" s="10">
        <v>37</v>
      </c>
      <c r="B40" s="15">
        <v>1311700916</v>
      </c>
      <c r="C40" s="33" t="s">
        <v>62</v>
      </c>
      <c r="D40" s="15" t="s">
        <v>134</v>
      </c>
      <c r="E40" s="25">
        <v>10</v>
      </c>
      <c r="F40" s="25">
        <v>115</v>
      </c>
      <c r="G40" s="25">
        <v>13548729</v>
      </c>
      <c r="H40" s="12">
        <v>117815.03478260869</v>
      </c>
    </row>
    <row r="41" spans="1:8" s="2" customFormat="1" ht="18" customHeight="1">
      <c r="A41" s="10">
        <v>38</v>
      </c>
      <c r="B41" s="15">
        <v>1311700932</v>
      </c>
      <c r="C41" s="33" t="s">
        <v>63</v>
      </c>
      <c r="D41" s="15" t="s">
        <v>134</v>
      </c>
      <c r="E41" s="25">
        <v>15</v>
      </c>
      <c r="F41" s="25">
        <v>166</v>
      </c>
      <c r="G41" s="25">
        <v>12635050</v>
      </c>
      <c r="H41" s="12">
        <v>76114.759036144576</v>
      </c>
    </row>
    <row r="42" spans="1:8" s="2" customFormat="1" ht="18" customHeight="1">
      <c r="A42" s="10">
        <v>39</v>
      </c>
      <c r="B42" s="15">
        <v>1311701831</v>
      </c>
      <c r="C42" s="34" t="s">
        <v>64</v>
      </c>
      <c r="D42" s="15" t="s">
        <v>134</v>
      </c>
      <c r="E42" s="25">
        <v>10</v>
      </c>
      <c r="F42" s="25">
        <v>84</v>
      </c>
      <c r="G42" s="25">
        <v>8064962</v>
      </c>
      <c r="H42" s="12">
        <v>96011.452380952382</v>
      </c>
    </row>
    <row r="43" spans="1:8" s="2" customFormat="1" ht="18" customHeight="1">
      <c r="A43" s="10">
        <v>40</v>
      </c>
      <c r="B43" s="15">
        <v>1311800690</v>
      </c>
      <c r="C43" s="34" t="s">
        <v>65</v>
      </c>
      <c r="D43" s="15" t="s">
        <v>135</v>
      </c>
      <c r="E43" s="25">
        <v>10</v>
      </c>
      <c r="F43" s="25">
        <v>96</v>
      </c>
      <c r="G43" s="25">
        <v>11211100</v>
      </c>
      <c r="H43" s="12">
        <v>116782.29166666667</v>
      </c>
    </row>
    <row r="44" spans="1:8" s="2" customFormat="1" ht="18" customHeight="1">
      <c r="A44" s="10">
        <v>41</v>
      </c>
      <c r="B44" s="15">
        <v>1311800971</v>
      </c>
      <c r="C44" s="34" t="s">
        <v>66</v>
      </c>
      <c r="D44" s="15" t="s">
        <v>135</v>
      </c>
      <c r="E44" s="25">
        <v>10</v>
      </c>
      <c r="F44" s="25">
        <v>154</v>
      </c>
      <c r="G44" s="25">
        <v>13655753</v>
      </c>
      <c r="H44" s="12">
        <v>88673.720779220777</v>
      </c>
    </row>
    <row r="45" spans="1:8" s="2" customFormat="1" ht="18" customHeight="1">
      <c r="A45" s="10">
        <v>42</v>
      </c>
      <c r="B45" s="14">
        <v>1311902009</v>
      </c>
      <c r="C45" s="35" t="s">
        <v>67</v>
      </c>
      <c r="D45" s="15" t="s">
        <v>136</v>
      </c>
      <c r="E45" s="25">
        <v>10</v>
      </c>
      <c r="F45" s="25">
        <v>14</v>
      </c>
      <c r="G45" s="25">
        <v>2264260</v>
      </c>
      <c r="H45" s="12">
        <v>161732.85714285713</v>
      </c>
    </row>
    <row r="46" spans="1:8" s="2" customFormat="1" ht="18" customHeight="1">
      <c r="A46" s="10">
        <v>43</v>
      </c>
      <c r="B46" s="85">
        <v>1311902736</v>
      </c>
      <c r="C46" s="36" t="s">
        <v>68</v>
      </c>
      <c r="D46" s="85" t="s">
        <v>136</v>
      </c>
      <c r="E46" s="25">
        <v>20</v>
      </c>
      <c r="F46" s="25">
        <v>348</v>
      </c>
      <c r="G46" s="25">
        <v>32079423</v>
      </c>
      <c r="H46" s="12">
        <v>92182.25</v>
      </c>
    </row>
    <row r="47" spans="1:8" s="2" customFormat="1" ht="18" customHeight="1">
      <c r="A47" s="10">
        <v>44</v>
      </c>
      <c r="B47" s="15">
        <v>1311903452</v>
      </c>
      <c r="C47" s="36" t="s">
        <v>69</v>
      </c>
      <c r="D47" s="15" t="s">
        <v>136</v>
      </c>
      <c r="E47" s="25">
        <v>40</v>
      </c>
      <c r="F47" s="25">
        <v>411</v>
      </c>
      <c r="G47" s="25">
        <v>53720946</v>
      </c>
      <c r="H47" s="12">
        <v>130707.89781021897</v>
      </c>
    </row>
    <row r="48" spans="1:8" s="2" customFormat="1" ht="18" customHeight="1">
      <c r="A48" s="10">
        <v>45</v>
      </c>
      <c r="B48" s="23">
        <v>1312001678</v>
      </c>
      <c r="C48" s="34" t="s">
        <v>70</v>
      </c>
      <c r="D48" s="15" t="s">
        <v>137</v>
      </c>
      <c r="E48" s="25">
        <v>17</v>
      </c>
      <c r="F48" s="25">
        <v>192</v>
      </c>
      <c r="G48" s="25">
        <v>28905801</v>
      </c>
      <c r="H48" s="12">
        <v>150551.046875</v>
      </c>
    </row>
    <row r="49" spans="1:8" s="2" customFormat="1" ht="18" customHeight="1">
      <c r="A49" s="10">
        <v>46</v>
      </c>
      <c r="B49" s="23">
        <v>1312001835</v>
      </c>
      <c r="C49" s="34" t="s">
        <v>71</v>
      </c>
      <c r="D49" s="15" t="s">
        <v>137</v>
      </c>
      <c r="E49" s="25">
        <v>10</v>
      </c>
      <c r="F49" s="25">
        <v>43</v>
      </c>
      <c r="G49" s="25">
        <v>3137883</v>
      </c>
      <c r="H49" s="12">
        <v>72974.023255813954</v>
      </c>
    </row>
    <row r="50" spans="1:8" s="2" customFormat="1" ht="18" customHeight="1">
      <c r="A50" s="10">
        <v>47</v>
      </c>
      <c r="B50" s="71">
        <v>1312002379</v>
      </c>
      <c r="C50" s="34" t="s">
        <v>72</v>
      </c>
      <c r="D50" s="15" t="s">
        <v>137</v>
      </c>
      <c r="E50" s="25">
        <v>13</v>
      </c>
      <c r="F50" s="25">
        <v>83</v>
      </c>
      <c r="G50" s="25">
        <v>6207517</v>
      </c>
      <c r="H50" s="12">
        <v>74789.361445783128</v>
      </c>
    </row>
    <row r="51" spans="1:8" s="2" customFormat="1" ht="18" customHeight="1">
      <c r="A51" s="10">
        <v>48</v>
      </c>
      <c r="B51" s="71">
        <v>1312002676</v>
      </c>
      <c r="C51" s="34" t="s">
        <v>73</v>
      </c>
      <c r="D51" s="15" t="s">
        <v>137</v>
      </c>
      <c r="E51" s="25">
        <v>14</v>
      </c>
      <c r="F51" s="25">
        <v>97</v>
      </c>
      <c r="G51" s="25">
        <v>11010403</v>
      </c>
      <c r="H51" s="12">
        <v>113509.30927835051</v>
      </c>
    </row>
    <row r="52" spans="1:8" s="4" customFormat="1" ht="18" customHeight="1">
      <c r="A52" s="10">
        <v>49</v>
      </c>
      <c r="B52" s="14">
        <v>1312002742</v>
      </c>
      <c r="C52" s="31" t="s">
        <v>74</v>
      </c>
      <c r="D52" s="15" t="s">
        <v>137</v>
      </c>
      <c r="E52" s="25">
        <v>15</v>
      </c>
      <c r="F52" s="25">
        <v>180</v>
      </c>
      <c r="G52" s="25">
        <v>24593215</v>
      </c>
      <c r="H52" s="12">
        <v>136628.97222222222</v>
      </c>
    </row>
    <row r="53" spans="1:8" s="2" customFormat="1" ht="18" customHeight="1">
      <c r="A53" s="10">
        <v>50</v>
      </c>
      <c r="B53" s="24">
        <v>1312003476</v>
      </c>
      <c r="C53" s="31" t="s">
        <v>75</v>
      </c>
      <c r="D53" s="15" t="s">
        <v>137</v>
      </c>
      <c r="E53" s="25">
        <v>20</v>
      </c>
      <c r="F53" s="25">
        <v>418</v>
      </c>
      <c r="G53" s="25">
        <v>36005562</v>
      </c>
      <c r="H53" s="12">
        <v>86137.708133971289</v>
      </c>
    </row>
    <row r="54" spans="1:8" s="2" customFormat="1" ht="18" customHeight="1">
      <c r="A54" s="10">
        <v>51</v>
      </c>
      <c r="B54" s="24">
        <v>1312100108</v>
      </c>
      <c r="C54" s="31" t="s">
        <v>76</v>
      </c>
      <c r="D54" s="15" t="s">
        <v>138</v>
      </c>
      <c r="E54" s="25">
        <v>10</v>
      </c>
      <c r="F54" s="25">
        <v>108</v>
      </c>
      <c r="G54" s="25">
        <v>13620100</v>
      </c>
      <c r="H54" s="12">
        <v>126112.03703703704</v>
      </c>
    </row>
    <row r="55" spans="1:8" s="4" customFormat="1" ht="18" customHeight="1">
      <c r="A55" s="10">
        <v>52</v>
      </c>
      <c r="B55" s="71">
        <v>1312101163</v>
      </c>
      <c r="C55" s="31" t="s">
        <v>77</v>
      </c>
      <c r="D55" s="15" t="s">
        <v>138</v>
      </c>
      <c r="E55" s="25">
        <v>13</v>
      </c>
      <c r="F55" s="25">
        <v>107</v>
      </c>
      <c r="G55" s="25">
        <v>13479514</v>
      </c>
      <c r="H55" s="12">
        <v>125976.76635514019</v>
      </c>
    </row>
    <row r="56" spans="1:8" s="2" customFormat="1" ht="18" customHeight="1">
      <c r="A56" s="10">
        <v>53</v>
      </c>
      <c r="B56" s="71">
        <v>1312101940</v>
      </c>
      <c r="C56" s="31" t="s">
        <v>78</v>
      </c>
      <c r="D56" s="15" t="s">
        <v>138</v>
      </c>
      <c r="E56" s="25">
        <v>10</v>
      </c>
      <c r="F56" s="25">
        <v>72</v>
      </c>
      <c r="G56" s="25">
        <v>9105630</v>
      </c>
      <c r="H56" s="12">
        <v>126467.08333333333</v>
      </c>
    </row>
    <row r="57" spans="1:8" s="2" customFormat="1" ht="18" customHeight="1">
      <c r="A57" s="10">
        <v>54</v>
      </c>
      <c r="B57" s="71">
        <v>1312102518</v>
      </c>
      <c r="C57" s="31" t="s">
        <v>79</v>
      </c>
      <c r="D57" s="15" t="s">
        <v>138</v>
      </c>
      <c r="E57" s="25">
        <v>18</v>
      </c>
      <c r="F57" s="25">
        <v>252</v>
      </c>
      <c r="G57" s="25">
        <v>22930456</v>
      </c>
      <c r="H57" s="12">
        <v>90993.873015873018</v>
      </c>
    </row>
    <row r="58" spans="1:8" s="2" customFormat="1" ht="18" customHeight="1">
      <c r="A58" s="10">
        <v>55</v>
      </c>
      <c r="B58" s="71">
        <v>1312102567</v>
      </c>
      <c r="C58" s="31" t="s">
        <v>80</v>
      </c>
      <c r="D58" s="15" t="s">
        <v>138</v>
      </c>
      <c r="E58" s="25">
        <v>20</v>
      </c>
      <c r="F58" s="25">
        <v>399</v>
      </c>
      <c r="G58" s="25">
        <v>34044218</v>
      </c>
      <c r="H58" s="12">
        <v>85323.854636591481</v>
      </c>
    </row>
    <row r="59" spans="1:8" s="2" customFormat="1" ht="18" customHeight="1">
      <c r="A59" s="10">
        <v>56</v>
      </c>
      <c r="B59" s="71">
        <v>1312102633</v>
      </c>
      <c r="C59" s="31" t="s">
        <v>81</v>
      </c>
      <c r="D59" s="15" t="s">
        <v>138</v>
      </c>
      <c r="E59" s="25">
        <v>10</v>
      </c>
      <c r="F59" s="25">
        <v>48</v>
      </c>
      <c r="G59" s="25">
        <v>5537015</v>
      </c>
      <c r="H59" s="12">
        <v>115354.47916666667</v>
      </c>
    </row>
    <row r="60" spans="1:8" s="2" customFormat="1" ht="18" customHeight="1">
      <c r="A60" s="10">
        <v>57</v>
      </c>
      <c r="B60" s="15">
        <v>1312102914</v>
      </c>
      <c r="C60" s="31" t="s">
        <v>82</v>
      </c>
      <c r="D60" s="15" t="s">
        <v>138</v>
      </c>
      <c r="E60" s="25">
        <v>20</v>
      </c>
      <c r="F60" s="25">
        <v>437</v>
      </c>
      <c r="G60" s="25">
        <v>36363184</v>
      </c>
      <c r="H60" s="12">
        <v>83210.947368421053</v>
      </c>
    </row>
    <row r="61" spans="1:8" s="2" customFormat="1" ht="18" customHeight="1">
      <c r="A61" s="10">
        <v>58</v>
      </c>
      <c r="B61" s="15">
        <v>1312102948</v>
      </c>
      <c r="C61" s="31" t="s">
        <v>83</v>
      </c>
      <c r="D61" s="15" t="s">
        <v>138</v>
      </c>
      <c r="E61" s="25">
        <v>20</v>
      </c>
      <c r="F61" s="25">
        <v>166</v>
      </c>
      <c r="G61" s="25">
        <v>21125237</v>
      </c>
      <c r="H61" s="12">
        <v>127260.46385542168</v>
      </c>
    </row>
    <row r="62" spans="1:8" s="2" customFormat="1" ht="18" customHeight="1">
      <c r="A62" s="10">
        <v>59</v>
      </c>
      <c r="B62" s="15">
        <v>1312103391</v>
      </c>
      <c r="C62" s="31" t="s">
        <v>84</v>
      </c>
      <c r="D62" s="15" t="s">
        <v>138</v>
      </c>
      <c r="E62" s="25">
        <v>20</v>
      </c>
      <c r="F62" s="25">
        <v>314</v>
      </c>
      <c r="G62" s="25">
        <v>28914068</v>
      </c>
      <c r="H62" s="12">
        <v>92083.019108280248</v>
      </c>
    </row>
    <row r="63" spans="1:8" s="2" customFormat="1" ht="18" customHeight="1">
      <c r="A63" s="10">
        <v>60</v>
      </c>
      <c r="B63" s="15">
        <v>1312104738</v>
      </c>
      <c r="C63" s="31" t="s">
        <v>85</v>
      </c>
      <c r="D63" s="15" t="s">
        <v>138</v>
      </c>
      <c r="E63" s="25">
        <v>20</v>
      </c>
      <c r="F63" s="25">
        <v>131</v>
      </c>
      <c r="G63" s="25">
        <v>10935390</v>
      </c>
      <c r="H63" s="12">
        <v>83476.259541984735</v>
      </c>
    </row>
    <row r="64" spans="1:8" s="4" customFormat="1" ht="18" customHeight="1">
      <c r="A64" s="10">
        <v>61</v>
      </c>
      <c r="B64" s="15">
        <v>1312201476</v>
      </c>
      <c r="C64" s="31" t="s">
        <v>86</v>
      </c>
      <c r="D64" s="15" t="s">
        <v>139</v>
      </c>
      <c r="E64" s="25">
        <v>40</v>
      </c>
      <c r="F64" s="25">
        <v>372</v>
      </c>
      <c r="G64" s="25">
        <v>114140178</v>
      </c>
      <c r="H64" s="12">
        <v>306828.43548387097</v>
      </c>
    </row>
    <row r="65" spans="1:8" s="4" customFormat="1" ht="18" customHeight="1">
      <c r="A65" s="10">
        <v>62</v>
      </c>
      <c r="B65" s="15">
        <v>1312201989</v>
      </c>
      <c r="C65" s="31" t="s">
        <v>87</v>
      </c>
      <c r="D65" s="15" t="s">
        <v>139</v>
      </c>
      <c r="E65" s="25">
        <v>20</v>
      </c>
      <c r="F65" s="25">
        <v>301</v>
      </c>
      <c r="G65" s="25">
        <v>27084850</v>
      </c>
      <c r="H65" s="12">
        <v>89982.890365448504</v>
      </c>
    </row>
    <row r="66" spans="1:8" s="2" customFormat="1" ht="18" customHeight="1">
      <c r="A66" s="10">
        <v>63</v>
      </c>
      <c r="B66" s="15">
        <v>1312202268</v>
      </c>
      <c r="C66" s="31" t="s">
        <v>88</v>
      </c>
      <c r="D66" s="15" t="s">
        <v>139</v>
      </c>
      <c r="E66" s="25">
        <v>20</v>
      </c>
      <c r="F66" s="25">
        <v>352</v>
      </c>
      <c r="G66" s="25">
        <v>28817069</v>
      </c>
      <c r="H66" s="12">
        <v>81866.673295454544</v>
      </c>
    </row>
    <row r="67" spans="1:8" s="2" customFormat="1" ht="18" customHeight="1">
      <c r="A67" s="10">
        <v>64</v>
      </c>
      <c r="B67" s="15">
        <v>1312302043</v>
      </c>
      <c r="C67" s="31" t="s">
        <v>89</v>
      </c>
      <c r="D67" s="15" t="s">
        <v>124</v>
      </c>
      <c r="E67" s="25">
        <v>20</v>
      </c>
      <c r="F67" s="25">
        <v>270</v>
      </c>
      <c r="G67" s="25">
        <v>22692640</v>
      </c>
      <c r="H67" s="12">
        <v>84046.814814814818</v>
      </c>
    </row>
    <row r="68" spans="1:8" s="2" customFormat="1" ht="18" customHeight="1">
      <c r="A68" s="10">
        <v>65</v>
      </c>
      <c r="B68" s="15">
        <v>1312302373</v>
      </c>
      <c r="C68" s="31" t="s">
        <v>90</v>
      </c>
      <c r="D68" s="15" t="s">
        <v>124</v>
      </c>
      <c r="E68" s="25">
        <v>10</v>
      </c>
      <c r="F68" s="25">
        <v>45</v>
      </c>
      <c r="G68" s="25">
        <v>4377726</v>
      </c>
      <c r="H68" s="12">
        <v>97282.8</v>
      </c>
    </row>
    <row r="69" spans="1:8" s="2" customFormat="1" ht="18" customHeight="1">
      <c r="A69" s="10">
        <v>66</v>
      </c>
      <c r="B69" s="15">
        <v>1312302647</v>
      </c>
      <c r="C69" s="31" t="s">
        <v>91</v>
      </c>
      <c r="D69" s="15" t="s">
        <v>124</v>
      </c>
      <c r="E69" s="25">
        <v>20</v>
      </c>
      <c r="F69" s="25">
        <v>383</v>
      </c>
      <c r="G69" s="25">
        <v>33814241</v>
      </c>
      <c r="H69" s="12">
        <v>88287.835509138386</v>
      </c>
    </row>
    <row r="70" spans="1:8" s="2" customFormat="1" ht="18" customHeight="1">
      <c r="A70" s="10">
        <v>67</v>
      </c>
      <c r="B70" s="15">
        <v>1312303074</v>
      </c>
      <c r="C70" s="31" t="s">
        <v>92</v>
      </c>
      <c r="D70" s="15" t="s">
        <v>124</v>
      </c>
      <c r="E70" s="25">
        <v>10</v>
      </c>
      <c r="F70" s="25">
        <v>97</v>
      </c>
      <c r="G70" s="25">
        <v>6118202</v>
      </c>
      <c r="H70" s="12">
        <v>63074.247422680412</v>
      </c>
    </row>
    <row r="71" spans="1:8" s="2" customFormat="1" ht="18" customHeight="1">
      <c r="A71" s="10">
        <v>68</v>
      </c>
      <c r="B71" s="15">
        <v>1312402629</v>
      </c>
      <c r="C71" s="31" t="s">
        <v>93</v>
      </c>
      <c r="D71" s="15" t="s">
        <v>140</v>
      </c>
      <c r="E71" s="25">
        <v>20</v>
      </c>
      <c r="F71" s="25">
        <v>643</v>
      </c>
      <c r="G71" s="25">
        <v>53154810</v>
      </c>
      <c r="H71" s="12">
        <v>82666.88958009331</v>
      </c>
    </row>
    <row r="72" spans="1:8" s="2" customFormat="1" ht="18" customHeight="1">
      <c r="A72" s="10">
        <v>69</v>
      </c>
      <c r="B72" s="15">
        <v>1312402876</v>
      </c>
      <c r="C72" s="31" t="s">
        <v>94</v>
      </c>
      <c r="D72" s="15" t="s">
        <v>140</v>
      </c>
      <c r="E72" s="25">
        <v>20</v>
      </c>
      <c r="F72" s="25">
        <v>314</v>
      </c>
      <c r="G72" s="25">
        <v>27361095</v>
      </c>
      <c r="H72" s="12">
        <v>87137.245222929938</v>
      </c>
    </row>
    <row r="73" spans="1:8" s="2" customFormat="1" ht="18" customHeight="1">
      <c r="A73" s="10">
        <v>70</v>
      </c>
      <c r="B73" s="15">
        <v>1312403239</v>
      </c>
      <c r="C73" s="31" t="s">
        <v>95</v>
      </c>
      <c r="D73" s="15" t="s">
        <v>140</v>
      </c>
      <c r="E73" s="25">
        <v>20</v>
      </c>
      <c r="F73" s="25">
        <v>301</v>
      </c>
      <c r="G73" s="25">
        <v>24065444</v>
      </c>
      <c r="H73" s="12">
        <v>79951.641196013283</v>
      </c>
    </row>
    <row r="74" spans="1:8" s="2" customFormat="1" ht="18" customHeight="1">
      <c r="A74" s="10">
        <v>71</v>
      </c>
      <c r="B74" s="15">
        <v>1312403270</v>
      </c>
      <c r="C74" s="31" t="s">
        <v>96</v>
      </c>
      <c r="D74" s="15" t="s">
        <v>140</v>
      </c>
      <c r="E74" s="25">
        <v>10</v>
      </c>
      <c r="F74" s="25">
        <v>94</v>
      </c>
      <c r="G74" s="25">
        <v>16780365</v>
      </c>
      <c r="H74" s="12">
        <v>178514.52127659574</v>
      </c>
    </row>
    <row r="75" spans="1:8" s="2" customFormat="1" ht="18" customHeight="1">
      <c r="A75" s="10">
        <v>72</v>
      </c>
      <c r="B75" s="15">
        <v>1312403544</v>
      </c>
      <c r="C75" s="31" t="s">
        <v>97</v>
      </c>
      <c r="D75" s="15" t="s">
        <v>140</v>
      </c>
      <c r="E75" s="25">
        <v>20</v>
      </c>
      <c r="F75" s="25">
        <v>307</v>
      </c>
      <c r="G75" s="25">
        <v>27040002</v>
      </c>
      <c r="H75" s="12">
        <v>88078.182410423455</v>
      </c>
    </row>
    <row r="76" spans="1:8" s="2" customFormat="1" ht="18" customHeight="1">
      <c r="A76" s="10">
        <v>73</v>
      </c>
      <c r="B76" s="15">
        <v>1312403940</v>
      </c>
      <c r="C76" s="31" t="s">
        <v>98</v>
      </c>
      <c r="D76" s="15" t="s">
        <v>140</v>
      </c>
      <c r="E76" s="25">
        <v>10</v>
      </c>
      <c r="F76" s="25">
        <v>218</v>
      </c>
      <c r="G76" s="25">
        <v>20672650</v>
      </c>
      <c r="H76" s="12">
        <v>94828.669724770647</v>
      </c>
    </row>
    <row r="77" spans="1:8" s="2" customFormat="1" ht="18" customHeight="1">
      <c r="A77" s="10">
        <v>74</v>
      </c>
      <c r="B77" s="15">
        <v>1312404765</v>
      </c>
      <c r="C77" s="56" t="s">
        <v>99</v>
      </c>
      <c r="D77" s="15" t="s">
        <v>140</v>
      </c>
      <c r="E77" s="25">
        <v>20</v>
      </c>
      <c r="F77" s="25">
        <v>351</v>
      </c>
      <c r="G77" s="25">
        <v>28763125</v>
      </c>
      <c r="H77" s="12">
        <v>81946.225071225068</v>
      </c>
    </row>
    <row r="78" spans="1:8" s="2" customFormat="1" ht="18" customHeight="1">
      <c r="A78" s="10">
        <v>75</v>
      </c>
      <c r="B78" s="15">
        <v>1312404906</v>
      </c>
      <c r="C78" s="56" t="s">
        <v>100</v>
      </c>
      <c r="D78" s="15" t="s">
        <v>140</v>
      </c>
      <c r="E78" s="25">
        <v>20</v>
      </c>
      <c r="F78" s="25">
        <v>152</v>
      </c>
      <c r="G78" s="25">
        <v>9418168</v>
      </c>
      <c r="H78" s="12">
        <v>61961.631578947367</v>
      </c>
    </row>
    <row r="79" spans="1:8" s="2" customFormat="1" ht="18" customHeight="1">
      <c r="A79" s="10">
        <v>76</v>
      </c>
      <c r="B79" s="15">
        <v>1312405028</v>
      </c>
      <c r="C79" s="31" t="s">
        <v>101</v>
      </c>
      <c r="D79" s="15" t="s">
        <v>140</v>
      </c>
      <c r="E79" s="25">
        <v>15</v>
      </c>
      <c r="F79" s="25">
        <v>150</v>
      </c>
      <c r="G79" s="25">
        <v>13364686</v>
      </c>
      <c r="H79" s="12">
        <v>89097.906666666662</v>
      </c>
    </row>
    <row r="80" spans="1:8" s="2" customFormat="1" ht="18" customHeight="1">
      <c r="A80" s="10">
        <v>77</v>
      </c>
      <c r="B80" s="15">
        <v>1312405036</v>
      </c>
      <c r="C80" s="31" t="s">
        <v>102</v>
      </c>
      <c r="D80" s="15" t="s">
        <v>140</v>
      </c>
      <c r="E80" s="25">
        <v>20</v>
      </c>
      <c r="F80" s="25">
        <v>139</v>
      </c>
      <c r="G80" s="25">
        <v>13481675</v>
      </c>
      <c r="H80" s="12">
        <v>96990.467625899284</v>
      </c>
    </row>
    <row r="81" spans="1:8" s="2" customFormat="1" ht="18" customHeight="1">
      <c r="A81" s="10">
        <v>78</v>
      </c>
      <c r="B81" s="15">
        <v>1312405168</v>
      </c>
      <c r="C81" s="31" t="s">
        <v>103</v>
      </c>
      <c r="D81" s="15" t="s">
        <v>140</v>
      </c>
      <c r="E81" s="25">
        <v>20</v>
      </c>
      <c r="F81" s="25">
        <v>3</v>
      </c>
      <c r="G81" s="25">
        <v>152224</v>
      </c>
      <c r="H81" s="12">
        <v>50741.333333333336</v>
      </c>
    </row>
    <row r="82" spans="1:8" s="2" customFormat="1" ht="18" customHeight="1">
      <c r="A82" s="10">
        <v>79</v>
      </c>
      <c r="B82" s="15">
        <v>1312500901</v>
      </c>
      <c r="C82" s="31" t="s">
        <v>104</v>
      </c>
      <c r="D82" s="15" t="s">
        <v>141</v>
      </c>
      <c r="E82" s="25">
        <v>20</v>
      </c>
      <c r="F82" s="25">
        <v>317</v>
      </c>
      <c r="G82" s="25">
        <v>23662032</v>
      </c>
      <c r="H82" s="12">
        <v>74643.634069400636</v>
      </c>
    </row>
    <row r="83" spans="1:8" s="2" customFormat="1" ht="18" customHeight="1">
      <c r="A83" s="10">
        <v>80</v>
      </c>
      <c r="B83" s="15">
        <v>1312500950</v>
      </c>
      <c r="C83" s="31" t="s">
        <v>105</v>
      </c>
      <c r="D83" s="15" t="s">
        <v>141</v>
      </c>
      <c r="E83" s="25">
        <v>10</v>
      </c>
      <c r="F83" s="25">
        <v>143</v>
      </c>
      <c r="G83" s="25">
        <v>11829482</v>
      </c>
      <c r="H83" s="12">
        <v>82723.650349650343</v>
      </c>
    </row>
    <row r="84" spans="1:8" s="2" customFormat="1" ht="18" customHeight="1">
      <c r="A84" s="10">
        <v>81</v>
      </c>
      <c r="B84" s="15">
        <v>1312600396</v>
      </c>
      <c r="C84" s="31" t="s">
        <v>106</v>
      </c>
      <c r="D84" s="15" t="s">
        <v>142</v>
      </c>
      <c r="E84" s="25">
        <v>10</v>
      </c>
      <c r="F84" s="25">
        <v>48</v>
      </c>
      <c r="G84" s="25">
        <v>4704894</v>
      </c>
      <c r="H84" s="12">
        <v>98018.625</v>
      </c>
    </row>
    <row r="85" spans="1:8" s="2" customFormat="1" ht="18" customHeight="1">
      <c r="A85" s="10">
        <v>82</v>
      </c>
      <c r="B85" s="15">
        <v>1312700378</v>
      </c>
      <c r="C85" s="31" t="s">
        <v>107</v>
      </c>
      <c r="D85" s="15" t="s">
        <v>143</v>
      </c>
      <c r="E85" s="25">
        <v>32</v>
      </c>
      <c r="F85" s="25">
        <v>88</v>
      </c>
      <c r="G85" s="25">
        <v>13907410</v>
      </c>
      <c r="H85" s="12">
        <v>158038.75</v>
      </c>
    </row>
    <row r="86" spans="1:8" s="2" customFormat="1" ht="18" customHeight="1">
      <c r="A86" s="10">
        <v>83</v>
      </c>
      <c r="B86" s="15">
        <v>1312800798</v>
      </c>
      <c r="C86" s="31" t="s">
        <v>108</v>
      </c>
      <c r="D86" s="15" t="s">
        <v>144</v>
      </c>
      <c r="E86" s="25">
        <v>10</v>
      </c>
      <c r="F86" s="25">
        <v>302</v>
      </c>
      <c r="G86" s="25">
        <v>27642306</v>
      </c>
      <c r="H86" s="12">
        <v>91530.814569536422</v>
      </c>
    </row>
    <row r="87" spans="1:8" s="2" customFormat="1" ht="18" customHeight="1">
      <c r="A87" s="10">
        <v>84</v>
      </c>
      <c r="B87" s="72">
        <v>1313201426</v>
      </c>
      <c r="C87" s="31" t="s">
        <v>109</v>
      </c>
      <c r="D87" s="15" t="s">
        <v>145</v>
      </c>
      <c r="E87" s="25">
        <v>20</v>
      </c>
      <c r="F87" s="25">
        <v>224</v>
      </c>
      <c r="G87" s="25">
        <v>19144150</v>
      </c>
      <c r="H87" s="12">
        <v>85464.955357142855</v>
      </c>
    </row>
    <row r="88" spans="1:8" s="2" customFormat="1" ht="18" customHeight="1">
      <c r="A88" s="10">
        <v>85</v>
      </c>
      <c r="B88" s="15">
        <v>1313400754</v>
      </c>
      <c r="C88" s="31" t="s">
        <v>110</v>
      </c>
      <c r="D88" s="15" t="s">
        <v>146</v>
      </c>
      <c r="E88" s="25">
        <v>9</v>
      </c>
      <c r="F88" s="25">
        <v>148</v>
      </c>
      <c r="G88" s="25">
        <v>13939306</v>
      </c>
      <c r="H88" s="12">
        <v>94184.5</v>
      </c>
    </row>
    <row r="89" spans="1:8" s="2" customFormat="1" ht="18" customHeight="1">
      <c r="A89" s="10">
        <v>86</v>
      </c>
      <c r="B89" s="15">
        <v>1313600346</v>
      </c>
      <c r="C89" s="31" t="s">
        <v>111</v>
      </c>
      <c r="D89" s="15" t="s">
        <v>147</v>
      </c>
      <c r="E89" s="25">
        <v>15</v>
      </c>
      <c r="F89" s="25">
        <v>170</v>
      </c>
      <c r="G89" s="25">
        <v>35566688</v>
      </c>
      <c r="H89" s="12">
        <v>209215.81176470587</v>
      </c>
    </row>
    <row r="90" spans="1:8" s="2" customFormat="1" ht="18" customHeight="1">
      <c r="A90" s="10">
        <v>87</v>
      </c>
      <c r="B90" s="15">
        <v>1313800334</v>
      </c>
      <c r="C90" s="31" t="s">
        <v>112</v>
      </c>
      <c r="D90" s="15" t="s">
        <v>148</v>
      </c>
      <c r="E90" s="25">
        <v>20</v>
      </c>
      <c r="F90" s="25">
        <v>306</v>
      </c>
      <c r="G90" s="25">
        <v>42877259</v>
      </c>
      <c r="H90" s="12">
        <v>140121.76143790848</v>
      </c>
    </row>
    <row r="91" spans="1:8" s="2" customFormat="1" ht="18" customHeight="1">
      <c r="A91" s="10">
        <v>88</v>
      </c>
      <c r="B91" s="15">
        <v>1313800508</v>
      </c>
      <c r="C91" s="31" t="s">
        <v>113</v>
      </c>
      <c r="D91" s="15" t="s">
        <v>148</v>
      </c>
      <c r="E91" s="25">
        <v>20</v>
      </c>
      <c r="F91" s="25">
        <v>217</v>
      </c>
      <c r="G91" s="25">
        <v>31130136</v>
      </c>
      <c r="H91" s="12">
        <v>143456.84792626728</v>
      </c>
    </row>
    <row r="92" spans="1:8" s="2" customFormat="1" ht="18" customHeight="1">
      <c r="A92" s="10">
        <v>89</v>
      </c>
      <c r="B92" s="15">
        <v>1314300573</v>
      </c>
      <c r="C92" s="31" t="s">
        <v>114</v>
      </c>
      <c r="D92" s="15" t="s">
        <v>149</v>
      </c>
      <c r="E92" s="25">
        <v>10</v>
      </c>
      <c r="F92" s="25">
        <v>85</v>
      </c>
      <c r="G92" s="25">
        <v>9857445</v>
      </c>
      <c r="H92" s="12">
        <v>115969.94117647059</v>
      </c>
    </row>
    <row r="93" spans="1:8" s="2" customFormat="1" ht="18" customHeight="1">
      <c r="A93" s="10">
        <v>90</v>
      </c>
      <c r="B93" s="72">
        <v>1314500271</v>
      </c>
      <c r="C93" s="31" t="s">
        <v>115</v>
      </c>
      <c r="D93" s="15" t="s">
        <v>150</v>
      </c>
      <c r="E93" s="25">
        <v>10</v>
      </c>
      <c r="F93" s="25">
        <v>36</v>
      </c>
      <c r="G93" s="25">
        <v>3569229</v>
      </c>
      <c r="H93" s="12">
        <v>99145.25</v>
      </c>
    </row>
    <row r="94" spans="1:8" s="2" customFormat="1" ht="18" customHeight="1">
      <c r="A94" s="10">
        <v>91</v>
      </c>
      <c r="B94" s="15">
        <v>1314500610</v>
      </c>
      <c r="C94" s="11" t="s">
        <v>116</v>
      </c>
      <c r="D94" s="15" t="s">
        <v>150</v>
      </c>
      <c r="E94" s="25">
        <v>10</v>
      </c>
      <c r="F94" s="25">
        <v>72</v>
      </c>
      <c r="G94" s="38">
        <v>8532069</v>
      </c>
      <c r="H94" s="12">
        <v>118500.95833333333</v>
      </c>
    </row>
    <row r="95" spans="1:8" s="2" customFormat="1" ht="18" customHeight="1">
      <c r="A95" s="10">
        <v>92</v>
      </c>
      <c r="B95" s="15">
        <v>1314800192</v>
      </c>
      <c r="C95" s="31" t="s">
        <v>117</v>
      </c>
      <c r="D95" s="15" t="s">
        <v>151</v>
      </c>
      <c r="E95" s="73">
        <v>40</v>
      </c>
      <c r="F95" s="73">
        <v>498</v>
      </c>
      <c r="G95" s="73">
        <v>65565454</v>
      </c>
      <c r="H95" s="12">
        <v>131657.53815261045</v>
      </c>
    </row>
    <row r="96" spans="1:8" s="2" customFormat="1" ht="18" customHeight="1" thickBot="1">
      <c r="A96" s="10">
        <v>93</v>
      </c>
      <c r="B96" s="15">
        <v>1314900208</v>
      </c>
      <c r="C96" s="31" t="s">
        <v>118</v>
      </c>
      <c r="D96" s="15" t="s">
        <v>152</v>
      </c>
      <c r="E96" s="25">
        <v>10</v>
      </c>
      <c r="F96" s="25">
        <v>167</v>
      </c>
      <c r="G96" s="25">
        <v>19506588</v>
      </c>
      <c r="H96" s="12">
        <v>116805.91616766468</v>
      </c>
    </row>
    <row r="97" spans="1:8" s="2" customFormat="1" ht="18" customHeight="1" thickTop="1">
      <c r="A97" s="74"/>
      <c r="B97" s="75"/>
      <c r="C97" s="76"/>
      <c r="D97" s="75"/>
      <c r="E97" s="77"/>
      <c r="F97" s="77">
        <f>SUM(F4:F96)</f>
        <v>20584</v>
      </c>
      <c r="G97" s="77">
        <f>SUM(G4:G96)</f>
        <v>2126044334</v>
      </c>
      <c r="H97" s="77">
        <f>IF(AND(F97&gt;0,G97&gt;0),G97/F97,0)</f>
        <v>103286.25796735329</v>
      </c>
    </row>
    <row r="98" spans="1:8" s="2" customFormat="1" ht="18" customHeight="1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>
      <c r="A231" s="8"/>
      <c r="B231" s="13"/>
      <c r="C231" s="9"/>
      <c r="D231" s="13"/>
      <c r="E231" s="21"/>
      <c r="F231" s="21"/>
      <c r="G231" s="21"/>
      <c r="H231" s="22"/>
    </row>
    <row r="232" spans="1:8" s="2" customFormat="1" ht="18" customHeight="1">
      <c r="A232" s="8"/>
      <c r="B232" s="13"/>
      <c r="C232" s="9"/>
      <c r="D232" s="13"/>
      <c r="E232" s="21"/>
      <c r="F232" s="21"/>
      <c r="G232" s="21"/>
      <c r="H232" s="22"/>
    </row>
    <row r="233" spans="1:8" s="2" customFormat="1" ht="18" customHeight="1">
      <c r="A233" s="8"/>
      <c r="B233" s="13"/>
      <c r="C233" s="9"/>
      <c r="D233" s="13"/>
      <c r="E233" s="21"/>
      <c r="F233" s="21"/>
      <c r="G233" s="21"/>
      <c r="H233" s="22"/>
    </row>
    <row r="234" spans="1:8" s="2" customFormat="1" ht="18" customHeight="1">
      <c r="A234" s="8"/>
      <c r="B234" s="13"/>
      <c r="C234" s="9"/>
      <c r="D234" s="13"/>
      <c r="E234" s="21"/>
      <c r="F234" s="21"/>
      <c r="G234" s="21"/>
      <c r="H234" s="22"/>
    </row>
  </sheetData>
  <mergeCells count="5">
    <mergeCell ref="E2:H2"/>
    <mergeCell ref="D2:D3"/>
    <mergeCell ref="B2:B3"/>
    <mergeCell ref="C2:C3"/>
    <mergeCell ref="A2:A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4"/>
  <sheetViews>
    <sheetView showRuler="0" zoomScaleNormal="100" zoomScaleSheetLayoutView="100" zoomScalePageLayoutView="2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8" customHeight="1"/>
  <cols>
    <col min="1" max="1" width="4.5" style="8" customWidth="1"/>
    <col min="2" max="2" width="11.625" style="13" bestFit="1" customWidth="1"/>
    <col min="3" max="3" width="51" style="9" bestFit="1" customWidth="1"/>
    <col min="4" max="4" width="11" style="13" customWidth="1"/>
    <col min="5" max="5" width="9" style="21" bestFit="1" customWidth="1"/>
    <col min="6" max="7" width="16.75" style="21" customWidth="1"/>
    <col min="8" max="8" width="16.75" style="22" customWidth="1"/>
    <col min="9" max="16384" width="9" style="1"/>
  </cols>
  <sheetData>
    <row r="1" spans="1:8" s="2" customFormat="1" ht="18" customHeight="1">
      <c r="A1" s="8" t="s">
        <v>1056</v>
      </c>
      <c r="B1" s="13"/>
      <c r="C1" s="9"/>
      <c r="D1" s="13"/>
      <c r="E1" s="21"/>
      <c r="F1" s="21"/>
      <c r="G1" s="21"/>
      <c r="H1" s="22"/>
    </row>
    <row r="2" spans="1:8" s="2" customFormat="1" ht="18" customHeight="1">
      <c r="A2" s="139"/>
      <c r="B2" s="135" t="s">
        <v>14</v>
      </c>
      <c r="C2" s="137" t="s">
        <v>4</v>
      </c>
      <c r="D2" s="135" t="s">
        <v>13</v>
      </c>
      <c r="E2" s="132" t="s">
        <v>22</v>
      </c>
      <c r="F2" s="133"/>
      <c r="G2" s="133"/>
      <c r="H2" s="134"/>
    </row>
    <row r="3" spans="1:8" s="2" customFormat="1" ht="18" customHeight="1">
      <c r="A3" s="140"/>
      <c r="B3" s="136"/>
      <c r="C3" s="138"/>
      <c r="D3" s="136"/>
      <c r="E3" s="93" t="s">
        <v>1</v>
      </c>
      <c r="F3" s="93" t="s">
        <v>0</v>
      </c>
      <c r="G3" s="93" t="s">
        <v>15</v>
      </c>
      <c r="H3" s="115" t="s">
        <v>16</v>
      </c>
    </row>
    <row r="4" spans="1:8" s="2" customFormat="1" ht="18" customHeight="1">
      <c r="A4" s="10">
        <v>1</v>
      </c>
      <c r="B4" s="14">
        <v>1310200017</v>
      </c>
      <c r="C4" s="10" t="s">
        <v>26</v>
      </c>
      <c r="D4" s="15" t="s">
        <v>119</v>
      </c>
      <c r="E4" s="25">
        <v>10</v>
      </c>
      <c r="F4" s="25">
        <v>7650.5</v>
      </c>
      <c r="G4" s="25">
        <v>8084268</v>
      </c>
      <c r="H4" s="12">
        <v>1056.6979935951899</v>
      </c>
    </row>
    <row r="5" spans="1:8" s="3" customFormat="1" ht="18" customHeight="1">
      <c r="A5" s="10">
        <v>2</v>
      </c>
      <c r="B5" s="14">
        <v>1310200496</v>
      </c>
      <c r="C5" s="27" t="s">
        <v>27</v>
      </c>
      <c r="D5" s="15" t="s">
        <v>119</v>
      </c>
      <c r="E5" s="25">
        <v>15</v>
      </c>
      <c r="F5" s="25">
        <v>13910.5</v>
      </c>
      <c r="G5" s="25">
        <v>15108756</v>
      </c>
      <c r="H5" s="12">
        <v>1086.1403975414255</v>
      </c>
    </row>
    <row r="6" spans="1:8" s="2" customFormat="1" ht="18" customHeight="1">
      <c r="A6" s="10">
        <v>3</v>
      </c>
      <c r="B6" s="14">
        <v>1310300486</v>
      </c>
      <c r="C6" s="28" t="s">
        <v>28</v>
      </c>
      <c r="D6" s="15" t="s">
        <v>120</v>
      </c>
      <c r="E6" s="25">
        <v>10</v>
      </c>
      <c r="F6" s="25">
        <v>19178</v>
      </c>
      <c r="G6" s="25">
        <v>20866014</v>
      </c>
      <c r="H6" s="12">
        <v>1088.0182500782146</v>
      </c>
    </row>
    <row r="7" spans="1:8" s="2" customFormat="1" ht="18" customHeight="1">
      <c r="A7" s="10">
        <v>4</v>
      </c>
      <c r="B7" s="14">
        <v>1310301252</v>
      </c>
      <c r="C7" s="27" t="s">
        <v>29</v>
      </c>
      <c r="D7" s="15" t="s">
        <v>120</v>
      </c>
      <c r="E7" s="25">
        <v>20</v>
      </c>
      <c r="F7" s="25">
        <v>12246</v>
      </c>
      <c r="G7" s="25">
        <v>13046391</v>
      </c>
      <c r="H7" s="12">
        <v>1065.3593826555609</v>
      </c>
    </row>
    <row r="8" spans="1:8" s="2" customFormat="1" ht="18" customHeight="1">
      <c r="A8" s="10">
        <v>5</v>
      </c>
      <c r="B8" s="23">
        <v>1310301286</v>
      </c>
      <c r="C8" s="29" t="s">
        <v>30</v>
      </c>
      <c r="D8" s="15" t="s">
        <v>120</v>
      </c>
      <c r="E8" s="25">
        <v>20</v>
      </c>
      <c r="F8" s="25">
        <v>7745</v>
      </c>
      <c r="G8" s="25">
        <v>8172567</v>
      </c>
      <c r="H8" s="12">
        <v>1055.2055519690123</v>
      </c>
    </row>
    <row r="9" spans="1:8" s="2" customFormat="1" ht="18" customHeight="1">
      <c r="A9" s="10">
        <v>6</v>
      </c>
      <c r="B9" s="14">
        <v>1310301948</v>
      </c>
      <c r="C9" s="29" t="s">
        <v>31</v>
      </c>
      <c r="D9" s="15" t="s">
        <v>120</v>
      </c>
      <c r="E9" s="25">
        <v>0</v>
      </c>
      <c r="F9" s="25">
        <v>5211</v>
      </c>
      <c r="G9" s="25">
        <v>5673508</v>
      </c>
      <c r="H9" s="12">
        <v>1088.7560928804453</v>
      </c>
    </row>
    <row r="10" spans="1:8" s="2" customFormat="1" ht="18" customHeight="1">
      <c r="A10" s="10">
        <v>7</v>
      </c>
      <c r="B10" s="14">
        <v>1310401227</v>
      </c>
      <c r="C10" s="30" t="s">
        <v>32</v>
      </c>
      <c r="D10" s="15" t="s">
        <v>121</v>
      </c>
      <c r="E10" s="25">
        <v>13</v>
      </c>
      <c r="F10" s="25">
        <v>19593</v>
      </c>
      <c r="G10" s="25">
        <v>22108492</v>
      </c>
      <c r="H10" s="12">
        <v>1128.387281171847</v>
      </c>
    </row>
    <row r="11" spans="1:8" s="2" customFormat="1" ht="18" customHeight="1">
      <c r="A11" s="10">
        <v>8</v>
      </c>
      <c r="B11" s="14">
        <v>1310401425</v>
      </c>
      <c r="C11" s="30" t="s">
        <v>33</v>
      </c>
      <c r="D11" s="15" t="s">
        <v>121</v>
      </c>
      <c r="E11" s="25">
        <v>20</v>
      </c>
      <c r="F11" s="25">
        <v>25619</v>
      </c>
      <c r="G11" s="25">
        <v>28808260</v>
      </c>
      <c r="H11" s="12">
        <v>1124.4880752566455</v>
      </c>
    </row>
    <row r="12" spans="1:8" s="2" customFormat="1" ht="18" customHeight="1">
      <c r="A12" s="10">
        <v>9</v>
      </c>
      <c r="B12" s="24">
        <v>1310401789</v>
      </c>
      <c r="C12" s="29" t="s">
        <v>34</v>
      </c>
      <c r="D12" s="15" t="s">
        <v>121</v>
      </c>
      <c r="E12" s="25">
        <v>20</v>
      </c>
      <c r="F12" s="25">
        <v>27788</v>
      </c>
      <c r="G12" s="25">
        <v>30716879</v>
      </c>
      <c r="H12" s="12">
        <v>1105.4008564848136</v>
      </c>
    </row>
    <row r="13" spans="1:8" s="2" customFormat="1" ht="18" customHeight="1">
      <c r="A13" s="10">
        <v>10</v>
      </c>
      <c r="B13" s="24">
        <v>1310401839</v>
      </c>
      <c r="C13" s="29" t="s">
        <v>35</v>
      </c>
      <c r="D13" s="15" t="s">
        <v>121</v>
      </c>
      <c r="E13" s="25">
        <v>12</v>
      </c>
      <c r="F13" s="25">
        <v>8441</v>
      </c>
      <c r="G13" s="25">
        <v>10678092</v>
      </c>
      <c r="H13" s="12">
        <v>1265.0268925482762</v>
      </c>
    </row>
    <row r="14" spans="1:8" s="2" customFormat="1" ht="18" customHeight="1">
      <c r="A14" s="10">
        <v>11</v>
      </c>
      <c r="B14" s="14">
        <v>1310500788</v>
      </c>
      <c r="C14" s="29" t="s">
        <v>36</v>
      </c>
      <c r="D14" s="15" t="s">
        <v>122</v>
      </c>
      <c r="E14" s="25">
        <v>10</v>
      </c>
      <c r="F14" s="25">
        <v>7237</v>
      </c>
      <c r="G14" s="25">
        <v>7003769</v>
      </c>
      <c r="H14" s="12">
        <v>967.77241951084704</v>
      </c>
    </row>
    <row r="15" spans="1:8" s="2" customFormat="1" ht="18" customHeight="1">
      <c r="A15" s="10">
        <v>12</v>
      </c>
      <c r="B15" s="14">
        <v>1310500895</v>
      </c>
      <c r="C15" s="29" t="s">
        <v>37</v>
      </c>
      <c r="D15" s="15" t="s">
        <v>122</v>
      </c>
      <c r="E15" s="25">
        <v>20</v>
      </c>
      <c r="F15" s="25">
        <v>14503.5</v>
      </c>
      <c r="G15" s="25">
        <v>15512834</v>
      </c>
      <c r="H15" s="12">
        <v>1069.5924432033646</v>
      </c>
    </row>
    <row r="16" spans="1:8" s="2" customFormat="1" ht="18" customHeight="1">
      <c r="A16" s="10">
        <v>13</v>
      </c>
      <c r="B16" s="14">
        <v>1310600877</v>
      </c>
      <c r="C16" s="29" t="s">
        <v>38</v>
      </c>
      <c r="D16" s="15" t="s">
        <v>123</v>
      </c>
      <c r="E16" s="25">
        <v>20</v>
      </c>
      <c r="F16" s="25">
        <v>14988</v>
      </c>
      <c r="G16" s="25">
        <v>16416930</v>
      </c>
      <c r="H16" s="12">
        <v>1095.3382706164932</v>
      </c>
    </row>
    <row r="17" spans="1:8" s="2" customFormat="1" ht="18" customHeight="1">
      <c r="A17" s="10">
        <v>14</v>
      </c>
      <c r="B17" s="14">
        <v>1310601057</v>
      </c>
      <c r="C17" s="29" t="s">
        <v>39</v>
      </c>
      <c r="D17" s="15" t="s">
        <v>123</v>
      </c>
      <c r="E17" s="25">
        <v>20</v>
      </c>
      <c r="F17" s="25">
        <v>16689.25</v>
      </c>
      <c r="G17" s="25">
        <v>17861239</v>
      </c>
      <c r="H17" s="12">
        <v>1070.2241862276614</v>
      </c>
    </row>
    <row r="18" spans="1:8" s="2" customFormat="1" ht="18" customHeight="1">
      <c r="A18" s="10">
        <v>15</v>
      </c>
      <c r="B18" s="14">
        <v>1310801319</v>
      </c>
      <c r="C18" s="29" t="s">
        <v>40</v>
      </c>
      <c r="D18" s="15" t="s">
        <v>124</v>
      </c>
      <c r="E18" s="25">
        <v>10</v>
      </c>
      <c r="F18" s="25">
        <v>13893.5</v>
      </c>
      <c r="G18" s="25">
        <v>15928648</v>
      </c>
      <c r="H18" s="12">
        <v>1146.4820239680425</v>
      </c>
    </row>
    <row r="19" spans="1:8" s="2" customFormat="1" ht="18" customHeight="1">
      <c r="A19" s="10">
        <v>16</v>
      </c>
      <c r="B19" s="14">
        <v>1310801632</v>
      </c>
      <c r="C19" s="29" t="s">
        <v>41</v>
      </c>
      <c r="D19" s="15" t="s">
        <v>125</v>
      </c>
      <c r="E19" s="25">
        <v>20</v>
      </c>
      <c r="F19" s="25">
        <v>11975</v>
      </c>
      <c r="G19" s="25">
        <v>12654920</v>
      </c>
      <c r="H19" s="12">
        <v>1056.7782881002088</v>
      </c>
    </row>
    <row r="20" spans="1:8" s="2" customFormat="1" ht="18" customHeight="1">
      <c r="A20" s="10">
        <v>17</v>
      </c>
      <c r="B20" s="14">
        <v>1310801772</v>
      </c>
      <c r="C20" s="29" t="s">
        <v>42</v>
      </c>
      <c r="D20" s="15" t="s">
        <v>125</v>
      </c>
      <c r="E20" s="25">
        <v>20</v>
      </c>
      <c r="F20" s="25">
        <v>21058</v>
      </c>
      <c r="G20" s="25">
        <v>24085218</v>
      </c>
      <c r="H20" s="12">
        <v>1143.7561971697216</v>
      </c>
    </row>
    <row r="21" spans="1:8" s="2" customFormat="1" ht="18" customHeight="1">
      <c r="A21" s="10">
        <v>18</v>
      </c>
      <c r="B21" s="14">
        <v>1310801863</v>
      </c>
      <c r="C21" s="29" t="s">
        <v>43</v>
      </c>
      <c r="D21" s="15" t="s">
        <v>125</v>
      </c>
      <c r="E21" s="25">
        <v>20</v>
      </c>
      <c r="F21" s="25">
        <v>42119</v>
      </c>
      <c r="G21" s="25">
        <v>46252762</v>
      </c>
      <c r="H21" s="12">
        <v>1098.1448277499467</v>
      </c>
    </row>
    <row r="22" spans="1:8" s="2" customFormat="1" ht="18" customHeight="1">
      <c r="A22" s="10">
        <v>19</v>
      </c>
      <c r="B22" s="14">
        <v>1310801889</v>
      </c>
      <c r="C22" s="31" t="s">
        <v>44</v>
      </c>
      <c r="D22" s="15" t="s">
        <v>125</v>
      </c>
      <c r="E22" s="25">
        <v>20</v>
      </c>
      <c r="F22" s="25">
        <v>13923.1</v>
      </c>
      <c r="G22" s="25">
        <v>15980903</v>
      </c>
      <c r="H22" s="12">
        <v>1147.797760556198</v>
      </c>
    </row>
    <row r="23" spans="1:8" s="2" customFormat="1" ht="18" customHeight="1">
      <c r="A23" s="10">
        <v>20</v>
      </c>
      <c r="B23" s="14">
        <v>1310802242</v>
      </c>
      <c r="C23" s="31" t="s">
        <v>45</v>
      </c>
      <c r="D23" s="15" t="s">
        <v>125</v>
      </c>
      <c r="E23" s="25">
        <v>20</v>
      </c>
      <c r="F23" s="25">
        <v>20024</v>
      </c>
      <c r="G23" s="25">
        <v>21769804</v>
      </c>
      <c r="H23" s="12">
        <v>1087.1855773072314</v>
      </c>
    </row>
    <row r="24" spans="1:8" s="2" customFormat="1" ht="18" customHeight="1">
      <c r="A24" s="10">
        <v>21</v>
      </c>
      <c r="B24" s="14">
        <v>1310900772</v>
      </c>
      <c r="C24" s="57" t="s">
        <v>46</v>
      </c>
      <c r="D24" s="85" t="s">
        <v>126</v>
      </c>
      <c r="E24" s="25">
        <v>40</v>
      </c>
      <c r="F24" s="25">
        <v>47027</v>
      </c>
      <c r="G24" s="25">
        <v>51464550</v>
      </c>
      <c r="H24" s="12">
        <v>1094.3617496331894</v>
      </c>
    </row>
    <row r="25" spans="1:8" s="2" customFormat="1" ht="18" customHeight="1">
      <c r="A25" s="10">
        <v>22</v>
      </c>
      <c r="B25" s="15">
        <v>1310901119</v>
      </c>
      <c r="C25" s="11" t="s">
        <v>47</v>
      </c>
      <c r="D25" s="15" t="s">
        <v>126</v>
      </c>
      <c r="E25" s="25">
        <v>20</v>
      </c>
      <c r="F25" s="25">
        <v>23676</v>
      </c>
      <c r="G25" s="25">
        <v>24693406</v>
      </c>
      <c r="H25" s="12">
        <v>1042.9720391958101</v>
      </c>
    </row>
    <row r="26" spans="1:8" s="2" customFormat="1" ht="18" customHeight="1">
      <c r="A26" s="10">
        <v>23</v>
      </c>
      <c r="B26" s="15">
        <v>1311000978</v>
      </c>
      <c r="C26" s="11" t="s">
        <v>48</v>
      </c>
      <c r="D26" s="15" t="s">
        <v>127</v>
      </c>
      <c r="E26" s="25">
        <v>20</v>
      </c>
      <c r="F26" s="25">
        <v>23367</v>
      </c>
      <c r="G26" s="25">
        <v>26490612</v>
      </c>
      <c r="H26" s="12">
        <v>1133.6762100397998</v>
      </c>
    </row>
    <row r="27" spans="1:8" s="2" customFormat="1" ht="18" customHeight="1">
      <c r="A27" s="10">
        <v>24</v>
      </c>
      <c r="B27" s="15">
        <v>1311101735</v>
      </c>
      <c r="C27" s="11" t="s">
        <v>49</v>
      </c>
      <c r="D27" s="15" t="s">
        <v>128</v>
      </c>
      <c r="E27" s="25">
        <v>32</v>
      </c>
      <c r="F27" s="25">
        <v>58790</v>
      </c>
      <c r="G27" s="25">
        <v>124619806</v>
      </c>
      <c r="H27" s="12">
        <v>2119.7449566252762</v>
      </c>
    </row>
    <row r="28" spans="1:8" s="2" customFormat="1" ht="18" customHeight="1">
      <c r="A28" s="10">
        <v>25</v>
      </c>
      <c r="B28" s="15">
        <v>1311102451</v>
      </c>
      <c r="C28" s="31" t="s">
        <v>50</v>
      </c>
      <c r="D28" s="15" t="s">
        <v>128</v>
      </c>
      <c r="E28" s="25">
        <v>20</v>
      </c>
      <c r="F28" s="25">
        <v>43023</v>
      </c>
      <c r="G28" s="25">
        <v>45519795</v>
      </c>
      <c r="H28" s="12">
        <v>1058.0339585802942</v>
      </c>
    </row>
    <row r="29" spans="1:8" s="2" customFormat="1" ht="18" customHeight="1">
      <c r="A29" s="10">
        <v>26</v>
      </c>
      <c r="B29" s="15">
        <v>1311102519</v>
      </c>
      <c r="C29" s="31" t="s">
        <v>51</v>
      </c>
      <c r="D29" s="15" t="s">
        <v>128</v>
      </c>
      <c r="E29" s="25">
        <v>20</v>
      </c>
      <c r="F29" s="25">
        <v>21675.5</v>
      </c>
      <c r="G29" s="25">
        <v>22883814</v>
      </c>
      <c r="H29" s="12">
        <v>1055.7456114045813</v>
      </c>
    </row>
    <row r="30" spans="1:8" s="2" customFormat="1" ht="18" customHeight="1">
      <c r="A30" s="10">
        <v>27</v>
      </c>
      <c r="B30" s="15">
        <v>1311201691</v>
      </c>
      <c r="C30" s="31" t="s">
        <v>52</v>
      </c>
      <c r="D30" s="15" t="s">
        <v>129</v>
      </c>
      <c r="E30" s="25">
        <v>30</v>
      </c>
      <c r="F30" s="25">
        <v>23261</v>
      </c>
      <c r="G30" s="25">
        <v>32831328</v>
      </c>
      <c r="H30" s="12">
        <v>1411.4323545849275</v>
      </c>
    </row>
    <row r="31" spans="1:8" s="2" customFormat="1" ht="18" customHeight="1">
      <c r="A31" s="10">
        <v>28</v>
      </c>
      <c r="B31" s="15">
        <v>1311300907</v>
      </c>
      <c r="C31" s="31" t="s">
        <v>53</v>
      </c>
      <c r="D31" s="15" t="s">
        <v>130</v>
      </c>
      <c r="E31" s="25">
        <v>15</v>
      </c>
      <c r="F31" s="25">
        <v>15419</v>
      </c>
      <c r="G31" s="25">
        <v>16327872</v>
      </c>
      <c r="H31" s="12">
        <v>1058.9449380634283</v>
      </c>
    </row>
    <row r="32" spans="1:8" s="2" customFormat="1" ht="18" customHeight="1">
      <c r="A32" s="10">
        <v>29</v>
      </c>
      <c r="B32" s="15">
        <v>1311301053</v>
      </c>
      <c r="C32" s="31" t="s">
        <v>54</v>
      </c>
      <c r="D32" s="15" t="s">
        <v>130</v>
      </c>
      <c r="E32" s="25">
        <v>20</v>
      </c>
      <c r="F32" s="25">
        <v>36687</v>
      </c>
      <c r="G32" s="25">
        <v>42986830</v>
      </c>
      <c r="H32" s="12">
        <v>1171.7183198408156</v>
      </c>
    </row>
    <row r="33" spans="1:8" s="2" customFormat="1" ht="18" customHeight="1">
      <c r="A33" s="10">
        <v>30</v>
      </c>
      <c r="B33" s="15">
        <v>1311301178</v>
      </c>
      <c r="C33" s="31" t="s">
        <v>55</v>
      </c>
      <c r="D33" s="15" t="s">
        <v>130</v>
      </c>
      <c r="E33" s="25">
        <v>20</v>
      </c>
      <c r="F33" s="25">
        <v>25735</v>
      </c>
      <c r="G33" s="25">
        <v>29336484</v>
      </c>
      <c r="H33" s="12">
        <v>1139.9449776568874</v>
      </c>
    </row>
    <row r="34" spans="1:8" s="2" customFormat="1" ht="18" customHeight="1">
      <c r="A34" s="10">
        <v>31</v>
      </c>
      <c r="B34" s="15">
        <v>1311400715</v>
      </c>
      <c r="C34" s="31" t="s">
        <v>56</v>
      </c>
      <c r="D34" s="15" t="s">
        <v>131</v>
      </c>
      <c r="E34" s="25">
        <v>10</v>
      </c>
      <c r="F34" s="25">
        <v>11279.4</v>
      </c>
      <c r="G34" s="25">
        <v>16199509</v>
      </c>
      <c r="H34" s="12">
        <v>1436.2030781779174</v>
      </c>
    </row>
    <row r="35" spans="1:8" s="2" customFormat="1" ht="18" customHeight="1">
      <c r="A35" s="10">
        <v>32</v>
      </c>
      <c r="B35" s="15">
        <v>1311401663</v>
      </c>
      <c r="C35" s="31" t="s">
        <v>57</v>
      </c>
      <c r="D35" s="15" t="s">
        <v>131</v>
      </c>
      <c r="E35" s="25">
        <v>19</v>
      </c>
      <c r="F35" s="25">
        <v>26154</v>
      </c>
      <c r="G35" s="25">
        <v>29269830</v>
      </c>
      <c r="H35" s="12">
        <v>1119.1339756824959</v>
      </c>
    </row>
    <row r="36" spans="1:8" s="2" customFormat="1" ht="18" customHeight="1">
      <c r="A36" s="10">
        <v>33</v>
      </c>
      <c r="B36" s="15">
        <v>1311501470</v>
      </c>
      <c r="C36" s="31" t="s">
        <v>58</v>
      </c>
      <c r="D36" s="15" t="s">
        <v>132</v>
      </c>
      <c r="E36" s="25">
        <v>20</v>
      </c>
      <c r="F36" s="25">
        <v>19180</v>
      </c>
      <c r="G36" s="25">
        <v>16806065</v>
      </c>
      <c r="H36" s="12">
        <v>876.22862356621476</v>
      </c>
    </row>
    <row r="37" spans="1:8" s="2" customFormat="1" ht="18" customHeight="1">
      <c r="A37" s="10">
        <v>34</v>
      </c>
      <c r="B37" s="15">
        <v>1311600611</v>
      </c>
      <c r="C37" s="31" t="s">
        <v>59</v>
      </c>
      <c r="D37" s="15" t="s">
        <v>133</v>
      </c>
      <c r="E37" s="25">
        <v>23</v>
      </c>
      <c r="F37" s="25">
        <v>10627</v>
      </c>
      <c r="G37" s="25">
        <v>12286198</v>
      </c>
      <c r="H37" s="12">
        <v>1156.1304225087042</v>
      </c>
    </row>
    <row r="38" spans="1:8" s="2" customFormat="1" ht="18" customHeight="1">
      <c r="A38" s="10">
        <v>35</v>
      </c>
      <c r="B38" s="15">
        <v>1311600751</v>
      </c>
      <c r="C38" s="31" t="s">
        <v>60</v>
      </c>
      <c r="D38" s="15" t="s">
        <v>133</v>
      </c>
      <c r="E38" s="25">
        <v>15</v>
      </c>
      <c r="F38" s="25">
        <v>14169</v>
      </c>
      <c r="G38" s="25">
        <v>15086851</v>
      </c>
      <c r="H38" s="12">
        <v>1064.7788129014045</v>
      </c>
    </row>
    <row r="39" spans="1:8" s="2" customFormat="1" ht="18" customHeight="1">
      <c r="A39" s="10">
        <v>36</v>
      </c>
      <c r="B39" s="15">
        <v>1311601593</v>
      </c>
      <c r="C39" s="32" t="s">
        <v>61</v>
      </c>
      <c r="D39" s="15" t="s">
        <v>133</v>
      </c>
      <c r="E39" s="25">
        <v>10</v>
      </c>
      <c r="F39" s="25">
        <v>6148</v>
      </c>
      <c r="G39" s="25">
        <v>6682116</v>
      </c>
      <c r="H39" s="12">
        <v>1086.8763825634353</v>
      </c>
    </row>
    <row r="40" spans="1:8" s="2" customFormat="1" ht="18" customHeight="1">
      <c r="A40" s="10">
        <v>37</v>
      </c>
      <c r="B40" s="15">
        <v>1311700916</v>
      </c>
      <c r="C40" s="33" t="s">
        <v>62</v>
      </c>
      <c r="D40" s="15" t="s">
        <v>134</v>
      </c>
      <c r="E40" s="25">
        <v>10</v>
      </c>
      <c r="F40" s="25">
        <v>12071</v>
      </c>
      <c r="G40" s="25">
        <v>13548729</v>
      </c>
      <c r="H40" s="12">
        <v>1122.4197663822383</v>
      </c>
    </row>
    <row r="41" spans="1:8" s="2" customFormat="1" ht="18" customHeight="1">
      <c r="A41" s="10">
        <v>38</v>
      </c>
      <c r="B41" s="15">
        <v>1311700932</v>
      </c>
      <c r="C41" s="33" t="s">
        <v>63</v>
      </c>
      <c r="D41" s="15" t="s">
        <v>134</v>
      </c>
      <c r="E41" s="25">
        <v>15</v>
      </c>
      <c r="F41" s="25">
        <v>9805</v>
      </c>
      <c r="G41" s="25">
        <v>12635050</v>
      </c>
      <c r="H41" s="12">
        <v>1288.6333503314636</v>
      </c>
    </row>
    <row r="42" spans="1:8" s="2" customFormat="1" ht="18" customHeight="1">
      <c r="A42" s="10">
        <v>39</v>
      </c>
      <c r="B42" s="15">
        <v>1311701831</v>
      </c>
      <c r="C42" s="34" t="s">
        <v>64</v>
      </c>
      <c r="D42" s="15" t="s">
        <v>134</v>
      </c>
      <c r="E42" s="25">
        <v>10</v>
      </c>
      <c r="F42" s="25">
        <v>7572</v>
      </c>
      <c r="G42" s="25">
        <v>8064962</v>
      </c>
      <c r="H42" s="12">
        <v>1065.1032752245114</v>
      </c>
    </row>
    <row r="43" spans="1:8" s="2" customFormat="1" ht="18" customHeight="1">
      <c r="A43" s="10">
        <v>40</v>
      </c>
      <c r="B43" s="15">
        <v>1311800690</v>
      </c>
      <c r="C43" s="34" t="s">
        <v>65</v>
      </c>
      <c r="D43" s="15" t="s">
        <v>135</v>
      </c>
      <c r="E43" s="25">
        <v>10</v>
      </c>
      <c r="F43" s="25">
        <v>10458</v>
      </c>
      <c r="G43" s="25">
        <v>11211100</v>
      </c>
      <c r="H43" s="12">
        <v>1072.011856951616</v>
      </c>
    </row>
    <row r="44" spans="1:8" s="2" customFormat="1" ht="18" customHeight="1">
      <c r="A44" s="10">
        <v>41</v>
      </c>
      <c r="B44" s="15">
        <v>1311800971</v>
      </c>
      <c r="C44" s="34" t="s">
        <v>66</v>
      </c>
      <c r="D44" s="15" t="s">
        <v>135</v>
      </c>
      <c r="E44" s="25">
        <v>10</v>
      </c>
      <c r="F44" s="25">
        <v>12793</v>
      </c>
      <c r="G44" s="25">
        <v>13655753</v>
      </c>
      <c r="H44" s="12">
        <v>1067.439459079184</v>
      </c>
    </row>
    <row r="45" spans="1:8" s="2" customFormat="1" ht="18" customHeight="1">
      <c r="A45" s="10">
        <v>42</v>
      </c>
      <c r="B45" s="14">
        <v>1311902009</v>
      </c>
      <c r="C45" s="35" t="s">
        <v>67</v>
      </c>
      <c r="D45" s="15" t="s">
        <v>136</v>
      </c>
      <c r="E45" s="25">
        <v>10</v>
      </c>
      <c r="F45" s="25">
        <v>1836</v>
      </c>
      <c r="G45" s="25">
        <v>2264260</v>
      </c>
      <c r="H45" s="12">
        <v>1233.2570806100218</v>
      </c>
    </row>
    <row r="46" spans="1:8" s="2" customFormat="1" ht="18" customHeight="1">
      <c r="A46" s="10">
        <v>43</v>
      </c>
      <c r="B46" s="85">
        <v>1311902736</v>
      </c>
      <c r="C46" s="36" t="s">
        <v>68</v>
      </c>
      <c r="D46" s="85" t="s">
        <v>136</v>
      </c>
      <c r="E46" s="25">
        <v>20</v>
      </c>
      <c r="F46" s="25">
        <v>30374.75</v>
      </c>
      <c r="G46" s="25">
        <v>32079423</v>
      </c>
      <c r="H46" s="12">
        <v>1056.1213837150924</v>
      </c>
    </row>
    <row r="47" spans="1:8" s="2" customFormat="1" ht="18" customHeight="1">
      <c r="A47" s="10">
        <v>44</v>
      </c>
      <c r="B47" s="15">
        <v>1311903452</v>
      </c>
      <c r="C47" s="36" t="s">
        <v>69</v>
      </c>
      <c r="D47" s="15" t="s">
        <v>136</v>
      </c>
      <c r="E47" s="25">
        <v>40</v>
      </c>
      <c r="F47" s="25">
        <v>50597.799999999996</v>
      </c>
      <c r="G47" s="25">
        <v>53720946</v>
      </c>
      <c r="H47" s="12">
        <v>1061.7249366573251</v>
      </c>
    </row>
    <row r="48" spans="1:8" s="2" customFormat="1" ht="18" customHeight="1">
      <c r="A48" s="10">
        <v>45</v>
      </c>
      <c r="B48" s="23">
        <v>1312001678</v>
      </c>
      <c r="C48" s="34" t="s">
        <v>70</v>
      </c>
      <c r="D48" s="15" t="s">
        <v>137</v>
      </c>
      <c r="E48" s="25">
        <v>17</v>
      </c>
      <c r="F48" s="25">
        <v>20837</v>
      </c>
      <c r="G48" s="25">
        <v>28905801</v>
      </c>
      <c r="H48" s="12">
        <v>1387.2342947641216</v>
      </c>
    </row>
    <row r="49" spans="1:8" s="2" customFormat="1" ht="18" customHeight="1">
      <c r="A49" s="10">
        <v>46</v>
      </c>
      <c r="B49" s="23">
        <v>1312001835</v>
      </c>
      <c r="C49" s="34" t="s">
        <v>71</v>
      </c>
      <c r="D49" s="15" t="s">
        <v>137</v>
      </c>
      <c r="E49" s="25">
        <v>10</v>
      </c>
      <c r="F49" s="25">
        <v>2944</v>
      </c>
      <c r="G49" s="25">
        <v>3137883</v>
      </c>
      <c r="H49" s="12">
        <v>1065.8569972826087</v>
      </c>
    </row>
    <row r="50" spans="1:8" s="2" customFormat="1" ht="18" customHeight="1">
      <c r="A50" s="10">
        <v>47</v>
      </c>
      <c r="B50" s="71">
        <v>1312002379</v>
      </c>
      <c r="C50" s="34" t="s">
        <v>72</v>
      </c>
      <c r="D50" s="15" t="s">
        <v>137</v>
      </c>
      <c r="E50" s="25">
        <v>13</v>
      </c>
      <c r="F50" s="25">
        <v>5680</v>
      </c>
      <c r="G50" s="25">
        <v>6207517</v>
      </c>
      <c r="H50" s="12">
        <v>1092.8727112676056</v>
      </c>
    </row>
    <row r="51" spans="1:8" s="2" customFormat="1" ht="18" customHeight="1">
      <c r="A51" s="10">
        <v>48</v>
      </c>
      <c r="B51" s="71">
        <v>1312002676</v>
      </c>
      <c r="C51" s="34" t="s">
        <v>73</v>
      </c>
      <c r="D51" s="15" t="s">
        <v>137</v>
      </c>
      <c r="E51" s="25">
        <v>14</v>
      </c>
      <c r="F51" s="25">
        <v>10479.25</v>
      </c>
      <c r="G51" s="25">
        <v>11010403</v>
      </c>
      <c r="H51" s="12">
        <v>1050.6861655175705</v>
      </c>
    </row>
    <row r="52" spans="1:8" s="4" customFormat="1" ht="18" customHeight="1">
      <c r="A52" s="10">
        <v>49</v>
      </c>
      <c r="B52" s="14">
        <v>1312002742</v>
      </c>
      <c r="C52" s="31" t="s">
        <v>74</v>
      </c>
      <c r="D52" s="15" t="s">
        <v>137</v>
      </c>
      <c r="E52" s="25">
        <v>15</v>
      </c>
      <c r="F52" s="25">
        <v>22617</v>
      </c>
      <c r="G52" s="25">
        <v>24593215</v>
      </c>
      <c r="H52" s="12">
        <v>1087.3774152186409</v>
      </c>
    </row>
    <row r="53" spans="1:8" s="2" customFormat="1" ht="18" customHeight="1">
      <c r="A53" s="10">
        <v>50</v>
      </c>
      <c r="B53" s="24">
        <v>1312003476</v>
      </c>
      <c r="C53" s="31" t="s">
        <v>75</v>
      </c>
      <c r="D53" s="15" t="s">
        <v>137</v>
      </c>
      <c r="E53" s="25">
        <v>20</v>
      </c>
      <c r="F53" s="25">
        <v>33592</v>
      </c>
      <c r="G53" s="25">
        <v>36005562</v>
      </c>
      <c r="H53" s="12">
        <v>1071.8493093593713</v>
      </c>
    </row>
    <row r="54" spans="1:8" s="2" customFormat="1" ht="18" customHeight="1">
      <c r="A54" s="10">
        <v>51</v>
      </c>
      <c r="B54" s="24">
        <v>1312100108</v>
      </c>
      <c r="C54" s="31" t="s">
        <v>76</v>
      </c>
      <c r="D54" s="15" t="s">
        <v>138</v>
      </c>
      <c r="E54" s="25">
        <v>10</v>
      </c>
      <c r="F54" s="25">
        <v>12891</v>
      </c>
      <c r="G54" s="25">
        <v>13620100</v>
      </c>
      <c r="H54" s="12">
        <v>1056.5588395004268</v>
      </c>
    </row>
    <row r="55" spans="1:8" s="4" customFormat="1" ht="18" customHeight="1">
      <c r="A55" s="10">
        <v>52</v>
      </c>
      <c r="B55" s="71">
        <v>1312101163</v>
      </c>
      <c r="C55" s="31" t="s">
        <v>77</v>
      </c>
      <c r="D55" s="15" t="s">
        <v>138</v>
      </c>
      <c r="E55" s="25">
        <v>13</v>
      </c>
      <c r="F55" s="25">
        <v>12760</v>
      </c>
      <c r="G55" s="25">
        <v>13479514</v>
      </c>
      <c r="H55" s="12">
        <v>1056.3882445141066</v>
      </c>
    </row>
    <row r="56" spans="1:8" s="2" customFormat="1" ht="18" customHeight="1">
      <c r="A56" s="10">
        <v>53</v>
      </c>
      <c r="B56" s="71">
        <v>1312101940</v>
      </c>
      <c r="C56" s="31" t="s">
        <v>78</v>
      </c>
      <c r="D56" s="15" t="s">
        <v>138</v>
      </c>
      <c r="E56" s="25">
        <v>10</v>
      </c>
      <c r="F56" s="25">
        <v>8618</v>
      </c>
      <c r="G56" s="25">
        <v>9105630</v>
      </c>
      <c r="H56" s="12">
        <v>1056.5827338129495</v>
      </c>
    </row>
    <row r="57" spans="1:8" s="2" customFormat="1" ht="18" customHeight="1">
      <c r="A57" s="10">
        <v>54</v>
      </c>
      <c r="B57" s="71">
        <v>1312102518</v>
      </c>
      <c r="C57" s="31" t="s">
        <v>79</v>
      </c>
      <c r="D57" s="15" t="s">
        <v>138</v>
      </c>
      <c r="E57" s="25">
        <v>18</v>
      </c>
      <c r="F57" s="25">
        <v>21388</v>
      </c>
      <c r="G57" s="25">
        <v>22930456</v>
      </c>
      <c r="H57" s="12">
        <v>1072.1178230783617</v>
      </c>
    </row>
    <row r="58" spans="1:8" s="2" customFormat="1" ht="18" customHeight="1">
      <c r="A58" s="10">
        <v>55</v>
      </c>
      <c r="B58" s="71">
        <v>1312102567</v>
      </c>
      <c r="C58" s="31" t="s">
        <v>80</v>
      </c>
      <c r="D58" s="15" t="s">
        <v>138</v>
      </c>
      <c r="E58" s="25">
        <v>20</v>
      </c>
      <c r="F58" s="25">
        <v>32050</v>
      </c>
      <c r="G58" s="25">
        <v>34044218</v>
      </c>
      <c r="H58" s="12">
        <v>1062.2220904836192</v>
      </c>
    </row>
    <row r="59" spans="1:8" s="2" customFormat="1" ht="18" customHeight="1">
      <c r="A59" s="10">
        <v>56</v>
      </c>
      <c r="B59" s="71">
        <v>1312102633</v>
      </c>
      <c r="C59" s="31" t="s">
        <v>81</v>
      </c>
      <c r="D59" s="15" t="s">
        <v>138</v>
      </c>
      <c r="E59" s="25">
        <v>10</v>
      </c>
      <c r="F59" s="25">
        <v>3980</v>
      </c>
      <c r="G59" s="25">
        <v>5537015</v>
      </c>
      <c r="H59" s="12">
        <v>1391.2097989949748</v>
      </c>
    </row>
    <row r="60" spans="1:8" s="2" customFormat="1" ht="18" customHeight="1">
      <c r="A60" s="10">
        <v>57</v>
      </c>
      <c r="B60" s="15">
        <v>1312102914</v>
      </c>
      <c r="C60" s="31" t="s">
        <v>82</v>
      </c>
      <c r="D60" s="15" t="s">
        <v>138</v>
      </c>
      <c r="E60" s="25">
        <v>20</v>
      </c>
      <c r="F60" s="25">
        <v>34355</v>
      </c>
      <c r="G60" s="25">
        <v>36363184</v>
      </c>
      <c r="H60" s="12">
        <v>1058.4539077281327</v>
      </c>
    </row>
    <row r="61" spans="1:8" s="2" customFormat="1" ht="18" customHeight="1">
      <c r="A61" s="10">
        <v>58</v>
      </c>
      <c r="B61" s="15">
        <v>1312102948</v>
      </c>
      <c r="C61" s="31" t="s">
        <v>83</v>
      </c>
      <c r="D61" s="15" t="s">
        <v>138</v>
      </c>
      <c r="E61" s="25">
        <v>20</v>
      </c>
      <c r="F61" s="25">
        <v>18623</v>
      </c>
      <c r="G61" s="25">
        <v>21125237</v>
      </c>
      <c r="H61" s="12">
        <v>1134.3627235139343</v>
      </c>
    </row>
    <row r="62" spans="1:8" s="2" customFormat="1" ht="18" customHeight="1">
      <c r="A62" s="10">
        <v>59</v>
      </c>
      <c r="B62" s="15">
        <v>1312103391</v>
      </c>
      <c r="C62" s="31" t="s">
        <v>84</v>
      </c>
      <c r="D62" s="15" t="s">
        <v>138</v>
      </c>
      <c r="E62" s="25">
        <v>20</v>
      </c>
      <c r="F62" s="25">
        <v>26392</v>
      </c>
      <c r="G62" s="25">
        <v>28914068</v>
      </c>
      <c r="H62" s="12">
        <v>1095.5618369202789</v>
      </c>
    </row>
    <row r="63" spans="1:8" s="2" customFormat="1" ht="18" customHeight="1">
      <c r="A63" s="10">
        <v>60</v>
      </c>
      <c r="B63" s="15">
        <v>1312104738</v>
      </c>
      <c r="C63" s="31" t="s">
        <v>85</v>
      </c>
      <c r="D63" s="15" t="s">
        <v>138</v>
      </c>
      <c r="E63" s="25">
        <v>20</v>
      </c>
      <c r="F63" s="25">
        <v>10246.25</v>
      </c>
      <c r="G63" s="25">
        <v>10935390</v>
      </c>
      <c r="H63" s="12">
        <v>1067.2577772355739</v>
      </c>
    </row>
    <row r="64" spans="1:8" s="4" customFormat="1" ht="18" customHeight="1">
      <c r="A64" s="10">
        <v>61</v>
      </c>
      <c r="B64" s="15">
        <v>1312201476</v>
      </c>
      <c r="C64" s="31" t="s">
        <v>86</v>
      </c>
      <c r="D64" s="15" t="s">
        <v>139</v>
      </c>
      <c r="E64" s="25">
        <v>40</v>
      </c>
      <c r="F64" s="25">
        <v>51739</v>
      </c>
      <c r="G64" s="25">
        <v>114140178</v>
      </c>
      <c r="H64" s="12">
        <v>2206.0762287636021</v>
      </c>
    </row>
    <row r="65" spans="1:8" s="4" customFormat="1" ht="18" customHeight="1">
      <c r="A65" s="10">
        <v>62</v>
      </c>
      <c r="B65" s="15">
        <v>1312201989</v>
      </c>
      <c r="C65" s="31" t="s">
        <v>87</v>
      </c>
      <c r="D65" s="15" t="s">
        <v>139</v>
      </c>
      <c r="E65" s="25">
        <v>20</v>
      </c>
      <c r="F65" s="25">
        <v>25641</v>
      </c>
      <c r="G65" s="25">
        <v>27084850</v>
      </c>
      <c r="H65" s="12">
        <v>1056.3102063102062</v>
      </c>
    </row>
    <row r="66" spans="1:8" s="2" customFormat="1" ht="18" customHeight="1">
      <c r="A66" s="10">
        <v>63</v>
      </c>
      <c r="B66" s="15">
        <v>1312202268</v>
      </c>
      <c r="C66" s="31" t="s">
        <v>88</v>
      </c>
      <c r="D66" s="15" t="s">
        <v>139</v>
      </c>
      <c r="E66" s="25">
        <v>20</v>
      </c>
      <c r="F66" s="25">
        <v>27289</v>
      </c>
      <c r="G66" s="25">
        <v>28817069</v>
      </c>
      <c r="H66" s="12">
        <v>1055.9957858477776</v>
      </c>
    </row>
    <row r="67" spans="1:8" s="2" customFormat="1" ht="18" customHeight="1">
      <c r="A67" s="10">
        <v>64</v>
      </c>
      <c r="B67" s="15">
        <v>1312302043</v>
      </c>
      <c r="C67" s="31" t="s">
        <v>89</v>
      </c>
      <c r="D67" s="15" t="s">
        <v>124</v>
      </c>
      <c r="E67" s="25">
        <v>20</v>
      </c>
      <c r="F67" s="25">
        <v>20721</v>
      </c>
      <c r="G67" s="25">
        <v>22692640</v>
      </c>
      <c r="H67" s="12">
        <v>1095.1517783890738</v>
      </c>
    </row>
    <row r="68" spans="1:8" s="2" customFormat="1" ht="18" customHeight="1">
      <c r="A68" s="10">
        <v>65</v>
      </c>
      <c r="B68" s="15">
        <v>1312302373</v>
      </c>
      <c r="C68" s="31" t="s">
        <v>90</v>
      </c>
      <c r="D68" s="15" t="s">
        <v>124</v>
      </c>
      <c r="E68" s="25">
        <v>10</v>
      </c>
      <c r="F68" s="25">
        <v>4148</v>
      </c>
      <c r="G68" s="25">
        <v>4377726</v>
      </c>
      <c r="H68" s="12">
        <v>1055.3823529411766</v>
      </c>
    </row>
    <row r="69" spans="1:8" s="2" customFormat="1" ht="18" customHeight="1">
      <c r="A69" s="10">
        <v>66</v>
      </c>
      <c r="B69" s="15">
        <v>1312302647</v>
      </c>
      <c r="C69" s="31" t="s">
        <v>91</v>
      </c>
      <c r="D69" s="15" t="s">
        <v>124</v>
      </c>
      <c r="E69" s="25">
        <v>20</v>
      </c>
      <c r="F69" s="25">
        <v>31520</v>
      </c>
      <c r="G69" s="25">
        <v>33814241</v>
      </c>
      <c r="H69" s="12">
        <v>1072.7868337563452</v>
      </c>
    </row>
    <row r="70" spans="1:8" s="2" customFormat="1" ht="18" customHeight="1">
      <c r="A70" s="10">
        <v>67</v>
      </c>
      <c r="B70" s="15">
        <v>1312303074</v>
      </c>
      <c r="C70" s="31" t="s">
        <v>92</v>
      </c>
      <c r="D70" s="15" t="s">
        <v>124</v>
      </c>
      <c r="E70" s="25">
        <v>10</v>
      </c>
      <c r="F70" s="25">
        <v>5774</v>
      </c>
      <c r="G70" s="25">
        <v>6118202</v>
      </c>
      <c r="H70" s="12">
        <v>1059.6124004156563</v>
      </c>
    </row>
    <row r="71" spans="1:8" s="2" customFormat="1" ht="18" customHeight="1">
      <c r="A71" s="10">
        <v>68</v>
      </c>
      <c r="B71" s="15">
        <v>1312402629</v>
      </c>
      <c r="C71" s="31" t="s">
        <v>93</v>
      </c>
      <c r="D71" s="15" t="s">
        <v>140</v>
      </c>
      <c r="E71" s="25">
        <v>20</v>
      </c>
      <c r="F71" s="25">
        <v>45403.88</v>
      </c>
      <c r="G71" s="25">
        <v>53154810</v>
      </c>
      <c r="H71" s="12">
        <v>1170.710741020371</v>
      </c>
    </row>
    <row r="72" spans="1:8" s="2" customFormat="1" ht="18" customHeight="1">
      <c r="A72" s="10">
        <v>69</v>
      </c>
      <c r="B72" s="15">
        <v>1312402876</v>
      </c>
      <c r="C72" s="31" t="s">
        <v>94</v>
      </c>
      <c r="D72" s="15" t="s">
        <v>140</v>
      </c>
      <c r="E72" s="25">
        <v>20</v>
      </c>
      <c r="F72" s="25">
        <v>25891</v>
      </c>
      <c r="G72" s="25">
        <v>27361095</v>
      </c>
      <c r="H72" s="12">
        <v>1056.7801552663088</v>
      </c>
    </row>
    <row r="73" spans="1:8" s="2" customFormat="1" ht="18" customHeight="1">
      <c r="A73" s="10">
        <v>70</v>
      </c>
      <c r="B73" s="15">
        <v>1312403239</v>
      </c>
      <c r="C73" s="31" t="s">
        <v>95</v>
      </c>
      <c r="D73" s="15" t="s">
        <v>140</v>
      </c>
      <c r="E73" s="25">
        <v>20</v>
      </c>
      <c r="F73" s="25">
        <v>22791</v>
      </c>
      <c r="G73" s="25">
        <v>24065444</v>
      </c>
      <c r="H73" s="12">
        <v>1055.9187398534509</v>
      </c>
    </row>
    <row r="74" spans="1:8" s="2" customFormat="1" ht="18" customHeight="1">
      <c r="A74" s="10">
        <v>71</v>
      </c>
      <c r="B74" s="15">
        <v>1312403270</v>
      </c>
      <c r="C74" s="31" t="s">
        <v>96</v>
      </c>
      <c r="D74" s="15" t="s">
        <v>140</v>
      </c>
      <c r="E74" s="25">
        <v>10</v>
      </c>
      <c r="F74" s="25">
        <v>15040</v>
      </c>
      <c r="G74" s="25">
        <v>16780365</v>
      </c>
      <c r="H74" s="12">
        <v>1115.7157579787233</v>
      </c>
    </row>
    <row r="75" spans="1:8" s="2" customFormat="1" ht="18" customHeight="1">
      <c r="A75" s="10">
        <v>72</v>
      </c>
      <c r="B75" s="15">
        <v>1312403544</v>
      </c>
      <c r="C75" s="31" t="s">
        <v>97</v>
      </c>
      <c r="D75" s="15" t="s">
        <v>140</v>
      </c>
      <c r="E75" s="25">
        <v>20</v>
      </c>
      <c r="F75" s="25">
        <v>25590</v>
      </c>
      <c r="G75" s="25">
        <v>27040002</v>
      </c>
      <c r="H75" s="12">
        <v>1056.6628370457211</v>
      </c>
    </row>
    <row r="76" spans="1:8" s="2" customFormat="1" ht="18" customHeight="1">
      <c r="A76" s="10">
        <v>73</v>
      </c>
      <c r="B76" s="15">
        <v>1312403940</v>
      </c>
      <c r="C76" s="31" t="s">
        <v>98</v>
      </c>
      <c r="D76" s="15" t="s">
        <v>140</v>
      </c>
      <c r="E76" s="25">
        <v>10</v>
      </c>
      <c r="F76" s="25">
        <v>18599</v>
      </c>
      <c r="G76" s="25">
        <v>20672650</v>
      </c>
      <c r="H76" s="12">
        <v>1111.492553363084</v>
      </c>
    </row>
    <row r="77" spans="1:8" s="2" customFormat="1" ht="18" customHeight="1">
      <c r="A77" s="10">
        <v>74</v>
      </c>
      <c r="B77" s="15">
        <v>1312404765</v>
      </c>
      <c r="C77" s="56" t="s">
        <v>99</v>
      </c>
      <c r="D77" s="15" t="s">
        <v>140</v>
      </c>
      <c r="E77" s="25">
        <v>20</v>
      </c>
      <c r="F77" s="25">
        <v>27271.16</v>
      </c>
      <c r="G77" s="25">
        <v>28763125</v>
      </c>
      <c r="H77" s="12">
        <v>1054.7085272500326</v>
      </c>
    </row>
    <row r="78" spans="1:8" s="2" customFormat="1" ht="18" customHeight="1">
      <c r="A78" s="10">
        <v>75</v>
      </c>
      <c r="B78" s="15">
        <v>1312404906</v>
      </c>
      <c r="C78" s="56" t="s">
        <v>100</v>
      </c>
      <c r="D78" s="15" t="s">
        <v>140</v>
      </c>
      <c r="E78" s="25">
        <v>20</v>
      </c>
      <c r="F78" s="25">
        <v>8986</v>
      </c>
      <c r="G78" s="25">
        <v>9418168</v>
      </c>
      <c r="H78" s="12">
        <v>1048.093478744714</v>
      </c>
    </row>
    <row r="79" spans="1:8" s="2" customFormat="1" ht="18" customHeight="1">
      <c r="A79" s="10">
        <v>76</v>
      </c>
      <c r="B79" s="15">
        <v>1312405028</v>
      </c>
      <c r="C79" s="31" t="s">
        <v>101</v>
      </c>
      <c r="D79" s="15" t="s">
        <v>140</v>
      </c>
      <c r="E79" s="25">
        <v>15</v>
      </c>
      <c r="F79" s="25">
        <v>11169</v>
      </c>
      <c r="G79" s="25">
        <v>13364686</v>
      </c>
      <c r="H79" s="12">
        <v>1196.5875190258753</v>
      </c>
    </row>
    <row r="80" spans="1:8" s="2" customFormat="1" ht="18" customHeight="1">
      <c r="A80" s="10">
        <v>77</v>
      </c>
      <c r="B80" s="15">
        <v>1312405036</v>
      </c>
      <c r="C80" s="31" t="s">
        <v>102</v>
      </c>
      <c r="D80" s="15" t="s">
        <v>140</v>
      </c>
      <c r="E80" s="25">
        <v>20</v>
      </c>
      <c r="F80" s="25">
        <v>11695.75</v>
      </c>
      <c r="G80" s="25">
        <v>13481675</v>
      </c>
      <c r="H80" s="12">
        <v>1152.6986298441741</v>
      </c>
    </row>
    <row r="81" spans="1:8" s="2" customFormat="1" ht="18" customHeight="1">
      <c r="A81" s="10">
        <v>78</v>
      </c>
      <c r="B81" s="15">
        <v>1312405168</v>
      </c>
      <c r="C81" s="31" t="s">
        <v>103</v>
      </c>
      <c r="D81" s="15" t="s">
        <v>140</v>
      </c>
      <c r="E81" s="25">
        <v>20</v>
      </c>
      <c r="F81" s="25">
        <v>51</v>
      </c>
      <c r="G81" s="25">
        <v>152224</v>
      </c>
      <c r="H81" s="12">
        <v>2984.7843137254904</v>
      </c>
    </row>
    <row r="82" spans="1:8" s="2" customFormat="1" ht="18" customHeight="1">
      <c r="A82" s="10">
        <v>79</v>
      </c>
      <c r="B82" s="15">
        <v>1312500901</v>
      </c>
      <c r="C82" s="31" t="s">
        <v>104</v>
      </c>
      <c r="D82" s="15" t="s">
        <v>141</v>
      </c>
      <c r="E82" s="25">
        <v>20</v>
      </c>
      <c r="F82" s="25">
        <v>22283</v>
      </c>
      <c r="G82" s="25">
        <v>23662032</v>
      </c>
      <c r="H82" s="12">
        <v>1061.8871785666204</v>
      </c>
    </row>
    <row r="83" spans="1:8" s="2" customFormat="1" ht="18" customHeight="1">
      <c r="A83" s="10">
        <v>80</v>
      </c>
      <c r="B83" s="15">
        <v>1312500950</v>
      </c>
      <c r="C83" s="31" t="s">
        <v>105</v>
      </c>
      <c r="D83" s="15" t="s">
        <v>141</v>
      </c>
      <c r="E83" s="25">
        <v>10</v>
      </c>
      <c r="F83" s="25">
        <v>10596.75</v>
      </c>
      <c r="G83" s="25">
        <v>11829482</v>
      </c>
      <c r="H83" s="12">
        <v>1116.3311392643971</v>
      </c>
    </row>
    <row r="84" spans="1:8" s="2" customFormat="1" ht="18" customHeight="1">
      <c r="A84" s="10">
        <v>81</v>
      </c>
      <c r="B84" s="15">
        <v>1312600396</v>
      </c>
      <c r="C84" s="31" t="s">
        <v>106</v>
      </c>
      <c r="D84" s="15" t="s">
        <v>142</v>
      </c>
      <c r="E84" s="25">
        <v>10</v>
      </c>
      <c r="F84" s="25">
        <v>4466</v>
      </c>
      <c r="G84" s="25">
        <v>4704894</v>
      </c>
      <c r="H84" s="12">
        <v>1053.4917151813704</v>
      </c>
    </row>
    <row r="85" spans="1:8" s="2" customFormat="1" ht="18" customHeight="1">
      <c r="A85" s="10">
        <v>82</v>
      </c>
      <c r="B85" s="15">
        <v>1312700378</v>
      </c>
      <c r="C85" s="31" t="s">
        <v>107</v>
      </c>
      <c r="D85" s="15" t="s">
        <v>143</v>
      </c>
      <c r="E85" s="25">
        <v>32</v>
      </c>
      <c r="F85" s="25">
        <v>10560</v>
      </c>
      <c r="G85" s="25">
        <v>13907410</v>
      </c>
      <c r="H85" s="12">
        <v>1316.9895833333333</v>
      </c>
    </row>
    <row r="86" spans="1:8" s="2" customFormat="1" ht="18" customHeight="1">
      <c r="A86" s="10">
        <v>83</v>
      </c>
      <c r="B86" s="15">
        <v>1312800798</v>
      </c>
      <c r="C86" s="31" t="s">
        <v>108</v>
      </c>
      <c r="D86" s="15" t="s">
        <v>144</v>
      </c>
      <c r="E86" s="25">
        <v>10</v>
      </c>
      <c r="F86" s="25">
        <v>25732</v>
      </c>
      <c r="G86" s="25">
        <v>27642306</v>
      </c>
      <c r="H86" s="12">
        <v>1074.2385356754237</v>
      </c>
    </row>
    <row r="87" spans="1:8" s="2" customFormat="1" ht="18" customHeight="1">
      <c r="A87" s="10">
        <v>84</v>
      </c>
      <c r="B87" s="72">
        <v>1313201426</v>
      </c>
      <c r="C87" s="31" t="s">
        <v>109</v>
      </c>
      <c r="D87" s="15" t="s">
        <v>145</v>
      </c>
      <c r="E87" s="25">
        <v>20</v>
      </c>
      <c r="F87" s="25">
        <v>16772</v>
      </c>
      <c r="G87" s="25">
        <v>19144150</v>
      </c>
      <c r="H87" s="12">
        <v>1141.4351299785355</v>
      </c>
    </row>
    <row r="88" spans="1:8" s="2" customFormat="1" ht="18" customHeight="1">
      <c r="A88" s="10">
        <v>85</v>
      </c>
      <c r="B88" s="15">
        <v>1313400754</v>
      </c>
      <c r="C88" s="31" t="s">
        <v>110</v>
      </c>
      <c r="D88" s="15" t="s">
        <v>146</v>
      </c>
      <c r="E88" s="25">
        <v>9</v>
      </c>
      <c r="F88" s="25">
        <v>13186.5</v>
      </c>
      <c r="G88" s="25">
        <v>13939306</v>
      </c>
      <c r="H88" s="12">
        <v>1057.0891442005081</v>
      </c>
    </row>
    <row r="89" spans="1:8" s="2" customFormat="1" ht="18" customHeight="1">
      <c r="A89" s="10">
        <v>86</v>
      </c>
      <c r="B89" s="15">
        <v>1313600346</v>
      </c>
      <c r="C89" s="31" t="s">
        <v>111</v>
      </c>
      <c r="D89" s="15" t="s">
        <v>147</v>
      </c>
      <c r="E89" s="25">
        <v>15</v>
      </c>
      <c r="F89" s="25">
        <v>24386</v>
      </c>
      <c r="G89" s="25">
        <v>35566688</v>
      </c>
      <c r="H89" s="12">
        <v>1458.4879849093743</v>
      </c>
    </row>
    <row r="90" spans="1:8" s="2" customFormat="1" ht="18" customHeight="1">
      <c r="A90" s="10">
        <v>87</v>
      </c>
      <c r="B90" s="15">
        <v>1313800334</v>
      </c>
      <c r="C90" s="31" t="s">
        <v>112</v>
      </c>
      <c r="D90" s="15" t="s">
        <v>148</v>
      </c>
      <c r="E90" s="25">
        <v>20</v>
      </c>
      <c r="F90" s="25">
        <v>40431</v>
      </c>
      <c r="G90" s="25">
        <v>42877259</v>
      </c>
      <c r="H90" s="12">
        <v>1060.5045385966214</v>
      </c>
    </row>
    <row r="91" spans="1:8" s="2" customFormat="1" ht="18" customHeight="1">
      <c r="A91" s="10">
        <v>88</v>
      </c>
      <c r="B91" s="15">
        <v>1313800508</v>
      </c>
      <c r="C91" s="31" t="s">
        <v>113</v>
      </c>
      <c r="D91" s="15" t="s">
        <v>148</v>
      </c>
      <c r="E91" s="25">
        <v>20</v>
      </c>
      <c r="F91" s="25">
        <v>29730</v>
      </c>
      <c r="G91" s="25">
        <v>31130136</v>
      </c>
      <c r="H91" s="12">
        <v>1047.0950554994954</v>
      </c>
    </row>
    <row r="92" spans="1:8" s="2" customFormat="1" ht="18" customHeight="1">
      <c r="A92" s="10">
        <v>89</v>
      </c>
      <c r="B92" s="15">
        <v>1314300573</v>
      </c>
      <c r="C92" s="31" t="s">
        <v>114</v>
      </c>
      <c r="D92" s="15" t="s">
        <v>149</v>
      </c>
      <c r="E92" s="25">
        <v>10</v>
      </c>
      <c r="F92" s="25">
        <v>8326</v>
      </c>
      <c r="G92" s="25">
        <v>9857445</v>
      </c>
      <c r="H92" s="12">
        <v>1183.9352630314677</v>
      </c>
    </row>
    <row r="93" spans="1:8" s="2" customFormat="1" ht="18" customHeight="1">
      <c r="A93" s="10">
        <v>90</v>
      </c>
      <c r="B93" s="72">
        <v>1314500271</v>
      </c>
      <c r="C93" s="31" t="s">
        <v>115</v>
      </c>
      <c r="D93" s="15" t="s">
        <v>150</v>
      </c>
      <c r="E93" s="25">
        <v>10</v>
      </c>
      <c r="F93" s="25">
        <v>3376.57</v>
      </c>
      <c r="G93" s="25">
        <v>3569229</v>
      </c>
      <c r="H93" s="12">
        <v>1057.0576057952301</v>
      </c>
    </row>
    <row r="94" spans="1:8" s="2" customFormat="1" ht="18" customHeight="1">
      <c r="A94" s="10">
        <v>91</v>
      </c>
      <c r="B94" s="15">
        <v>1314500610</v>
      </c>
      <c r="C94" s="11" t="s">
        <v>116</v>
      </c>
      <c r="D94" s="15" t="s">
        <v>150</v>
      </c>
      <c r="E94" s="25">
        <v>10</v>
      </c>
      <c r="F94" s="25">
        <v>7512</v>
      </c>
      <c r="G94" s="38">
        <v>8532069</v>
      </c>
      <c r="H94" s="12">
        <v>1135.7919329073482</v>
      </c>
    </row>
    <row r="95" spans="1:8" s="2" customFormat="1" ht="18" customHeight="1">
      <c r="A95" s="10">
        <v>92</v>
      </c>
      <c r="B95" s="15">
        <v>1314800192</v>
      </c>
      <c r="C95" s="31" t="s">
        <v>117</v>
      </c>
      <c r="D95" s="15" t="s">
        <v>151</v>
      </c>
      <c r="E95" s="73">
        <v>40</v>
      </c>
      <c r="F95" s="73">
        <v>61336.500000000007</v>
      </c>
      <c r="G95" s="73">
        <v>65565454</v>
      </c>
      <c r="H95" s="12">
        <v>1068.9467772044377</v>
      </c>
    </row>
    <row r="96" spans="1:8" s="2" customFormat="1" ht="18" customHeight="1" thickBot="1">
      <c r="A96" s="10">
        <v>93</v>
      </c>
      <c r="B96" s="15">
        <v>1314900208</v>
      </c>
      <c r="C96" s="31" t="s">
        <v>118</v>
      </c>
      <c r="D96" s="15" t="s">
        <v>152</v>
      </c>
      <c r="E96" s="25">
        <v>10</v>
      </c>
      <c r="F96" s="25">
        <v>15151</v>
      </c>
      <c r="G96" s="25">
        <v>19506588</v>
      </c>
      <c r="H96" s="12">
        <v>1287.4785822717972</v>
      </c>
    </row>
    <row r="97" spans="1:8" s="2" customFormat="1" ht="18" customHeight="1" thickTop="1">
      <c r="A97" s="74"/>
      <c r="B97" s="75"/>
      <c r="C97" s="76"/>
      <c r="D97" s="75"/>
      <c r="E97" s="77"/>
      <c r="F97" s="77">
        <f>SUM(F4:F96)</f>
        <v>1816135.41</v>
      </c>
      <c r="G97" s="77">
        <f>SUM(G4:G96)</f>
        <v>2126044334</v>
      </c>
      <c r="H97" s="77">
        <f>IF(AND(F97&gt;0,G97&gt;0),G97/F97,0)</f>
        <v>1170.6419699178709</v>
      </c>
    </row>
    <row r="98" spans="1:8" s="2" customFormat="1" ht="18" customHeight="1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>
      <c r="A231" s="8"/>
      <c r="B231" s="13"/>
      <c r="C231" s="9"/>
      <c r="D231" s="13"/>
      <c r="E231" s="21"/>
      <c r="F231" s="21"/>
      <c r="G231" s="21"/>
      <c r="H231" s="22"/>
    </row>
    <row r="232" spans="1:8" s="2" customFormat="1" ht="18" customHeight="1">
      <c r="A232" s="8"/>
      <c r="B232" s="13"/>
      <c r="C232" s="9"/>
      <c r="D232" s="13"/>
      <c r="E232" s="21"/>
      <c r="F232" s="21"/>
      <c r="G232" s="21"/>
      <c r="H232" s="22"/>
    </row>
    <row r="233" spans="1:8" s="2" customFormat="1" ht="18" customHeight="1">
      <c r="A233" s="8"/>
      <c r="B233" s="13"/>
      <c r="C233" s="9"/>
      <c r="D233" s="13"/>
      <c r="E233" s="21"/>
      <c r="F233" s="21"/>
      <c r="G233" s="21"/>
      <c r="H233" s="22"/>
    </row>
    <row r="234" spans="1:8" s="2" customFormat="1" ht="18" customHeight="1">
      <c r="A234" s="8"/>
      <c r="B234" s="13"/>
      <c r="C234" s="9"/>
      <c r="D234" s="13"/>
      <c r="E234" s="21"/>
      <c r="F234" s="21"/>
      <c r="G234" s="21"/>
      <c r="H234" s="22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3"/>
  <sheetViews>
    <sheetView showRuler="0" zoomScaleNormal="100" zoomScaleSheetLayoutView="100" zoomScalePageLayoutView="2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8" customHeight="1"/>
  <cols>
    <col min="1" max="1" width="4.5" style="8" customWidth="1"/>
    <col min="2" max="2" width="11.625" style="13" bestFit="1" customWidth="1"/>
    <col min="3" max="3" width="51" style="9" bestFit="1" customWidth="1"/>
    <col min="4" max="4" width="11" style="13" bestFit="1" customWidth="1"/>
    <col min="5" max="5" width="9" style="21" bestFit="1" customWidth="1"/>
    <col min="6" max="7" width="16.75" style="21" customWidth="1"/>
    <col min="8" max="8" width="16.75" style="22" customWidth="1"/>
    <col min="9" max="16384" width="9" style="1"/>
  </cols>
  <sheetData>
    <row r="1" spans="1:8" s="2" customFormat="1" ht="18" customHeight="1">
      <c r="A1" s="8" t="s">
        <v>17</v>
      </c>
      <c r="B1" s="13"/>
      <c r="C1" s="9"/>
      <c r="D1" s="13"/>
      <c r="E1" s="21"/>
      <c r="F1" s="21"/>
      <c r="G1" s="21"/>
      <c r="H1" s="22"/>
    </row>
    <row r="2" spans="1:8" s="2" customFormat="1" ht="18" customHeight="1">
      <c r="A2" s="139"/>
      <c r="B2" s="135" t="s">
        <v>14</v>
      </c>
      <c r="C2" s="137" t="s">
        <v>4</v>
      </c>
      <c r="D2" s="135" t="s">
        <v>13</v>
      </c>
      <c r="E2" s="141" t="s">
        <v>22</v>
      </c>
      <c r="F2" s="141"/>
      <c r="G2" s="141"/>
      <c r="H2" s="141"/>
    </row>
    <row r="3" spans="1:8" s="3" customFormat="1" ht="18" customHeight="1">
      <c r="A3" s="140"/>
      <c r="B3" s="136"/>
      <c r="C3" s="138"/>
      <c r="D3" s="136"/>
      <c r="E3" s="95" t="s">
        <v>1</v>
      </c>
      <c r="F3" s="95" t="s">
        <v>0</v>
      </c>
      <c r="G3" s="95" t="s">
        <v>15</v>
      </c>
      <c r="H3" s="96" t="s">
        <v>16</v>
      </c>
    </row>
    <row r="4" spans="1:8" s="2" customFormat="1" ht="18" customHeight="1">
      <c r="A4" s="10">
        <v>1</v>
      </c>
      <c r="B4" s="14">
        <v>1310200017</v>
      </c>
      <c r="C4" s="10" t="s">
        <v>26</v>
      </c>
      <c r="D4" s="14" t="s">
        <v>119</v>
      </c>
      <c r="E4" s="26"/>
      <c r="F4" s="26"/>
      <c r="G4" s="26"/>
      <c r="H4" s="12"/>
    </row>
    <row r="5" spans="1:8" s="2" customFormat="1" ht="18" customHeight="1">
      <c r="A5" s="10">
        <v>2</v>
      </c>
      <c r="B5" s="14">
        <v>1310200496</v>
      </c>
      <c r="C5" s="27" t="s">
        <v>27</v>
      </c>
      <c r="D5" s="14" t="s">
        <v>119</v>
      </c>
      <c r="E5" s="26"/>
      <c r="F5" s="26"/>
      <c r="G5" s="26"/>
      <c r="H5" s="12"/>
    </row>
    <row r="6" spans="1:8" s="2" customFormat="1" ht="18" customHeight="1">
      <c r="A6" s="10">
        <v>3</v>
      </c>
      <c r="B6" s="14">
        <v>1310300486</v>
      </c>
      <c r="C6" s="28" t="s">
        <v>1053</v>
      </c>
      <c r="D6" s="14" t="s">
        <v>120</v>
      </c>
      <c r="E6" s="25">
        <v>4</v>
      </c>
      <c r="F6" s="26">
        <v>54</v>
      </c>
      <c r="G6" s="26">
        <v>1186023</v>
      </c>
      <c r="H6" s="12">
        <v>21963.388888888891</v>
      </c>
    </row>
    <row r="7" spans="1:8" s="2" customFormat="1" ht="18" customHeight="1">
      <c r="A7" s="10">
        <v>4</v>
      </c>
      <c r="B7" s="14">
        <v>1310301252</v>
      </c>
      <c r="C7" s="27" t="s">
        <v>29</v>
      </c>
      <c r="D7" s="14" t="s">
        <v>120</v>
      </c>
      <c r="E7" s="26"/>
      <c r="F7" s="26"/>
      <c r="G7" s="26"/>
      <c r="H7" s="12"/>
    </row>
    <row r="8" spans="1:8" s="2" customFormat="1" ht="18" customHeight="1">
      <c r="A8" s="10">
        <v>5</v>
      </c>
      <c r="B8" s="23">
        <v>1310301286</v>
      </c>
      <c r="C8" s="29" t="s">
        <v>30</v>
      </c>
      <c r="D8" s="23" t="s">
        <v>120</v>
      </c>
      <c r="E8" s="26"/>
      <c r="F8" s="26"/>
      <c r="G8" s="26"/>
      <c r="H8" s="12"/>
    </row>
    <row r="9" spans="1:8" s="2" customFormat="1" ht="18" customHeight="1">
      <c r="A9" s="10">
        <v>6</v>
      </c>
      <c r="B9" s="14">
        <v>1310301948</v>
      </c>
      <c r="C9" s="29" t="s">
        <v>31</v>
      </c>
      <c r="D9" s="14" t="s">
        <v>120</v>
      </c>
      <c r="E9" s="26"/>
      <c r="F9" s="26"/>
      <c r="G9" s="26"/>
      <c r="H9" s="12"/>
    </row>
    <row r="10" spans="1:8" s="2" customFormat="1" ht="18" customHeight="1">
      <c r="A10" s="10">
        <v>7</v>
      </c>
      <c r="B10" s="14">
        <v>1310401227</v>
      </c>
      <c r="C10" s="30" t="s">
        <v>32</v>
      </c>
      <c r="D10" s="14" t="s">
        <v>121</v>
      </c>
      <c r="E10" s="26"/>
      <c r="F10" s="26"/>
      <c r="G10" s="26"/>
      <c r="H10" s="12"/>
    </row>
    <row r="11" spans="1:8" s="2" customFormat="1" ht="18" customHeight="1">
      <c r="A11" s="10">
        <v>8</v>
      </c>
      <c r="B11" s="14">
        <v>1310401425</v>
      </c>
      <c r="C11" s="30" t="s">
        <v>33</v>
      </c>
      <c r="D11" s="14" t="s">
        <v>121</v>
      </c>
      <c r="E11" s="26"/>
      <c r="F11" s="26"/>
      <c r="G11" s="26"/>
      <c r="H11" s="12"/>
    </row>
    <row r="12" spans="1:8" s="2" customFormat="1" ht="18" customHeight="1">
      <c r="A12" s="10">
        <v>9</v>
      </c>
      <c r="B12" s="24">
        <v>1310401789</v>
      </c>
      <c r="C12" s="29" t="s">
        <v>34</v>
      </c>
      <c r="D12" s="24" t="s">
        <v>121</v>
      </c>
      <c r="E12" s="26"/>
      <c r="F12" s="26"/>
      <c r="G12" s="26"/>
      <c r="H12" s="12"/>
    </row>
    <row r="13" spans="1:8" s="2" customFormat="1" ht="18" customHeight="1">
      <c r="A13" s="10">
        <v>10</v>
      </c>
      <c r="B13" s="24">
        <v>1310401839</v>
      </c>
      <c r="C13" s="29" t="s">
        <v>35</v>
      </c>
      <c r="D13" s="24" t="s">
        <v>121</v>
      </c>
      <c r="E13" s="26"/>
      <c r="F13" s="25"/>
      <c r="G13" s="25"/>
      <c r="H13" s="12"/>
    </row>
    <row r="14" spans="1:8" s="2" customFormat="1" ht="18" customHeight="1">
      <c r="A14" s="10">
        <v>11</v>
      </c>
      <c r="B14" s="14">
        <v>1310500788</v>
      </c>
      <c r="C14" s="29" t="s">
        <v>36</v>
      </c>
      <c r="D14" s="14" t="s">
        <v>122</v>
      </c>
      <c r="E14" s="26"/>
      <c r="F14" s="26"/>
      <c r="G14" s="26"/>
      <c r="H14" s="12"/>
    </row>
    <row r="15" spans="1:8" s="2" customFormat="1" ht="18" customHeight="1">
      <c r="A15" s="10">
        <v>12</v>
      </c>
      <c r="B15" s="14">
        <v>1310500895</v>
      </c>
      <c r="C15" s="29" t="s">
        <v>37</v>
      </c>
      <c r="D15" s="14" t="s">
        <v>122</v>
      </c>
      <c r="E15" s="26"/>
      <c r="F15" s="26"/>
      <c r="G15" s="26"/>
      <c r="H15" s="12"/>
    </row>
    <row r="16" spans="1:8" s="2" customFormat="1" ht="18" customHeight="1">
      <c r="A16" s="10">
        <v>13</v>
      </c>
      <c r="B16" s="14">
        <v>1310600877</v>
      </c>
      <c r="C16" s="29" t="s">
        <v>38</v>
      </c>
      <c r="D16" s="14" t="s">
        <v>123</v>
      </c>
      <c r="E16" s="26"/>
      <c r="F16" s="26"/>
      <c r="G16" s="26"/>
      <c r="H16" s="12"/>
    </row>
    <row r="17" spans="1:8" s="2" customFormat="1" ht="18" customHeight="1">
      <c r="A17" s="10">
        <v>14</v>
      </c>
      <c r="B17" s="14">
        <v>1310601057</v>
      </c>
      <c r="C17" s="29" t="s">
        <v>39</v>
      </c>
      <c r="D17" s="14" t="s">
        <v>123</v>
      </c>
      <c r="E17" s="26"/>
      <c r="F17" s="26"/>
      <c r="G17" s="26"/>
      <c r="H17" s="12"/>
    </row>
    <row r="18" spans="1:8" s="2" customFormat="1" ht="18" customHeight="1">
      <c r="A18" s="10">
        <v>15</v>
      </c>
      <c r="B18" s="14">
        <v>1310801319</v>
      </c>
      <c r="C18" s="29" t="s">
        <v>40</v>
      </c>
      <c r="D18" s="14" t="s">
        <v>124</v>
      </c>
      <c r="E18" s="26"/>
      <c r="F18" s="26"/>
      <c r="G18" s="26"/>
      <c r="H18" s="12"/>
    </row>
    <row r="19" spans="1:8" s="2" customFormat="1" ht="18" customHeight="1">
      <c r="A19" s="10">
        <v>16</v>
      </c>
      <c r="B19" s="14">
        <v>1310801632</v>
      </c>
      <c r="C19" s="29" t="s">
        <v>41</v>
      </c>
      <c r="D19" s="14" t="s">
        <v>125</v>
      </c>
      <c r="E19" s="26"/>
      <c r="F19" s="26"/>
      <c r="G19" s="26"/>
      <c r="H19" s="12"/>
    </row>
    <row r="20" spans="1:8" s="2" customFormat="1" ht="18" customHeight="1">
      <c r="A20" s="10">
        <v>17</v>
      </c>
      <c r="B20" s="14">
        <v>1310801772</v>
      </c>
      <c r="C20" s="29" t="s">
        <v>42</v>
      </c>
      <c r="D20" s="14" t="s">
        <v>125</v>
      </c>
      <c r="E20" s="26"/>
      <c r="F20" s="25"/>
      <c r="G20" s="25"/>
      <c r="H20" s="12"/>
    </row>
    <row r="21" spans="1:8" s="2" customFormat="1" ht="18" customHeight="1">
      <c r="A21" s="10">
        <v>18</v>
      </c>
      <c r="B21" s="14">
        <v>1310801863</v>
      </c>
      <c r="C21" s="29" t="s">
        <v>43</v>
      </c>
      <c r="D21" s="14" t="s">
        <v>125</v>
      </c>
      <c r="E21" s="26"/>
      <c r="F21" s="26"/>
      <c r="G21" s="26"/>
      <c r="H21" s="12"/>
    </row>
    <row r="22" spans="1:8" s="2" customFormat="1" ht="18" customHeight="1">
      <c r="A22" s="10">
        <v>19</v>
      </c>
      <c r="B22" s="14">
        <v>1310801889</v>
      </c>
      <c r="C22" s="31" t="s">
        <v>44</v>
      </c>
      <c r="D22" s="14" t="s">
        <v>125</v>
      </c>
      <c r="E22" s="26"/>
      <c r="F22" s="26"/>
      <c r="G22" s="26"/>
      <c r="H22" s="12"/>
    </row>
    <row r="23" spans="1:8" s="2" customFormat="1" ht="18" customHeight="1">
      <c r="A23" s="10">
        <v>20</v>
      </c>
      <c r="B23" s="14">
        <v>1310802242</v>
      </c>
      <c r="C23" s="31" t="s">
        <v>45</v>
      </c>
      <c r="D23" s="14" t="s">
        <v>125</v>
      </c>
      <c r="E23" s="26"/>
      <c r="F23" s="26"/>
      <c r="G23" s="26"/>
      <c r="H23" s="12"/>
    </row>
    <row r="24" spans="1:8" s="2" customFormat="1" ht="18" customHeight="1">
      <c r="A24" s="10">
        <v>21</v>
      </c>
      <c r="B24" s="14">
        <v>1310900772</v>
      </c>
      <c r="C24" s="31" t="s">
        <v>46</v>
      </c>
      <c r="D24" s="14" t="s">
        <v>126</v>
      </c>
      <c r="E24" s="26">
        <v>0</v>
      </c>
      <c r="F24" s="26">
        <v>83</v>
      </c>
      <c r="G24" s="26">
        <v>5413266</v>
      </c>
      <c r="H24" s="12">
        <v>65220.072289156626</v>
      </c>
    </row>
    <row r="25" spans="1:8" s="2" customFormat="1" ht="18" customHeight="1">
      <c r="A25" s="10">
        <v>22</v>
      </c>
      <c r="B25" s="15">
        <v>1310901119</v>
      </c>
      <c r="C25" s="11" t="s">
        <v>47</v>
      </c>
      <c r="D25" s="15" t="s">
        <v>126</v>
      </c>
      <c r="E25" s="26">
        <v>0</v>
      </c>
      <c r="F25" s="26">
        <v>17</v>
      </c>
      <c r="G25" s="26">
        <v>164750</v>
      </c>
      <c r="H25" s="12">
        <v>9691.176470588236</v>
      </c>
    </row>
    <row r="26" spans="1:8" s="2" customFormat="1" ht="18" customHeight="1">
      <c r="A26" s="10">
        <v>23</v>
      </c>
      <c r="B26" s="15">
        <v>1311000978</v>
      </c>
      <c r="C26" s="11" t="s">
        <v>48</v>
      </c>
      <c r="D26" s="15" t="s">
        <v>127</v>
      </c>
      <c r="E26" s="26"/>
      <c r="F26" s="26"/>
      <c r="G26" s="26"/>
      <c r="H26" s="12"/>
    </row>
    <row r="27" spans="1:8" s="2" customFormat="1" ht="18" customHeight="1">
      <c r="A27" s="10">
        <v>24</v>
      </c>
      <c r="B27" s="15">
        <v>1311101735</v>
      </c>
      <c r="C27" s="11" t="s">
        <v>49</v>
      </c>
      <c r="D27" s="15" t="s">
        <v>128</v>
      </c>
      <c r="E27" s="26"/>
      <c r="F27" s="26"/>
      <c r="G27" s="26"/>
      <c r="H27" s="12"/>
    </row>
    <row r="28" spans="1:8" s="2" customFormat="1" ht="18" customHeight="1">
      <c r="A28" s="10">
        <v>25</v>
      </c>
      <c r="B28" s="15">
        <v>1311102451</v>
      </c>
      <c r="C28" s="31" t="s">
        <v>50</v>
      </c>
      <c r="D28" s="15" t="s">
        <v>128</v>
      </c>
      <c r="E28" s="26"/>
      <c r="F28" s="26"/>
      <c r="G28" s="26"/>
      <c r="H28" s="12"/>
    </row>
    <row r="29" spans="1:8" s="2" customFormat="1" ht="18" customHeight="1">
      <c r="A29" s="10">
        <v>26</v>
      </c>
      <c r="B29" s="15">
        <v>1311102519</v>
      </c>
      <c r="C29" s="31" t="s">
        <v>51</v>
      </c>
      <c r="D29" s="15" t="s">
        <v>128</v>
      </c>
      <c r="E29" s="26"/>
      <c r="F29" s="26"/>
      <c r="G29" s="26"/>
      <c r="H29" s="12"/>
    </row>
    <row r="30" spans="1:8" s="2" customFormat="1" ht="18" customHeight="1">
      <c r="A30" s="10">
        <v>27</v>
      </c>
      <c r="B30" s="15">
        <v>1311201691</v>
      </c>
      <c r="C30" s="31" t="s">
        <v>52</v>
      </c>
      <c r="D30" s="15" t="s">
        <v>129</v>
      </c>
      <c r="E30" s="26"/>
      <c r="F30" s="26"/>
      <c r="G30" s="26"/>
      <c r="H30" s="12"/>
    </row>
    <row r="31" spans="1:8" s="2" customFormat="1" ht="18" customHeight="1">
      <c r="A31" s="10">
        <v>28</v>
      </c>
      <c r="B31" s="15">
        <v>1311300907</v>
      </c>
      <c r="C31" s="31" t="s">
        <v>53</v>
      </c>
      <c r="D31" s="15" t="s">
        <v>130</v>
      </c>
      <c r="E31" s="26"/>
      <c r="F31" s="26"/>
      <c r="G31" s="26"/>
      <c r="H31" s="12"/>
    </row>
    <row r="32" spans="1:8" s="2" customFormat="1" ht="18" customHeight="1">
      <c r="A32" s="10">
        <v>29</v>
      </c>
      <c r="B32" s="15">
        <v>1311301053</v>
      </c>
      <c r="C32" s="31" t="s">
        <v>54</v>
      </c>
      <c r="D32" s="15" t="s">
        <v>130</v>
      </c>
      <c r="E32" s="26">
        <v>0</v>
      </c>
      <c r="F32" s="26">
        <v>34</v>
      </c>
      <c r="G32" s="26">
        <v>312750</v>
      </c>
      <c r="H32" s="12">
        <v>9198.5294117647063</v>
      </c>
    </row>
    <row r="33" spans="1:8" s="2" customFormat="1" ht="18" customHeight="1">
      <c r="A33" s="10">
        <v>30</v>
      </c>
      <c r="B33" s="15">
        <v>1311301178</v>
      </c>
      <c r="C33" s="31" t="s">
        <v>55</v>
      </c>
      <c r="D33" s="15" t="s">
        <v>130</v>
      </c>
      <c r="E33" s="26"/>
      <c r="F33" s="26"/>
      <c r="G33" s="26"/>
      <c r="H33" s="12"/>
    </row>
    <row r="34" spans="1:8" s="2" customFormat="1" ht="18" customHeight="1">
      <c r="A34" s="10">
        <v>31</v>
      </c>
      <c r="B34" s="15">
        <v>1311400715</v>
      </c>
      <c r="C34" s="31" t="s">
        <v>56</v>
      </c>
      <c r="D34" s="15" t="s">
        <v>131</v>
      </c>
      <c r="E34" s="26"/>
      <c r="F34" s="26"/>
      <c r="G34" s="26"/>
      <c r="H34" s="12"/>
    </row>
    <row r="35" spans="1:8" s="2" customFormat="1" ht="18" customHeight="1">
      <c r="A35" s="10">
        <v>32</v>
      </c>
      <c r="B35" s="15">
        <v>1311401663</v>
      </c>
      <c r="C35" s="31" t="s">
        <v>57</v>
      </c>
      <c r="D35" s="15" t="s">
        <v>131</v>
      </c>
      <c r="E35" s="26"/>
      <c r="F35" s="25"/>
      <c r="G35" s="25"/>
      <c r="H35" s="12"/>
    </row>
    <row r="36" spans="1:8" s="2" customFormat="1" ht="18" customHeight="1">
      <c r="A36" s="10">
        <v>33</v>
      </c>
      <c r="B36" s="15">
        <v>1311501470</v>
      </c>
      <c r="C36" s="31" t="s">
        <v>58</v>
      </c>
      <c r="D36" s="15" t="s">
        <v>132</v>
      </c>
      <c r="E36" s="26"/>
      <c r="F36" s="26"/>
      <c r="G36" s="26"/>
      <c r="H36" s="12"/>
    </row>
    <row r="37" spans="1:8" s="2" customFormat="1" ht="18" customHeight="1">
      <c r="A37" s="10">
        <v>34</v>
      </c>
      <c r="B37" s="15">
        <v>1311600611</v>
      </c>
      <c r="C37" s="31" t="s">
        <v>59</v>
      </c>
      <c r="D37" s="15" t="s">
        <v>133</v>
      </c>
      <c r="E37" s="26"/>
      <c r="F37" s="26"/>
      <c r="G37" s="26"/>
      <c r="H37" s="12"/>
    </row>
    <row r="38" spans="1:8" s="2" customFormat="1" ht="18" customHeight="1">
      <c r="A38" s="10">
        <v>35</v>
      </c>
      <c r="B38" s="15">
        <v>1311600751</v>
      </c>
      <c r="C38" s="31" t="s">
        <v>60</v>
      </c>
      <c r="D38" s="15" t="s">
        <v>133</v>
      </c>
      <c r="E38" s="26">
        <v>0</v>
      </c>
      <c r="F38" s="26">
        <v>19</v>
      </c>
      <c r="G38" s="26">
        <v>752250</v>
      </c>
      <c r="H38" s="12">
        <v>39592.105263157893</v>
      </c>
    </row>
    <row r="39" spans="1:8" s="2" customFormat="1" ht="18" customHeight="1">
      <c r="A39" s="10">
        <v>36</v>
      </c>
      <c r="B39" s="15">
        <v>1311601593</v>
      </c>
      <c r="C39" s="32" t="s">
        <v>61</v>
      </c>
      <c r="D39" s="15" t="s">
        <v>133</v>
      </c>
      <c r="E39" s="26"/>
      <c r="F39" s="25"/>
      <c r="G39" s="25"/>
      <c r="H39" s="12"/>
    </row>
    <row r="40" spans="1:8" s="2" customFormat="1" ht="18" customHeight="1">
      <c r="A40" s="10">
        <v>37</v>
      </c>
      <c r="B40" s="15">
        <v>1311700916</v>
      </c>
      <c r="C40" s="33" t="s">
        <v>62</v>
      </c>
      <c r="D40" s="15" t="s">
        <v>134</v>
      </c>
      <c r="E40" s="26">
        <v>2</v>
      </c>
      <c r="F40" s="26">
        <v>24</v>
      </c>
      <c r="G40" s="26">
        <v>764175</v>
      </c>
      <c r="H40" s="12">
        <v>31840.625</v>
      </c>
    </row>
    <row r="41" spans="1:8" s="2" customFormat="1" ht="18" customHeight="1">
      <c r="A41" s="10">
        <v>38</v>
      </c>
      <c r="B41" s="15">
        <v>1311700932</v>
      </c>
      <c r="C41" s="33" t="s">
        <v>63</v>
      </c>
      <c r="D41" s="15" t="s">
        <v>134</v>
      </c>
      <c r="E41" s="26"/>
      <c r="F41" s="26"/>
      <c r="G41" s="26"/>
      <c r="H41" s="12"/>
    </row>
    <row r="42" spans="1:8" s="2" customFormat="1" ht="18" customHeight="1">
      <c r="A42" s="10">
        <v>39</v>
      </c>
      <c r="B42" s="15">
        <v>1311701831</v>
      </c>
      <c r="C42" s="34" t="s">
        <v>64</v>
      </c>
      <c r="D42" s="15" t="s">
        <v>134</v>
      </c>
      <c r="E42" s="26"/>
      <c r="F42" s="26"/>
      <c r="G42" s="26"/>
      <c r="H42" s="12"/>
    </row>
    <row r="43" spans="1:8" s="2" customFormat="1" ht="18" customHeight="1">
      <c r="A43" s="10">
        <v>40</v>
      </c>
      <c r="B43" s="15">
        <v>1311800690</v>
      </c>
      <c r="C43" s="34" t="s">
        <v>65</v>
      </c>
      <c r="D43" s="15" t="s">
        <v>135</v>
      </c>
      <c r="E43" s="26"/>
      <c r="F43" s="26"/>
      <c r="G43" s="26"/>
      <c r="H43" s="12"/>
    </row>
    <row r="44" spans="1:8" s="2" customFormat="1" ht="18" customHeight="1">
      <c r="A44" s="10">
        <v>41</v>
      </c>
      <c r="B44" s="15">
        <v>1311800971</v>
      </c>
      <c r="C44" s="34" t="s">
        <v>66</v>
      </c>
      <c r="D44" s="15" t="s">
        <v>135</v>
      </c>
      <c r="E44" s="26"/>
      <c r="F44" s="26"/>
      <c r="G44" s="26"/>
      <c r="H44" s="12"/>
    </row>
    <row r="45" spans="1:8" s="2" customFormat="1" ht="18" customHeight="1">
      <c r="A45" s="10">
        <v>42</v>
      </c>
      <c r="B45" s="14">
        <v>1311902009</v>
      </c>
      <c r="C45" s="35" t="s">
        <v>67</v>
      </c>
      <c r="D45" s="14" t="s">
        <v>136</v>
      </c>
      <c r="E45" s="26"/>
      <c r="F45" s="26"/>
      <c r="G45" s="26"/>
      <c r="H45" s="12"/>
    </row>
    <row r="46" spans="1:8" s="2" customFormat="1" ht="18" customHeight="1">
      <c r="A46" s="10">
        <v>43</v>
      </c>
      <c r="B46" s="15">
        <v>1311902736</v>
      </c>
      <c r="C46" s="36" t="s">
        <v>68</v>
      </c>
      <c r="D46" s="15" t="s">
        <v>136</v>
      </c>
      <c r="E46" s="26">
        <v>20</v>
      </c>
      <c r="F46" s="26">
        <v>12</v>
      </c>
      <c r="G46" s="26">
        <v>63847</v>
      </c>
      <c r="H46" s="12">
        <v>5320.583333333333</v>
      </c>
    </row>
    <row r="47" spans="1:8" s="2" customFormat="1" ht="18" customHeight="1">
      <c r="A47" s="10">
        <v>44</v>
      </c>
      <c r="B47" s="15">
        <v>1311903452</v>
      </c>
      <c r="C47" s="36" t="s">
        <v>69</v>
      </c>
      <c r="D47" s="15" t="s">
        <v>136</v>
      </c>
      <c r="E47" s="26"/>
      <c r="F47" s="26"/>
      <c r="G47" s="26"/>
      <c r="H47" s="12"/>
    </row>
    <row r="48" spans="1:8" s="2" customFormat="1" ht="18" customHeight="1">
      <c r="A48" s="10">
        <v>45</v>
      </c>
      <c r="B48" s="23">
        <v>1312001678</v>
      </c>
      <c r="C48" s="34" t="s">
        <v>70</v>
      </c>
      <c r="D48" s="23" t="s">
        <v>137</v>
      </c>
      <c r="E48" s="26"/>
      <c r="F48" s="26"/>
      <c r="G48" s="26"/>
      <c r="H48" s="12"/>
    </row>
    <row r="49" spans="1:8" s="2" customFormat="1" ht="18" customHeight="1">
      <c r="A49" s="10">
        <v>46</v>
      </c>
      <c r="B49" s="23">
        <v>1312001835</v>
      </c>
      <c r="C49" s="34" t="s">
        <v>71</v>
      </c>
      <c r="D49" s="23" t="s">
        <v>137</v>
      </c>
      <c r="E49" s="26"/>
      <c r="F49" s="26"/>
      <c r="G49" s="26"/>
      <c r="H49" s="12"/>
    </row>
    <row r="50" spans="1:8" s="4" customFormat="1" ht="18" customHeight="1">
      <c r="A50" s="10">
        <v>47</v>
      </c>
      <c r="B50" s="71">
        <v>1312002379</v>
      </c>
      <c r="C50" s="34" t="s">
        <v>72</v>
      </c>
      <c r="D50" s="71" t="s">
        <v>137</v>
      </c>
      <c r="E50" s="26">
        <v>1</v>
      </c>
      <c r="F50" s="26">
        <v>7</v>
      </c>
      <c r="G50" s="26">
        <v>192200</v>
      </c>
      <c r="H50" s="12">
        <v>27457.142857142859</v>
      </c>
    </row>
    <row r="51" spans="1:8" s="2" customFormat="1" ht="18" customHeight="1">
      <c r="A51" s="10">
        <v>48</v>
      </c>
      <c r="B51" s="71">
        <v>1312002676</v>
      </c>
      <c r="C51" s="34" t="s">
        <v>73</v>
      </c>
      <c r="D51" s="71" t="s">
        <v>137</v>
      </c>
      <c r="E51" s="26">
        <v>6</v>
      </c>
      <c r="F51" s="26">
        <v>68</v>
      </c>
      <c r="G51" s="26">
        <v>3333500</v>
      </c>
      <c r="H51" s="12">
        <v>49022.058823529413</v>
      </c>
    </row>
    <row r="52" spans="1:8" s="2" customFormat="1" ht="18" customHeight="1">
      <c r="A52" s="10">
        <v>49</v>
      </c>
      <c r="B52" s="14">
        <v>1312002742</v>
      </c>
      <c r="C52" s="31" t="s">
        <v>74</v>
      </c>
      <c r="D52" s="14" t="s">
        <v>137</v>
      </c>
      <c r="E52" s="26"/>
      <c r="F52" s="26"/>
      <c r="G52" s="26"/>
      <c r="H52" s="12"/>
    </row>
    <row r="53" spans="1:8" s="4" customFormat="1" ht="18" customHeight="1">
      <c r="A53" s="10">
        <v>50</v>
      </c>
      <c r="B53" s="24">
        <v>1312003476</v>
      </c>
      <c r="C53" s="31" t="s">
        <v>75</v>
      </c>
      <c r="D53" s="24" t="s">
        <v>137</v>
      </c>
      <c r="E53" s="26"/>
      <c r="F53" s="26"/>
      <c r="G53" s="26"/>
      <c r="H53" s="12"/>
    </row>
    <row r="54" spans="1:8" s="2" customFormat="1" ht="18" customHeight="1">
      <c r="A54" s="10">
        <v>51</v>
      </c>
      <c r="B54" s="24">
        <v>1312100108</v>
      </c>
      <c r="C54" s="31" t="s">
        <v>76</v>
      </c>
      <c r="D54" s="24" t="s">
        <v>138</v>
      </c>
      <c r="E54" s="26"/>
      <c r="F54" s="37"/>
      <c r="G54" s="37"/>
      <c r="H54" s="12"/>
    </row>
    <row r="55" spans="1:8" s="2" customFormat="1" ht="18" customHeight="1">
      <c r="A55" s="10">
        <v>52</v>
      </c>
      <c r="B55" s="71">
        <v>1312101163</v>
      </c>
      <c r="C55" s="31" t="s">
        <v>77</v>
      </c>
      <c r="D55" s="71" t="s">
        <v>138</v>
      </c>
      <c r="E55" s="26"/>
      <c r="F55" s="38"/>
      <c r="G55" s="38"/>
      <c r="H55" s="12"/>
    </row>
    <row r="56" spans="1:8" s="2" customFormat="1" ht="18" customHeight="1">
      <c r="A56" s="10">
        <v>53</v>
      </c>
      <c r="B56" s="71">
        <v>1312101940</v>
      </c>
      <c r="C56" s="31" t="s">
        <v>78</v>
      </c>
      <c r="D56" s="71" t="s">
        <v>138</v>
      </c>
      <c r="E56" s="26"/>
      <c r="F56" s="26"/>
      <c r="G56" s="26"/>
      <c r="H56" s="12"/>
    </row>
    <row r="57" spans="1:8" s="2" customFormat="1" ht="18" customHeight="1">
      <c r="A57" s="10">
        <v>54</v>
      </c>
      <c r="B57" s="71">
        <v>1312102518</v>
      </c>
      <c r="C57" s="31" t="s">
        <v>79</v>
      </c>
      <c r="D57" s="71" t="s">
        <v>138</v>
      </c>
      <c r="E57" s="26"/>
      <c r="F57" s="26"/>
      <c r="G57" s="26"/>
      <c r="H57" s="12"/>
    </row>
    <row r="58" spans="1:8" s="2" customFormat="1" ht="18" customHeight="1">
      <c r="A58" s="10">
        <v>55</v>
      </c>
      <c r="B58" s="71">
        <v>1312102567</v>
      </c>
      <c r="C58" s="31" t="s">
        <v>80</v>
      </c>
      <c r="D58" s="15" t="s">
        <v>138</v>
      </c>
      <c r="E58" s="26"/>
      <c r="F58" s="26"/>
      <c r="G58" s="26"/>
      <c r="H58" s="12"/>
    </row>
    <row r="59" spans="1:8" s="2" customFormat="1" ht="18" customHeight="1">
      <c r="A59" s="10">
        <v>56</v>
      </c>
      <c r="B59" s="71">
        <v>1312102633</v>
      </c>
      <c r="C59" s="31" t="s">
        <v>81</v>
      </c>
      <c r="D59" s="71" t="s">
        <v>138</v>
      </c>
      <c r="E59" s="26"/>
      <c r="F59" s="38"/>
      <c r="G59" s="38"/>
      <c r="H59" s="12"/>
    </row>
    <row r="60" spans="1:8" s="2" customFormat="1" ht="18" customHeight="1">
      <c r="A60" s="10">
        <v>57</v>
      </c>
      <c r="B60" s="15">
        <v>1312102914</v>
      </c>
      <c r="C60" s="31" t="s">
        <v>82</v>
      </c>
      <c r="D60" s="15" t="s">
        <v>138</v>
      </c>
      <c r="E60" s="26"/>
      <c r="F60" s="26"/>
      <c r="G60" s="26"/>
      <c r="H60" s="12"/>
    </row>
    <row r="61" spans="1:8" s="2" customFormat="1" ht="18" customHeight="1">
      <c r="A61" s="10">
        <v>58</v>
      </c>
      <c r="B61" s="15">
        <v>1312102948</v>
      </c>
      <c r="C61" s="31" t="s">
        <v>83</v>
      </c>
      <c r="D61" s="15" t="s">
        <v>138</v>
      </c>
      <c r="E61" s="26"/>
      <c r="F61" s="26"/>
      <c r="G61" s="26"/>
      <c r="H61" s="12"/>
    </row>
    <row r="62" spans="1:8" s="4" customFormat="1" ht="18" customHeight="1">
      <c r="A62" s="10">
        <v>59</v>
      </c>
      <c r="B62" s="15">
        <v>1312103391</v>
      </c>
      <c r="C62" s="31" t="s">
        <v>84</v>
      </c>
      <c r="D62" s="15" t="s">
        <v>138</v>
      </c>
      <c r="E62" s="26"/>
      <c r="F62" s="26"/>
      <c r="G62" s="26"/>
      <c r="H62" s="12"/>
    </row>
    <row r="63" spans="1:8" s="4" customFormat="1" ht="18" customHeight="1">
      <c r="A63" s="10">
        <v>60</v>
      </c>
      <c r="B63" s="15">
        <v>1312104738</v>
      </c>
      <c r="C63" s="31" t="s">
        <v>85</v>
      </c>
      <c r="D63" s="15" t="s">
        <v>138</v>
      </c>
      <c r="E63" s="26"/>
      <c r="F63" s="26"/>
      <c r="G63" s="26"/>
      <c r="H63" s="12"/>
    </row>
    <row r="64" spans="1:8" s="2" customFormat="1" ht="18" customHeight="1">
      <c r="A64" s="10">
        <v>61</v>
      </c>
      <c r="B64" s="15">
        <v>1312201476</v>
      </c>
      <c r="C64" s="31" t="s">
        <v>86</v>
      </c>
      <c r="D64" s="15" t="s">
        <v>139</v>
      </c>
      <c r="E64" s="26"/>
      <c r="F64" s="26"/>
      <c r="G64" s="26"/>
      <c r="H64" s="12"/>
    </row>
    <row r="65" spans="1:8" s="2" customFormat="1" ht="18" customHeight="1">
      <c r="A65" s="10">
        <v>62</v>
      </c>
      <c r="B65" s="15">
        <v>1312201989</v>
      </c>
      <c r="C65" s="31" t="s">
        <v>87</v>
      </c>
      <c r="D65" s="15" t="s">
        <v>139</v>
      </c>
      <c r="E65" s="26"/>
      <c r="F65" s="26"/>
      <c r="G65" s="26"/>
      <c r="H65" s="12"/>
    </row>
    <row r="66" spans="1:8" s="2" customFormat="1" ht="18" customHeight="1">
      <c r="A66" s="10">
        <v>63</v>
      </c>
      <c r="B66" s="15">
        <v>1312202268</v>
      </c>
      <c r="C66" s="31" t="s">
        <v>88</v>
      </c>
      <c r="D66" s="15" t="s">
        <v>139</v>
      </c>
      <c r="E66" s="26"/>
      <c r="F66" s="26"/>
      <c r="G66" s="39"/>
      <c r="H66" s="12"/>
    </row>
    <row r="67" spans="1:8" s="2" customFormat="1" ht="18" customHeight="1">
      <c r="A67" s="10">
        <v>64</v>
      </c>
      <c r="B67" s="15">
        <v>1312302043</v>
      </c>
      <c r="C67" s="31" t="s">
        <v>89</v>
      </c>
      <c r="D67" s="15" t="s">
        <v>124</v>
      </c>
      <c r="E67" s="26"/>
      <c r="F67" s="26"/>
      <c r="G67" s="26"/>
      <c r="H67" s="12"/>
    </row>
    <row r="68" spans="1:8" s="2" customFormat="1" ht="18" customHeight="1">
      <c r="A68" s="10">
        <v>65</v>
      </c>
      <c r="B68" s="15">
        <v>1312302373</v>
      </c>
      <c r="C68" s="31" t="s">
        <v>90</v>
      </c>
      <c r="D68" s="15" t="s">
        <v>124</v>
      </c>
      <c r="E68" s="26"/>
      <c r="F68" s="26"/>
      <c r="G68" s="26"/>
      <c r="H68" s="12"/>
    </row>
    <row r="69" spans="1:8" s="2" customFormat="1" ht="18" customHeight="1">
      <c r="A69" s="10">
        <v>66</v>
      </c>
      <c r="B69" s="15">
        <v>1312302647</v>
      </c>
      <c r="C69" s="31" t="s">
        <v>91</v>
      </c>
      <c r="D69" s="15" t="s">
        <v>124</v>
      </c>
      <c r="E69" s="26"/>
      <c r="F69" s="26"/>
      <c r="G69" s="26"/>
      <c r="H69" s="12"/>
    </row>
    <row r="70" spans="1:8" s="2" customFormat="1" ht="18" customHeight="1">
      <c r="A70" s="10">
        <v>67</v>
      </c>
      <c r="B70" s="15">
        <v>1312303074</v>
      </c>
      <c r="C70" s="31" t="s">
        <v>92</v>
      </c>
      <c r="D70" s="15" t="s">
        <v>124</v>
      </c>
      <c r="E70" s="26"/>
      <c r="F70" s="26"/>
      <c r="G70" s="26"/>
      <c r="H70" s="12"/>
    </row>
    <row r="71" spans="1:8" s="2" customFormat="1" ht="18" customHeight="1">
      <c r="A71" s="10">
        <v>68</v>
      </c>
      <c r="B71" s="15">
        <v>1312402629</v>
      </c>
      <c r="C71" s="31" t="s">
        <v>93</v>
      </c>
      <c r="D71" s="15" t="s">
        <v>140</v>
      </c>
      <c r="E71" s="26"/>
      <c r="F71" s="26"/>
      <c r="G71" s="26"/>
      <c r="H71" s="12"/>
    </row>
    <row r="72" spans="1:8" s="2" customFormat="1" ht="18" customHeight="1">
      <c r="A72" s="10">
        <v>69</v>
      </c>
      <c r="B72" s="15">
        <v>1312402876</v>
      </c>
      <c r="C72" s="31" t="s">
        <v>94</v>
      </c>
      <c r="D72" s="15" t="s">
        <v>140</v>
      </c>
      <c r="E72" s="26"/>
      <c r="F72" s="40"/>
      <c r="G72" s="40"/>
      <c r="H72" s="12"/>
    </row>
    <row r="73" spans="1:8" s="2" customFormat="1" ht="18" customHeight="1">
      <c r="A73" s="10">
        <v>70</v>
      </c>
      <c r="B73" s="15">
        <v>1312403239</v>
      </c>
      <c r="C73" s="31" t="s">
        <v>95</v>
      </c>
      <c r="D73" s="15" t="s">
        <v>140</v>
      </c>
      <c r="E73" s="26"/>
      <c r="F73" s="26"/>
      <c r="G73" s="26"/>
      <c r="H73" s="12"/>
    </row>
    <row r="74" spans="1:8" s="2" customFormat="1" ht="18" customHeight="1">
      <c r="A74" s="10">
        <v>71</v>
      </c>
      <c r="B74" s="15">
        <v>1312403270</v>
      </c>
      <c r="C74" s="31" t="s">
        <v>96</v>
      </c>
      <c r="D74" s="15" t="s">
        <v>140</v>
      </c>
      <c r="E74" s="26"/>
      <c r="F74" s="26"/>
      <c r="G74" s="26"/>
      <c r="H74" s="12"/>
    </row>
    <row r="75" spans="1:8" s="2" customFormat="1" ht="18" customHeight="1">
      <c r="A75" s="10">
        <v>72</v>
      </c>
      <c r="B75" s="15">
        <v>1312403544</v>
      </c>
      <c r="C75" s="31" t="s">
        <v>97</v>
      </c>
      <c r="D75" s="15" t="s">
        <v>140</v>
      </c>
      <c r="E75" s="26"/>
      <c r="F75" s="26"/>
      <c r="G75" s="26"/>
      <c r="H75" s="12"/>
    </row>
    <row r="76" spans="1:8" s="2" customFormat="1" ht="18" customHeight="1">
      <c r="A76" s="10">
        <v>73</v>
      </c>
      <c r="B76" s="15">
        <v>1312403940</v>
      </c>
      <c r="C76" s="31" t="s">
        <v>98</v>
      </c>
      <c r="D76" s="15" t="s">
        <v>140</v>
      </c>
      <c r="E76" s="26"/>
      <c r="F76" s="26"/>
      <c r="G76" s="26"/>
      <c r="H76" s="12"/>
    </row>
    <row r="77" spans="1:8" s="2" customFormat="1" ht="18" customHeight="1">
      <c r="A77" s="10">
        <v>74</v>
      </c>
      <c r="B77" s="15">
        <v>1312404765</v>
      </c>
      <c r="C77" s="56" t="s">
        <v>99</v>
      </c>
      <c r="D77" s="15" t="s">
        <v>140</v>
      </c>
      <c r="E77" s="25"/>
      <c r="F77" s="25"/>
      <c r="G77" s="25"/>
      <c r="H77" s="12"/>
    </row>
    <row r="78" spans="1:8" s="2" customFormat="1" ht="18" customHeight="1">
      <c r="A78" s="10">
        <v>75</v>
      </c>
      <c r="B78" s="15">
        <v>1312404906</v>
      </c>
      <c r="C78" s="56" t="s">
        <v>100</v>
      </c>
      <c r="D78" s="15" t="s">
        <v>140</v>
      </c>
      <c r="E78" s="25"/>
      <c r="F78" s="25"/>
      <c r="G78" s="25"/>
      <c r="H78" s="12"/>
    </row>
    <row r="79" spans="1:8" s="2" customFormat="1" ht="18" customHeight="1">
      <c r="A79" s="10">
        <v>76</v>
      </c>
      <c r="B79" s="15">
        <v>1312405028</v>
      </c>
      <c r="C79" s="31" t="s">
        <v>101</v>
      </c>
      <c r="D79" s="15" t="s">
        <v>140</v>
      </c>
      <c r="E79" s="26"/>
      <c r="F79" s="26"/>
      <c r="G79" s="26"/>
      <c r="H79" s="12"/>
    </row>
    <row r="80" spans="1:8" s="2" customFormat="1" ht="18" customHeight="1">
      <c r="A80" s="10">
        <v>77</v>
      </c>
      <c r="B80" s="15">
        <v>1312405036</v>
      </c>
      <c r="C80" s="31" t="s">
        <v>102</v>
      </c>
      <c r="D80" s="15" t="s">
        <v>140</v>
      </c>
      <c r="E80" s="26"/>
      <c r="F80" s="26"/>
      <c r="G80" s="26"/>
      <c r="H80" s="12"/>
    </row>
    <row r="81" spans="1:8" s="2" customFormat="1" ht="18" customHeight="1">
      <c r="A81" s="10">
        <v>78</v>
      </c>
      <c r="B81" s="15">
        <v>1312405168</v>
      </c>
      <c r="C81" s="31" t="s">
        <v>103</v>
      </c>
      <c r="D81" s="15" t="s">
        <v>140</v>
      </c>
      <c r="E81" s="26"/>
      <c r="F81" s="26"/>
      <c r="G81" s="26"/>
      <c r="H81" s="12"/>
    </row>
    <row r="82" spans="1:8" s="2" customFormat="1" ht="18" customHeight="1">
      <c r="A82" s="10">
        <v>79</v>
      </c>
      <c r="B82" s="15">
        <v>1312500901</v>
      </c>
      <c r="C82" s="31" t="s">
        <v>104</v>
      </c>
      <c r="D82" s="15" t="s">
        <v>141</v>
      </c>
      <c r="E82" s="26"/>
      <c r="F82" s="26"/>
      <c r="G82" s="26"/>
      <c r="H82" s="12"/>
    </row>
    <row r="83" spans="1:8" s="2" customFormat="1" ht="18" customHeight="1">
      <c r="A83" s="10">
        <v>80</v>
      </c>
      <c r="B83" s="15">
        <v>1312500950</v>
      </c>
      <c r="C83" s="31" t="s">
        <v>105</v>
      </c>
      <c r="D83" s="15" t="s">
        <v>141</v>
      </c>
      <c r="E83" s="26"/>
      <c r="F83" s="26"/>
      <c r="G83" s="26"/>
      <c r="H83" s="12"/>
    </row>
    <row r="84" spans="1:8" s="2" customFormat="1" ht="18" customHeight="1">
      <c r="A84" s="10">
        <v>81</v>
      </c>
      <c r="B84" s="15">
        <v>1312600396</v>
      </c>
      <c r="C84" s="31" t="s">
        <v>106</v>
      </c>
      <c r="D84" s="15" t="s">
        <v>142</v>
      </c>
      <c r="E84" s="26"/>
      <c r="F84" s="26"/>
      <c r="G84" s="26"/>
      <c r="H84" s="12"/>
    </row>
    <row r="85" spans="1:8" s="2" customFormat="1" ht="18" customHeight="1">
      <c r="A85" s="10">
        <v>82</v>
      </c>
      <c r="B85" s="15">
        <v>1312700378</v>
      </c>
      <c r="C85" s="31" t="s">
        <v>107</v>
      </c>
      <c r="D85" s="15" t="s">
        <v>143</v>
      </c>
      <c r="E85" s="26">
        <v>32</v>
      </c>
      <c r="F85" s="26">
        <v>270</v>
      </c>
      <c r="G85" s="26">
        <v>7506370</v>
      </c>
      <c r="H85" s="12">
        <v>27801.370370370369</v>
      </c>
    </row>
    <row r="86" spans="1:8" s="2" customFormat="1" ht="18" customHeight="1">
      <c r="A86" s="10">
        <v>83</v>
      </c>
      <c r="B86" s="15">
        <v>1312800798</v>
      </c>
      <c r="C86" s="31" t="s">
        <v>108</v>
      </c>
      <c r="D86" s="15" t="s">
        <v>144</v>
      </c>
      <c r="E86" s="26"/>
      <c r="F86" s="26"/>
      <c r="G86" s="26"/>
      <c r="H86" s="12"/>
    </row>
    <row r="87" spans="1:8" s="2" customFormat="1" ht="18" customHeight="1">
      <c r="A87" s="10">
        <v>84</v>
      </c>
      <c r="B87" s="72">
        <v>1313201426</v>
      </c>
      <c r="C87" s="31" t="s">
        <v>109</v>
      </c>
      <c r="D87" s="72" t="s">
        <v>145</v>
      </c>
      <c r="E87" s="26"/>
      <c r="F87" s="26"/>
      <c r="G87" s="26"/>
      <c r="H87" s="12"/>
    </row>
    <row r="88" spans="1:8" s="2" customFormat="1" ht="18" customHeight="1">
      <c r="A88" s="10">
        <v>85</v>
      </c>
      <c r="B88" s="15">
        <v>1313400754</v>
      </c>
      <c r="C88" s="31" t="s">
        <v>110</v>
      </c>
      <c r="D88" s="15" t="s">
        <v>146</v>
      </c>
      <c r="E88" s="26">
        <v>8</v>
      </c>
      <c r="F88" s="26">
        <v>67</v>
      </c>
      <c r="G88" s="26">
        <v>2547600</v>
      </c>
      <c r="H88" s="12">
        <v>38023.880597014926</v>
      </c>
    </row>
    <row r="89" spans="1:8" s="2" customFormat="1" ht="18" customHeight="1">
      <c r="A89" s="10">
        <v>86</v>
      </c>
      <c r="B89" s="72">
        <v>1313600346</v>
      </c>
      <c r="C89" s="31" t="s">
        <v>111</v>
      </c>
      <c r="D89" s="72" t="s">
        <v>147</v>
      </c>
      <c r="E89" s="26"/>
      <c r="F89" s="26"/>
      <c r="G89" s="26"/>
      <c r="H89" s="12"/>
    </row>
    <row r="90" spans="1:8" s="2" customFormat="1" ht="18" customHeight="1">
      <c r="A90" s="10">
        <v>87</v>
      </c>
      <c r="B90" s="15">
        <v>1313800334</v>
      </c>
      <c r="C90" s="11" t="s">
        <v>112</v>
      </c>
      <c r="D90" s="15" t="s">
        <v>148</v>
      </c>
      <c r="E90" s="26"/>
      <c r="F90" s="26"/>
      <c r="G90" s="26"/>
      <c r="H90" s="12"/>
    </row>
    <row r="91" spans="1:8" s="2" customFormat="1" ht="18" customHeight="1">
      <c r="A91" s="10">
        <v>88</v>
      </c>
      <c r="B91" s="15">
        <v>1313800508</v>
      </c>
      <c r="C91" s="31" t="s">
        <v>113</v>
      </c>
      <c r="D91" s="15" t="s">
        <v>148</v>
      </c>
      <c r="E91" s="26"/>
      <c r="F91" s="26"/>
      <c r="G91" s="26"/>
      <c r="H91" s="12"/>
    </row>
    <row r="92" spans="1:8" s="2" customFormat="1" ht="18" customHeight="1">
      <c r="A92" s="10">
        <v>89</v>
      </c>
      <c r="B92" s="15">
        <v>1314300573</v>
      </c>
      <c r="C92" s="31" t="s">
        <v>114</v>
      </c>
      <c r="D92" s="15" t="s">
        <v>149</v>
      </c>
      <c r="E92" s="26"/>
      <c r="F92" s="26"/>
      <c r="G92" s="26"/>
      <c r="H92" s="12"/>
    </row>
    <row r="93" spans="1:8" s="2" customFormat="1" ht="18" customHeight="1">
      <c r="A93" s="10">
        <v>90</v>
      </c>
      <c r="B93" s="15">
        <v>1314500271</v>
      </c>
      <c r="C93" s="56" t="s">
        <v>115</v>
      </c>
      <c r="D93" s="15" t="s">
        <v>150</v>
      </c>
      <c r="E93" s="25"/>
      <c r="F93" s="25"/>
      <c r="G93" s="25"/>
      <c r="H93" s="12"/>
    </row>
    <row r="94" spans="1:8" s="2" customFormat="1" ht="18" customHeight="1">
      <c r="A94" s="10">
        <v>91</v>
      </c>
      <c r="B94" s="15">
        <v>1314500610</v>
      </c>
      <c r="C94" s="56" t="s">
        <v>116</v>
      </c>
      <c r="D94" s="15" t="s">
        <v>150</v>
      </c>
      <c r="E94" s="25"/>
      <c r="F94" s="25"/>
      <c r="G94" s="25"/>
      <c r="H94" s="12"/>
    </row>
    <row r="95" spans="1:8" s="2" customFormat="1" ht="18" customHeight="1">
      <c r="A95" s="10">
        <v>92</v>
      </c>
      <c r="B95" s="15">
        <v>1314800192</v>
      </c>
      <c r="C95" s="56" t="s">
        <v>117</v>
      </c>
      <c r="D95" s="15" t="s">
        <v>151</v>
      </c>
      <c r="E95" s="25"/>
      <c r="F95" s="25"/>
      <c r="G95" s="25"/>
      <c r="H95" s="12"/>
    </row>
    <row r="96" spans="1:8" s="2" customFormat="1" ht="18" customHeight="1" thickBot="1">
      <c r="A96" s="10">
        <v>93</v>
      </c>
      <c r="B96" s="15">
        <v>1314900208</v>
      </c>
      <c r="C96" s="31" t="s">
        <v>118</v>
      </c>
      <c r="D96" s="15" t="s">
        <v>152</v>
      </c>
      <c r="E96" s="26"/>
      <c r="F96" s="26"/>
      <c r="G96" s="26"/>
      <c r="H96" s="12"/>
    </row>
    <row r="97" spans="1:8" s="2" customFormat="1" ht="18" customHeight="1" thickTop="1">
      <c r="A97" s="86"/>
      <c r="B97" s="87"/>
      <c r="C97" s="88"/>
      <c r="D97" s="87"/>
      <c r="E97" s="77"/>
      <c r="F97" s="77">
        <f>SUM(F4:F96)</f>
        <v>655</v>
      </c>
      <c r="G97" s="77">
        <f>SUM(G4:G96)</f>
        <v>22236731</v>
      </c>
      <c r="H97" s="77">
        <f>IF(AND(F97&gt;0,G97&gt;0),G97/F97,0)</f>
        <v>33949.207633587786</v>
      </c>
    </row>
    <row r="98" spans="1:8" s="2" customFormat="1" ht="18" customHeight="1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>
      <c r="A231" s="8"/>
      <c r="B231" s="13"/>
      <c r="C231" s="9"/>
      <c r="D231" s="13"/>
      <c r="E231" s="21"/>
      <c r="F231" s="21"/>
      <c r="G231" s="21"/>
      <c r="H231" s="22"/>
    </row>
    <row r="232" spans="1:8" s="2" customFormat="1" ht="18" customHeight="1">
      <c r="A232" s="8"/>
      <c r="B232" s="13"/>
      <c r="C232" s="9"/>
      <c r="D232" s="13"/>
      <c r="E232" s="21"/>
      <c r="F232" s="21"/>
      <c r="G232" s="21"/>
      <c r="H232" s="22"/>
    </row>
    <row r="233" spans="1:8" s="2" customFormat="1" ht="18" customHeight="1">
      <c r="A233" s="8"/>
      <c r="B233" s="13"/>
      <c r="C233" s="9"/>
      <c r="D233" s="13"/>
      <c r="E233" s="21"/>
      <c r="F233" s="21"/>
      <c r="G233" s="21"/>
      <c r="H233" s="22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3"/>
  <sheetViews>
    <sheetView showRuler="0" zoomScaleNormal="100" zoomScaleSheetLayoutView="100" zoomScalePageLayoutView="2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8" customHeight="1"/>
  <cols>
    <col min="1" max="1" width="4.5" style="8" customWidth="1"/>
    <col min="2" max="2" width="11.625" style="13" bestFit="1" customWidth="1"/>
    <col min="3" max="3" width="51" style="9" bestFit="1" customWidth="1"/>
    <col min="4" max="4" width="11" style="13" bestFit="1" customWidth="1"/>
    <col min="5" max="5" width="9" style="21" bestFit="1" customWidth="1"/>
    <col min="6" max="7" width="16.75" style="21" customWidth="1"/>
    <col min="8" max="8" width="16.75" style="22" customWidth="1"/>
    <col min="9" max="16384" width="9" style="1"/>
  </cols>
  <sheetData>
    <row r="1" spans="1:8" s="2" customFormat="1" ht="18" customHeight="1">
      <c r="A1" s="8" t="s">
        <v>1055</v>
      </c>
      <c r="B1" s="13"/>
      <c r="C1" s="9"/>
      <c r="D1" s="13"/>
      <c r="E1" s="21"/>
      <c r="F1" s="21"/>
      <c r="G1" s="21"/>
      <c r="H1" s="22"/>
    </row>
    <row r="2" spans="1:8" s="2" customFormat="1" ht="18" customHeight="1">
      <c r="A2" s="139"/>
      <c r="B2" s="135" t="s">
        <v>14</v>
      </c>
      <c r="C2" s="137" t="s">
        <v>4</v>
      </c>
      <c r="D2" s="135" t="s">
        <v>13</v>
      </c>
      <c r="E2" s="141" t="s">
        <v>22</v>
      </c>
      <c r="F2" s="141"/>
      <c r="G2" s="141"/>
      <c r="H2" s="141"/>
    </row>
    <row r="3" spans="1:8" s="3" customFormat="1" ht="18" customHeight="1">
      <c r="A3" s="140"/>
      <c r="B3" s="136"/>
      <c r="C3" s="138"/>
      <c r="D3" s="136"/>
      <c r="E3" s="95" t="s">
        <v>1</v>
      </c>
      <c r="F3" s="95" t="s">
        <v>0</v>
      </c>
      <c r="G3" s="95" t="s">
        <v>15</v>
      </c>
      <c r="H3" s="96" t="s">
        <v>16</v>
      </c>
    </row>
    <row r="4" spans="1:8" s="2" customFormat="1" ht="18" customHeight="1">
      <c r="A4" s="10">
        <v>1</v>
      </c>
      <c r="B4" s="14">
        <v>1310200017</v>
      </c>
      <c r="C4" s="10" t="s">
        <v>26</v>
      </c>
      <c r="D4" s="14" t="s">
        <v>119</v>
      </c>
      <c r="E4" s="26"/>
      <c r="F4" s="26"/>
      <c r="G4" s="26"/>
      <c r="H4" s="12"/>
    </row>
    <row r="5" spans="1:8" s="2" customFormat="1" ht="18" customHeight="1">
      <c r="A5" s="10">
        <v>2</v>
      </c>
      <c r="B5" s="14">
        <v>1310200496</v>
      </c>
      <c r="C5" s="27" t="s">
        <v>27</v>
      </c>
      <c r="D5" s="14" t="s">
        <v>119</v>
      </c>
      <c r="E5" s="26"/>
      <c r="F5" s="26"/>
      <c r="G5" s="26"/>
      <c r="H5" s="12"/>
    </row>
    <row r="6" spans="1:8" s="2" customFormat="1" ht="18" customHeight="1">
      <c r="A6" s="10">
        <v>3</v>
      </c>
      <c r="B6" s="14">
        <v>1310300486</v>
      </c>
      <c r="C6" s="28" t="s">
        <v>1053</v>
      </c>
      <c r="D6" s="14" t="s">
        <v>120</v>
      </c>
      <c r="E6" s="25">
        <v>4</v>
      </c>
      <c r="F6" s="26">
        <v>2212</v>
      </c>
      <c r="G6" s="26">
        <v>1186023</v>
      </c>
      <c r="H6" s="12">
        <v>536.17676311030743</v>
      </c>
    </row>
    <row r="7" spans="1:8" s="2" customFormat="1" ht="18" customHeight="1">
      <c r="A7" s="10">
        <v>4</v>
      </c>
      <c r="B7" s="14">
        <v>1310301252</v>
      </c>
      <c r="C7" s="27" t="s">
        <v>29</v>
      </c>
      <c r="D7" s="14" t="s">
        <v>120</v>
      </c>
      <c r="E7" s="26"/>
      <c r="F7" s="26"/>
      <c r="G7" s="26"/>
      <c r="H7" s="12"/>
    </row>
    <row r="8" spans="1:8" s="2" customFormat="1" ht="18" customHeight="1">
      <c r="A8" s="10">
        <v>5</v>
      </c>
      <c r="B8" s="23">
        <v>1310301286</v>
      </c>
      <c r="C8" s="29" t="s">
        <v>30</v>
      </c>
      <c r="D8" s="23" t="s">
        <v>120</v>
      </c>
      <c r="E8" s="26"/>
      <c r="F8" s="26"/>
      <c r="G8" s="26"/>
      <c r="H8" s="12"/>
    </row>
    <row r="9" spans="1:8" s="2" customFormat="1" ht="18" customHeight="1">
      <c r="A9" s="10">
        <v>6</v>
      </c>
      <c r="B9" s="14">
        <v>1310301948</v>
      </c>
      <c r="C9" s="29" t="s">
        <v>31</v>
      </c>
      <c r="D9" s="14" t="s">
        <v>120</v>
      </c>
      <c r="E9" s="26"/>
      <c r="F9" s="26"/>
      <c r="G9" s="26"/>
      <c r="H9" s="12"/>
    </row>
    <row r="10" spans="1:8" s="2" customFormat="1" ht="18" customHeight="1">
      <c r="A10" s="10">
        <v>7</v>
      </c>
      <c r="B10" s="14">
        <v>1310401227</v>
      </c>
      <c r="C10" s="30" t="s">
        <v>32</v>
      </c>
      <c r="D10" s="14" t="s">
        <v>121</v>
      </c>
      <c r="E10" s="26"/>
      <c r="F10" s="26"/>
      <c r="G10" s="26"/>
      <c r="H10" s="12"/>
    </row>
    <row r="11" spans="1:8" s="2" customFormat="1" ht="18" customHeight="1">
      <c r="A11" s="10">
        <v>8</v>
      </c>
      <c r="B11" s="14">
        <v>1310401425</v>
      </c>
      <c r="C11" s="30" t="s">
        <v>33</v>
      </c>
      <c r="D11" s="14" t="s">
        <v>121</v>
      </c>
      <c r="E11" s="26"/>
      <c r="F11" s="26"/>
      <c r="G11" s="26"/>
      <c r="H11" s="12"/>
    </row>
    <row r="12" spans="1:8" s="2" customFormat="1" ht="18" customHeight="1">
      <c r="A12" s="10">
        <v>9</v>
      </c>
      <c r="B12" s="24">
        <v>1310401789</v>
      </c>
      <c r="C12" s="29" t="s">
        <v>34</v>
      </c>
      <c r="D12" s="24" t="s">
        <v>121</v>
      </c>
      <c r="E12" s="26"/>
      <c r="F12" s="26"/>
      <c r="G12" s="26"/>
      <c r="H12" s="12"/>
    </row>
    <row r="13" spans="1:8" s="2" customFormat="1" ht="18" customHeight="1">
      <c r="A13" s="10">
        <v>10</v>
      </c>
      <c r="B13" s="24">
        <v>1310401839</v>
      </c>
      <c r="C13" s="29" t="s">
        <v>35</v>
      </c>
      <c r="D13" s="24" t="s">
        <v>121</v>
      </c>
      <c r="E13" s="26"/>
      <c r="F13" s="25"/>
      <c r="G13" s="25"/>
      <c r="H13" s="12"/>
    </row>
    <row r="14" spans="1:8" s="2" customFormat="1" ht="18" customHeight="1">
      <c r="A14" s="10">
        <v>11</v>
      </c>
      <c r="B14" s="14">
        <v>1310500788</v>
      </c>
      <c r="C14" s="29" t="s">
        <v>36</v>
      </c>
      <c r="D14" s="14" t="s">
        <v>122</v>
      </c>
      <c r="E14" s="26"/>
      <c r="F14" s="26"/>
      <c r="G14" s="26"/>
      <c r="H14" s="12"/>
    </row>
    <row r="15" spans="1:8" s="2" customFormat="1" ht="18" customHeight="1">
      <c r="A15" s="10">
        <v>12</v>
      </c>
      <c r="B15" s="14">
        <v>1310500895</v>
      </c>
      <c r="C15" s="29" t="s">
        <v>37</v>
      </c>
      <c r="D15" s="14" t="s">
        <v>122</v>
      </c>
      <c r="E15" s="26"/>
      <c r="F15" s="26"/>
      <c r="G15" s="26"/>
      <c r="H15" s="12"/>
    </row>
    <row r="16" spans="1:8" s="2" customFormat="1" ht="18" customHeight="1">
      <c r="A16" s="10">
        <v>13</v>
      </c>
      <c r="B16" s="14">
        <v>1310600877</v>
      </c>
      <c r="C16" s="29" t="s">
        <v>38</v>
      </c>
      <c r="D16" s="14" t="s">
        <v>123</v>
      </c>
      <c r="E16" s="26"/>
      <c r="F16" s="26"/>
      <c r="G16" s="26"/>
      <c r="H16" s="12"/>
    </row>
    <row r="17" spans="1:8" s="2" customFormat="1" ht="18" customHeight="1">
      <c r="A17" s="10">
        <v>14</v>
      </c>
      <c r="B17" s="14">
        <v>1310601057</v>
      </c>
      <c r="C17" s="29" t="s">
        <v>39</v>
      </c>
      <c r="D17" s="14" t="s">
        <v>123</v>
      </c>
      <c r="E17" s="26"/>
      <c r="F17" s="26"/>
      <c r="G17" s="26"/>
      <c r="H17" s="12"/>
    </row>
    <row r="18" spans="1:8" s="2" customFormat="1" ht="18" customHeight="1">
      <c r="A18" s="10">
        <v>15</v>
      </c>
      <c r="B18" s="14">
        <v>1310801319</v>
      </c>
      <c r="C18" s="29" t="s">
        <v>40</v>
      </c>
      <c r="D18" s="14" t="s">
        <v>124</v>
      </c>
      <c r="E18" s="26"/>
      <c r="F18" s="26"/>
      <c r="G18" s="26"/>
      <c r="H18" s="12"/>
    </row>
    <row r="19" spans="1:8" s="2" customFormat="1" ht="18" customHeight="1">
      <c r="A19" s="10">
        <v>16</v>
      </c>
      <c r="B19" s="14">
        <v>1310801632</v>
      </c>
      <c r="C19" s="29" t="s">
        <v>41</v>
      </c>
      <c r="D19" s="14" t="s">
        <v>125</v>
      </c>
      <c r="E19" s="26"/>
      <c r="F19" s="26"/>
      <c r="G19" s="26"/>
      <c r="H19" s="12"/>
    </row>
    <row r="20" spans="1:8" s="2" customFormat="1" ht="18" customHeight="1">
      <c r="A20" s="10">
        <v>17</v>
      </c>
      <c r="B20" s="14">
        <v>1310801772</v>
      </c>
      <c r="C20" s="29" t="s">
        <v>42</v>
      </c>
      <c r="D20" s="14" t="s">
        <v>125</v>
      </c>
      <c r="E20" s="26"/>
      <c r="F20" s="25"/>
      <c r="G20" s="25"/>
      <c r="H20" s="12"/>
    </row>
    <row r="21" spans="1:8" s="2" customFormat="1" ht="18" customHeight="1">
      <c r="A21" s="10">
        <v>18</v>
      </c>
      <c r="B21" s="14">
        <v>1310801863</v>
      </c>
      <c r="C21" s="29" t="s">
        <v>43</v>
      </c>
      <c r="D21" s="14" t="s">
        <v>125</v>
      </c>
      <c r="E21" s="26"/>
      <c r="F21" s="26"/>
      <c r="G21" s="26"/>
      <c r="H21" s="12"/>
    </row>
    <row r="22" spans="1:8" s="2" customFormat="1" ht="18" customHeight="1">
      <c r="A22" s="10">
        <v>19</v>
      </c>
      <c r="B22" s="14">
        <v>1310801889</v>
      </c>
      <c r="C22" s="31" t="s">
        <v>44</v>
      </c>
      <c r="D22" s="14" t="s">
        <v>125</v>
      </c>
      <c r="E22" s="26"/>
      <c r="F22" s="26"/>
      <c r="G22" s="26"/>
      <c r="H22" s="12"/>
    </row>
    <row r="23" spans="1:8" s="2" customFormat="1" ht="18" customHeight="1">
      <c r="A23" s="10">
        <v>20</v>
      </c>
      <c r="B23" s="14">
        <v>1310802242</v>
      </c>
      <c r="C23" s="31" t="s">
        <v>45</v>
      </c>
      <c r="D23" s="14" t="s">
        <v>125</v>
      </c>
      <c r="E23" s="26"/>
      <c r="F23" s="26"/>
      <c r="G23" s="26"/>
      <c r="H23" s="12"/>
    </row>
    <row r="24" spans="1:8" s="2" customFormat="1" ht="18" customHeight="1">
      <c r="A24" s="10">
        <v>21</v>
      </c>
      <c r="B24" s="14">
        <v>1310900772</v>
      </c>
      <c r="C24" s="31" t="s">
        <v>46</v>
      </c>
      <c r="D24" s="14" t="s">
        <v>126</v>
      </c>
      <c r="E24" s="26">
        <v>0</v>
      </c>
      <c r="F24" s="26">
        <v>8058</v>
      </c>
      <c r="G24" s="26">
        <v>5413266</v>
      </c>
      <c r="H24" s="12">
        <v>671.78778853313474</v>
      </c>
    </row>
    <row r="25" spans="1:8" s="2" customFormat="1" ht="18" customHeight="1">
      <c r="A25" s="10">
        <v>22</v>
      </c>
      <c r="B25" s="15">
        <v>1310901119</v>
      </c>
      <c r="C25" s="11" t="s">
        <v>47</v>
      </c>
      <c r="D25" s="15" t="s">
        <v>126</v>
      </c>
      <c r="E25" s="26">
        <v>0</v>
      </c>
      <c r="F25" s="26">
        <v>618</v>
      </c>
      <c r="G25" s="26">
        <v>164750</v>
      </c>
      <c r="H25" s="12">
        <v>266.58576051779937</v>
      </c>
    </row>
    <row r="26" spans="1:8" s="2" customFormat="1" ht="18" customHeight="1">
      <c r="A26" s="10">
        <v>23</v>
      </c>
      <c r="B26" s="15">
        <v>1311000978</v>
      </c>
      <c r="C26" s="11" t="s">
        <v>48</v>
      </c>
      <c r="D26" s="15" t="s">
        <v>127</v>
      </c>
      <c r="E26" s="26"/>
      <c r="F26" s="26"/>
      <c r="G26" s="26"/>
      <c r="H26" s="12"/>
    </row>
    <row r="27" spans="1:8" s="2" customFormat="1" ht="18" customHeight="1">
      <c r="A27" s="10">
        <v>24</v>
      </c>
      <c r="B27" s="15">
        <v>1311101735</v>
      </c>
      <c r="C27" s="11" t="s">
        <v>49</v>
      </c>
      <c r="D27" s="15" t="s">
        <v>128</v>
      </c>
      <c r="E27" s="26"/>
      <c r="F27" s="26"/>
      <c r="G27" s="26"/>
      <c r="H27" s="12"/>
    </row>
    <row r="28" spans="1:8" s="2" customFormat="1" ht="18" customHeight="1">
      <c r="A28" s="10">
        <v>25</v>
      </c>
      <c r="B28" s="15">
        <v>1311102451</v>
      </c>
      <c r="C28" s="31" t="s">
        <v>50</v>
      </c>
      <c r="D28" s="15" t="s">
        <v>128</v>
      </c>
      <c r="E28" s="26"/>
      <c r="F28" s="26"/>
      <c r="G28" s="26"/>
      <c r="H28" s="12"/>
    </row>
    <row r="29" spans="1:8" s="2" customFormat="1" ht="18" customHeight="1">
      <c r="A29" s="10">
        <v>26</v>
      </c>
      <c r="B29" s="15">
        <v>1311102519</v>
      </c>
      <c r="C29" s="31" t="s">
        <v>51</v>
      </c>
      <c r="D29" s="15" t="s">
        <v>128</v>
      </c>
      <c r="E29" s="26"/>
      <c r="F29" s="26"/>
      <c r="G29" s="26"/>
      <c r="H29" s="12"/>
    </row>
    <row r="30" spans="1:8" s="2" customFormat="1" ht="18" customHeight="1">
      <c r="A30" s="10">
        <v>27</v>
      </c>
      <c r="B30" s="15">
        <v>1311201691</v>
      </c>
      <c r="C30" s="31" t="s">
        <v>52</v>
      </c>
      <c r="D30" s="15" t="s">
        <v>129</v>
      </c>
      <c r="E30" s="26"/>
      <c r="F30" s="26"/>
      <c r="G30" s="26"/>
      <c r="H30" s="12"/>
    </row>
    <row r="31" spans="1:8" s="2" customFormat="1" ht="18" customHeight="1">
      <c r="A31" s="10">
        <v>28</v>
      </c>
      <c r="B31" s="15">
        <v>1311300907</v>
      </c>
      <c r="C31" s="31" t="s">
        <v>53</v>
      </c>
      <c r="D31" s="15" t="s">
        <v>130</v>
      </c>
      <c r="E31" s="26"/>
      <c r="F31" s="26"/>
      <c r="G31" s="26"/>
      <c r="H31" s="12"/>
    </row>
    <row r="32" spans="1:8" s="2" customFormat="1" ht="18" customHeight="1">
      <c r="A32" s="10">
        <v>29</v>
      </c>
      <c r="B32" s="15">
        <v>1311301053</v>
      </c>
      <c r="C32" s="31" t="s">
        <v>54</v>
      </c>
      <c r="D32" s="15" t="s">
        <v>130</v>
      </c>
      <c r="E32" s="26">
        <v>0</v>
      </c>
      <c r="F32" s="26">
        <v>885</v>
      </c>
      <c r="G32" s="26">
        <v>312750</v>
      </c>
      <c r="H32" s="12">
        <v>353.38983050847457</v>
      </c>
    </row>
    <row r="33" spans="1:8" s="2" customFormat="1" ht="18" customHeight="1">
      <c r="A33" s="10">
        <v>30</v>
      </c>
      <c r="B33" s="15">
        <v>1311301178</v>
      </c>
      <c r="C33" s="31" t="s">
        <v>55</v>
      </c>
      <c r="D33" s="15" t="s">
        <v>130</v>
      </c>
      <c r="E33" s="26"/>
      <c r="F33" s="26"/>
      <c r="G33" s="26"/>
      <c r="H33" s="12"/>
    </row>
    <row r="34" spans="1:8" s="2" customFormat="1" ht="18" customHeight="1">
      <c r="A34" s="10">
        <v>31</v>
      </c>
      <c r="B34" s="15">
        <v>1311400715</v>
      </c>
      <c r="C34" s="31" t="s">
        <v>56</v>
      </c>
      <c r="D34" s="15" t="s">
        <v>131</v>
      </c>
      <c r="E34" s="26"/>
      <c r="F34" s="26"/>
      <c r="G34" s="26"/>
      <c r="H34" s="12"/>
    </row>
    <row r="35" spans="1:8" s="2" customFormat="1" ht="18" customHeight="1">
      <c r="A35" s="10">
        <v>32</v>
      </c>
      <c r="B35" s="15">
        <v>1311401663</v>
      </c>
      <c r="C35" s="31" t="s">
        <v>57</v>
      </c>
      <c r="D35" s="15" t="s">
        <v>131</v>
      </c>
      <c r="E35" s="26"/>
      <c r="F35" s="25"/>
      <c r="G35" s="25"/>
      <c r="H35" s="12"/>
    </row>
    <row r="36" spans="1:8" s="2" customFormat="1" ht="18" customHeight="1">
      <c r="A36" s="10">
        <v>33</v>
      </c>
      <c r="B36" s="15">
        <v>1311501470</v>
      </c>
      <c r="C36" s="31" t="s">
        <v>58</v>
      </c>
      <c r="D36" s="15" t="s">
        <v>132</v>
      </c>
      <c r="E36" s="26"/>
      <c r="F36" s="26"/>
      <c r="G36" s="26"/>
      <c r="H36" s="12"/>
    </row>
    <row r="37" spans="1:8" s="2" customFormat="1" ht="18" customHeight="1">
      <c r="A37" s="10">
        <v>34</v>
      </c>
      <c r="B37" s="15">
        <v>1311600611</v>
      </c>
      <c r="C37" s="31" t="s">
        <v>59</v>
      </c>
      <c r="D37" s="15" t="s">
        <v>133</v>
      </c>
      <c r="E37" s="26"/>
      <c r="F37" s="26"/>
      <c r="G37" s="26"/>
      <c r="H37" s="12"/>
    </row>
    <row r="38" spans="1:8" s="2" customFormat="1" ht="18" customHeight="1">
      <c r="A38" s="10">
        <v>35</v>
      </c>
      <c r="B38" s="15">
        <v>1311600751</v>
      </c>
      <c r="C38" s="31" t="s">
        <v>60</v>
      </c>
      <c r="D38" s="15" t="s">
        <v>133</v>
      </c>
      <c r="E38" s="26">
        <v>0</v>
      </c>
      <c r="F38" s="26">
        <v>1504</v>
      </c>
      <c r="G38" s="26">
        <v>752250</v>
      </c>
      <c r="H38" s="12">
        <v>500.16622340425533</v>
      </c>
    </row>
    <row r="39" spans="1:8" s="2" customFormat="1" ht="18" customHeight="1">
      <c r="A39" s="10">
        <v>36</v>
      </c>
      <c r="B39" s="15">
        <v>1311601593</v>
      </c>
      <c r="C39" s="32" t="s">
        <v>61</v>
      </c>
      <c r="D39" s="15" t="s">
        <v>133</v>
      </c>
      <c r="E39" s="26"/>
      <c r="F39" s="25"/>
      <c r="G39" s="25"/>
      <c r="H39" s="12"/>
    </row>
    <row r="40" spans="1:8" s="2" customFormat="1" ht="18" customHeight="1">
      <c r="A40" s="10">
        <v>37</v>
      </c>
      <c r="B40" s="15">
        <v>1311700916</v>
      </c>
      <c r="C40" s="33" t="s">
        <v>62</v>
      </c>
      <c r="D40" s="15" t="s">
        <v>134</v>
      </c>
      <c r="E40" s="26">
        <v>2</v>
      </c>
      <c r="F40" s="26">
        <v>2113</v>
      </c>
      <c r="G40" s="26">
        <v>764175</v>
      </c>
      <c r="H40" s="12">
        <v>361.65404637955515</v>
      </c>
    </row>
    <row r="41" spans="1:8" s="2" customFormat="1" ht="18" customHeight="1">
      <c r="A41" s="10">
        <v>38</v>
      </c>
      <c r="B41" s="15">
        <v>1311700932</v>
      </c>
      <c r="C41" s="33" t="s">
        <v>63</v>
      </c>
      <c r="D41" s="15" t="s">
        <v>134</v>
      </c>
      <c r="E41" s="26"/>
      <c r="F41" s="26"/>
      <c r="G41" s="26"/>
      <c r="H41" s="12"/>
    </row>
    <row r="42" spans="1:8" s="2" customFormat="1" ht="18" customHeight="1">
      <c r="A42" s="10">
        <v>39</v>
      </c>
      <c r="B42" s="15">
        <v>1311701831</v>
      </c>
      <c r="C42" s="34" t="s">
        <v>64</v>
      </c>
      <c r="D42" s="15" t="s">
        <v>134</v>
      </c>
      <c r="E42" s="26"/>
      <c r="F42" s="26"/>
      <c r="G42" s="26"/>
      <c r="H42" s="12"/>
    </row>
    <row r="43" spans="1:8" s="2" customFormat="1" ht="18" customHeight="1">
      <c r="A43" s="10">
        <v>40</v>
      </c>
      <c r="B43" s="15">
        <v>1311800690</v>
      </c>
      <c r="C43" s="34" t="s">
        <v>65</v>
      </c>
      <c r="D43" s="15" t="s">
        <v>135</v>
      </c>
      <c r="E43" s="26"/>
      <c r="F43" s="26"/>
      <c r="G43" s="26"/>
      <c r="H43" s="12"/>
    </row>
    <row r="44" spans="1:8" s="2" customFormat="1" ht="18" customHeight="1">
      <c r="A44" s="10">
        <v>41</v>
      </c>
      <c r="B44" s="15">
        <v>1311800971</v>
      </c>
      <c r="C44" s="34" t="s">
        <v>66</v>
      </c>
      <c r="D44" s="15" t="s">
        <v>135</v>
      </c>
      <c r="E44" s="26"/>
      <c r="F44" s="26"/>
      <c r="G44" s="26"/>
      <c r="H44" s="12"/>
    </row>
    <row r="45" spans="1:8" s="2" customFormat="1" ht="18" customHeight="1">
      <c r="A45" s="10">
        <v>42</v>
      </c>
      <c r="B45" s="14">
        <v>1311902009</v>
      </c>
      <c r="C45" s="35" t="s">
        <v>67</v>
      </c>
      <c r="D45" s="14" t="s">
        <v>136</v>
      </c>
      <c r="E45" s="26"/>
      <c r="F45" s="26"/>
      <c r="G45" s="26"/>
      <c r="H45" s="12"/>
    </row>
    <row r="46" spans="1:8" s="2" customFormat="1" ht="18" customHeight="1">
      <c r="A46" s="10">
        <v>43</v>
      </c>
      <c r="B46" s="15">
        <v>1311902736</v>
      </c>
      <c r="C46" s="36" t="s">
        <v>68</v>
      </c>
      <c r="D46" s="15" t="s">
        <v>136</v>
      </c>
      <c r="E46" s="26">
        <v>20</v>
      </c>
      <c r="F46" s="26">
        <v>1016</v>
      </c>
      <c r="G46" s="26">
        <v>63847</v>
      </c>
      <c r="H46" s="12">
        <v>62.841535433070867</v>
      </c>
    </row>
    <row r="47" spans="1:8" s="2" customFormat="1" ht="18" customHeight="1">
      <c r="A47" s="10">
        <v>44</v>
      </c>
      <c r="B47" s="15">
        <v>1311903452</v>
      </c>
      <c r="C47" s="36" t="s">
        <v>69</v>
      </c>
      <c r="D47" s="15" t="s">
        <v>136</v>
      </c>
      <c r="E47" s="26"/>
      <c r="F47" s="26"/>
      <c r="G47" s="26"/>
      <c r="H47" s="12"/>
    </row>
    <row r="48" spans="1:8" s="2" customFormat="1" ht="18" customHeight="1">
      <c r="A48" s="10">
        <v>45</v>
      </c>
      <c r="B48" s="23">
        <v>1312001678</v>
      </c>
      <c r="C48" s="34" t="s">
        <v>70</v>
      </c>
      <c r="D48" s="23" t="s">
        <v>137</v>
      </c>
      <c r="E48" s="26"/>
      <c r="F48" s="26"/>
      <c r="G48" s="26"/>
      <c r="H48" s="12"/>
    </row>
    <row r="49" spans="1:8" s="2" customFormat="1" ht="18" customHeight="1">
      <c r="A49" s="10">
        <v>46</v>
      </c>
      <c r="B49" s="23">
        <v>1312001835</v>
      </c>
      <c r="C49" s="34" t="s">
        <v>71</v>
      </c>
      <c r="D49" s="23" t="s">
        <v>137</v>
      </c>
      <c r="E49" s="26"/>
      <c r="F49" s="26"/>
      <c r="G49" s="26"/>
      <c r="H49" s="12"/>
    </row>
    <row r="50" spans="1:8" s="4" customFormat="1" ht="18" customHeight="1">
      <c r="A50" s="10">
        <v>47</v>
      </c>
      <c r="B50" s="71">
        <v>1312002379</v>
      </c>
      <c r="C50" s="34" t="s">
        <v>72</v>
      </c>
      <c r="D50" s="71" t="s">
        <v>137</v>
      </c>
      <c r="E50" s="26">
        <v>1</v>
      </c>
      <c r="F50" s="26">
        <v>533</v>
      </c>
      <c r="G50" s="26">
        <v>192200</v>
      </c>
      <c r="H50" s="12">
        <v>360.60037523452155</v>
      </c>
    </row>
    <row r="51" spans="1:8" s="2" customFormat="1" ht="18" customHeight="1">
      <c r="A51" s="10">
        <v>48</v>
      </c>
      <c r="B51" s="71">
        <v>1312002676</v>
      </c>
      <c r="C51" s="34" t="s">
        <v>73</v>
      </c>
      <c r="D51" s="71" t="s">
        <v>137</v>
      </c>
      <c r="E51" s="26">
        <v>6</v>
      </c>
      <c r="F51" s="26">
        <v>7278.75</v>
      </c>
      <c r="G51" s="26">
        <v>3333500</v>
      </c>
      <c r="H51" s="12">
        <v>457.97698780697237</v>
      </c>
    </row>
    <row r="52" spans="1:8" s="2" customFormat="1" ht="18" customHeight="1">
      <c r="A52" s="10">
        <v>49</v>
      </c>
      <c r="B52" s="14">
        <v>1312002742</v>
      </c>
      <c r="C52" s="31" t="s">
        <v>74</v>
      </c>
      <c r="D52" s="14" t="s">
        <v>137</v>
      </c>
      <c r="E52" s="26"/>
      <c r="F52" s="26"/>
      <c r="G52" s="26"/>
      <c r="H52" s="12"/>
    </row>
    <row r="53" spans="1:8" s="4" customFormat="1" ht="18" customHeight="1">
      <c r="A53" s="10">
        <v>50</v>
      </c>
      <c r="B53" s="24">
        <v>1312003476</v>
      </c>
      <c r="C53" s="31" t="s">
        <v>75</v>
      </c>
      <c r="D53" s="24" t="s">
        <v>137</v>
      </c>
      <c r="E53" s="26"/>
      <c r="F53" s="26"/>
      <c r="G53" s="26"/>
      <c r="H53" s="12"/>
    </row>
    <row r="54" spans="1:8" s="2" customFormat="1" ht="18" customHeight="1">
      <c r="A54" s="10">
        <v>51</v>
      </c>
      <c r="B54" s="24">
        <v>1312100108</v>
      </c>
      <c r="C54" s="31" t="s">
        <v>76</v>
      </c>
      <c r="D54" s="24" t="s">
        <v>138</v>
      </c>
      <c r="E54" s="26"/>
      <c r="F54" s="37"/>
      <c r="G54" s="37"/>
      <c r="H54" s="12"/>
    </row>
    <row r="55" spans="1:8" s="2" customFormat="1" ht="18" customHeight="1">
      <c r="A55" s="10">
        <v>52</v>
      </c>
      <c r="B55" s="71">
        <v>1312101163</v>
      </c>
      <c r="C55" s="31" t="s">
        <v>77</v>
      </c>
      <c r="D55" s="71" t="s">
        <v>138</v>
      </c>
      <c r="E55" s="26"/>
      <c r="F55" s="38"/>
      <c r="G55" s="38"/>
      <c r="H55" s="12"/>
    </row>
    <row r="56" spans="1:8" s="2" customFormat="1" ht="18" customHeight="1">
      <c r="A56" s="10">
        <v>53</v>
      </c>
      <c r="B56" s="71">
        <v>1312101940</v>
      </c>
      <c r="C56" s="31" t="s">
        <v>78</v>
      </c>
      <c r="D56" s="71" t="s">
        <v>138</v>
      </c>
      <c r="E56" s="26"/>
      <c r="F56" s="26"/>
      <c r="G56" s="26"/>
      <c r="H56" s="12"/>
    </row>
    <row r="57" spans="1:8" s="2" customFormat="1" ht="18" customHeight="1">
      <c r="A57" s="10">
        <v>54</v>
      </c>
      <c r="B57" s="71">
        <v>1312102518</v>
      </c>
      <c r="C57" s="31" t="s">
        <v>79</v>
      </c>
      <c r="D57" s="71" t="s">
        <v>138</v>
      </c>
      <c r="E57" s="26"/>
      <c r="F57" s="26"/>
      <c r="G57" s="26"/>
      <c r="H57" s="12"/>
    </row>
    <row r="58" spans="1:8" s="2" customFormat="1" ht="18" customHeight="1">
      <c r="A58" s="10">
        <v>55</v>
      </c>
      <c r="B58" s="71">
        <v>1312102567</v>
      </c>
      <c r="C58" s="31" t="s">
        <v>80</v>
      </c>
      <c r="D58" s="15" t="s">
        <v>138</v>
      </c>
      <c r="E58" s="26"/>
      <c r="F58" s="26"/>
      <c r="G58" s="26"/>
      <c r="H58" s="12"/>
    </row>
    <row r="59" spans="1:8" s="2" customFormat="1" ht="18" customHeight="1">
      <c r="A59" s="10">
        <v>56</v>
      </c>
      <c r="B59" s="71">
        <v>1312102633</v>
      </c>
      <c r="C59" s="31" t="s">
        <v>81</v>
      </c>
      <c r="D59" s="71" t="s">
        <v>138</v>
      </c>
      <c r="E59" s="26"/>
      <c r="F59" s="38"/>
      <c r="G59" s="38"/>
      <c r="H59" s="12"/>
    </row>
    <row r="60" spans="1:8" s="2" customFormat="1" ht="18" customHeight="1">
      <c r="A60" s="10">
        <v>57</v>
      </c>
      <c r="B60" s="15">
        <v>1312102914</v>
      </c>
      <c r="C60" s="31" t="s">
        <v>82</v>
      </c>
      <c r="D60" s="15" t="s">
        <v>138</v>
      </c>
      <c r="E60" s="26"/>
      <c r="F60" s="26"/>
      <c r="G60" s="26"/>
      <c r="H60" s="12"/>
    </row>
    <row r="61" spans="1:8" s="2" customFormat="1" ht="18" customHeight="1">
      <c r="A61" s="10">
        <v>58</v>
      </c>
      <c r="B61" s="15">
        <v>1312102948</v>
      </c>
      <c r="C61" s="31" t="s">
        <v>83</v>
      </c>
      <c r="D61" s="15" t="s">
        <v>138</v>
      </c>
      <c r="E61" s="26"/>
      <c r="F61" s="26"/>
      <c r="G61" s="26"/>
      <c r="H61" s="12"/>
    </row>
    <row r="62" spans="1:8" s="4" customFormat="1" ht="18" customHeight="1">
      <c r="A62" s="10">
        <v>59</v>
      </c>
      <c r="B62" s="15">
        <v>1312103391</v>
      </c>
      <c r="C62" s="31" t="s">
        <v>84</v>
      </c>
      <c r="D62" s="15" t="s">
        <v>138</v>
      </c>
      <c r="E62" s="26"/>
      <c r="F62" s="26"/>
      <c r="G62" s="26"/>
      <c r="H62" s="12"/>
    </row>
    <row r="63" spans="1:8" s="4" customFormat="1" ht="18" customHeight="1">
      <c r="A63" s="10">
        <v>60</v>
      </c>
      <c r="B63" s="15">
        <v>1312104738</v>
      </c>
      <c r="C63" s="31" t="s">
        <v>85</v>
      </c>
      <c r="D63" s="15" t="s">
        <v>138</v>
      </c>
      <c r="E63" s="26"/>
      <c r="F63" s="26"/>
      <c r="G63" s="26"/>
      <c r="H63" s="12"/>
    </row>
    <row r="64" spans="1:8" s="2" customFormat="1" ht="18" customHeight="1">
      <c r="A64" s="10">
        <v>61</v>
      </c>
      <c r="B64" s="15">
        <v>1312201476</v>
      </c>
      <c r="C64" s="31" t="s">
        <v>86</v>
      </c>
      <c r="D64" s="15" t="s">
        <v>139</v>
      </c>
      <c r="E64" s="26"/>
      <c r="F64" s="26"/>
      <c r="G64" s="26"/>
      <c r="H64" s="12"/>
    </row>
    <row r="65" spans="1:8" s="2" customFormat="1" ht="18" customHeight="1">
      <c r="A65" s="10">
        <v>62</v>
      </c>
      <c r="B65" s="15">
        <v>1312201989</v>
      </c>
      <c r="C65" s="31" t="s">
        <v>87</v>
      </c>
      <c r="D65" s="15" t="s">
        <v>139</v>
      </c>
      <c r="E65" s="26"/>
      <c r="F65" s="26"/>
      <c r="G65" s="26"/>
      <c r="H65" s="12"/>
    </row>
    <row r="66" spans="1:8" s="2" customFormat="1" ht="18" customHeight="1">
      <c r="A66" s="10">
        <v>63</v>
      </c>
      <c r="B66" s="15">
        <v>1312202268</v>
      </c>
      <c r="C66" s="31" t="s">
        <v>88</v>
      </c>
      <c r="D66" s="15" t="s">
        <v>139</v>
      </c>
      <c r="E66" s="26"/>
      <c r="F66" s="26"/>
      <c r="G66" s="39"/>
      <c r="H66" s="12"/>
    </row>
    <row r="67" spans="1:8" s="2" customFormat="1" ht="18" customHeight="1">
      <c r="A67" s="10">
        <v>64</v>
      </c>
      <c r="B67" s="15">
        <v>1312302043</v>
      </c>
      <c r="C67" s="31" t="s">
        <v>89</v>
      </c>
      <c r="D67" s="15" t="s">
        <v>124</v>
      </c>
      <c r="E67" s="26"/>
      <c r="F67" s="26"/>
      <c r="G67" s="26"/>
      <c r="H67" s="12"/>
    </row>
    <row r="68" spans="1:8" s="2" customFormat="1" ht="18" customHeight="1">
      <c r="A68" s="10">
        <v>65</v>
      </c>
      <c r="B68" s="15">
        <v>1312302373</v>
      </c>
      <c r="C68" s="31" t="s">
        <v>90</v>
      </c>
      <c r="D68" s="15" t="s">
        <v>124</v>
      </c>
      <c r="E68" s="26"/>
      <c r="F68" s="26"/>
      <c r="G68" s="26"/>
      <c r="H68" s="12"/>
    </row>
    <row r="69" spans="1:8" s="2" customFormat="1" ht="18" customHeight="1">
      <c r="A69" s="10">
        <v>66</v>
      </c>
      <c r="B69" s="15">
        <v>1312302647</v>
      </c>
      <c r="C69" s="31" t="s">
        <v>91</v>
      </c>
      <c r="D69" s="15" t="s">
        <v>124</v>
      </c>
      <c r="E69" s="26"/>
      <c r="F69" s="26"/>
      <c r="G69" s="26"/>
      <c r="H69" s="12"/>
    </row>
    <row r="70" spans="1:8" s="2" customFormat="1" ht="18" customHeight="1">
      <c r="A70" s="10">
        <v>67</v>
      </c>
      <c r="B70" s="15">
        <v>1312303074</v>
      </c>
      <c r="C70" s="31" t="s">
        <v>92</v>
      </c>
      <c r="D70" s="15" t="s">
        <v>124</v>
      </c>
      <c r="E70" s="26"/>
      <c r="F70" s="26"/>
      <c r="G70" s="26"/>
      <c r="H70" s="12"/>
    </row>
    <row r="71" spans="1:8" s="2" customFormat="1" ht="18" customHeight="1">
      <c r="A71" s="10">
        <v>68</v>
      </c>
      <c r="B71" s="15">
        <v>1312402629</v>
      </c>
      <c r="C71" s="31" t="s">
        <v>93</v>
      </c>
      <c r="D71" s="15" t="s">
        <v>140</v>
      </c>
      <c r="E71" s="26"/>
      <c r="F71" s="26"/>
      <c r="G71" s="26"/>
      <c r="H71" s="12"/>
    </row>
    <row r="72" spans="1:8" s="2" customFormat="1" ht="18" customHeight="1">
      <c r="A72" s="10">
        <v>69</v>
      </c>
      <c r="B72" s="15">
        <v>1312402876</v>
      </c>
      <c r="C72" s="31" t="s">
        <v>94</v>
      </c>
      <c r="D72" s="15" t="s">
        <v>140</v>
      </c>
      <c r="E72" s="26"/>
      <c r="F72" s="40"/>
      <c r="G72" s="40"/>
      <c r="H72" s="12"/>
    </row>
    <row r="73" spans="1:8" s="2" customFormat="1" ht="18" customHeight="1">
      <c r="A73" s="10">
        <v>70</v>
      </c>
      <c r="B73" s="15">
        <v>1312403239</v>
      </c>
      <c r="C73" s="31" t="s">
        <v>95</v>
      </c>
      <c r="D73" s="15" t="s">
        <v>140</v>
      </c>
      <c r="E73" s="26"/>
      <c r="F73" s="26"/>
      <c r="G73" s="26"/>
      <c r="H73" s="12"/>
    </row>
    <row r="74" spans="1:8" s="2" customFormat="1" ht="18" customHeight="1">
      <c r="A74" s="10">
        <v>71</v>
      </c>
      <c r="B74" s="15">
        <v>1312403270</v>
      </c>
      <c r="C74" s="31" t="s">
        <v>96</v>
      </c>
      <c r="D74" s="15" t="s">
        <v>140</v>
      </c>
      <c r="E74" s="26"/>
      <c r="F74" s="26"/>
      <c r="G74" s="26"/>
      <c r="H74" s="12"/>
    </row>
    <row r="75" spans="1:8" s="2" customFormat="1" ht="18" customHeight="1">
      <c r="A75" s="10">
        <v>72</v>
      </c>
      <c r="B75" s="15">
        <v>1312403544</v>
      </c>
      <c r="C75" s="31" t="s">
        <v>97</v>
      </c>
      <c r="D75" s="15" t="s">
        <v>140</v>
      </c>
      <c r="E75" s="26"/>
      <c r="F75" s="26"/>
      <c r="G75" s="26"/>
      <c r="H75" s="12"/>
    </row>
    <row r="76" spans="1:8" s="2" customFormat="1" ht="18" customHeight="1">
      <c r="A76" s="10">
        <v>73</v>
      </c>
      <c r="B76" s="15">
        <v>1312403940</v>
      </c>
      <c r="C76" s="31" t="s">
        <v>98</v>
      </c>
      <c r="D76" s="15" t="s">
        <v>140</v>
      </c>
      <c r="E76" s="26"/>
      <c r="F76" s="26"/>
      <c r="G76" s="26"/>
      <c r="H76" s="12"/>
    </row>
    <row r="77" spans="1:8" s="2" customFormat="1" ht="18" customHeight="1">
      <c r="A77" s="10">
        <v>74</v>
      </c>
      <c r="B77" s="15">
        <v>1312404765</v>
      </c>
      <c r="C77" s="56" t="s">
        <v>99</v>
      </c>
      <c r="D77" s="15" t="s">
        <v>140</v>
      </c>
      <c r="E77" s="25"/>
      <c r="F77" s="25"/>
      <c r="G77" s="25"/>
      <c r="H77" s="12"/>
    </row>
    <row r="78" spans="1:8" s="2" customFormat="1" ht="18" customHeight="1">
      <c r="A78" s="10">
        <v>75</v>
      </c>
      <c r="B78" s="15">
        <v>1312404906</v>
      </c>
      <c r="C78" s="56" t="s">
        <v>100</v>
      </c>
      <c r="D78" s="15" t="s">
        <v>140</v>
      </c>
      <c r="E78" s="25"/>
      <c r="F78" s="25"/>
      <c r="G78" s="25"/>
      <c r="H78" s="12"/>
    </row>
    <row r="79" spans="1:8" s="2" customFormat="1" ht="18" customHeight="1">
      <c r="A79" s="10">
        <v>76</v>
      </c>
      <c r="B79" s="15">
        <v>1312405028</v>
      </c>
      <c r="C79" s="31" t="s">
        <v>101</v>
      </c>
      <c r="D79" s="15" t="s">
        <v>140</v>
      </c>
      <c r="E79" s="26"/>
      <c r="F79" s="26"/>
      <c r="G79" s="26"/>
      <c r="H79" s="12"/>
    </row>
    <row r="80" spans="1:8" s="2" customFormat="1" ht="18" customHeight="1">
      <c r="A80" s="10">
        <v>77</v>
      </c>
      <c r="B80" s="15">
        <v>1312405036</v>
      </c>
      <c r="C80" s="31" t="s">
        <v>102</v>
      </c>
      <c r="D80" s="15" t="s">
        <v>140</v>
      </c>
      <c r="E80" s="26"/>
      <c r="F80" s="26"/>
      <c r="G80" s="26"/>
      <c r="H80" s="12"/>
    </row>
    <row r="81" spans="1:8" s="2" customFormat="1" ht="18" customHeight="1">
      <c r="A81" s="10">
        <v>78</v>
      </c>
      <c r="B81" s="15">
        <v>1312405168</v>
      </c>
      <c r="C81" s="31" t="s">
        <v>103</v>
      </c>
      <c r="D81" s="15" t="s">
        <v>140</v>
      </c>
      <c r="E81" s="26"/>
      <c r="F81" s="26"/>
      <c r="G81" s="26"/>
      <c r="H81" s="12"/>
    </row>
    <row r="82" spans="1:8" s="2" customFormat="1" ht="18" customHeight="1">
      <c r="A82" s="10">
        <v>79</v>
      </c>
      <c r="B82" s="15">
        <v>1312500901</v>
      </c>
      <c r="C82" s="31" t="s">
        <v>104</v>
      </c>
      <c r="D82" s="15" t="s">
        <v>141</v>
      </c>
      <c r="E82" s="26"/>
      <c r="F82" s="26"/>
      <c r="G82" s="26"/>
      <c r="H82" s="12"/>
    </row>
    <row r="83" spans="1:8" s="2" customFormat="1" ht="18" customHeight="1">
      <c r="A83" s="10">
        <v>80</v>
      </c>
      <c r="B83" s="15">
        <v>1312500950</v>
      </c>
      <c r="C83" s="31" t="s">
        <v>105</v>
      </c>
      <c r="D83" s="15" t="s">
        <v>141</v>
      </c>
      <c r="E83" s="26"/>
      <c r="F83" s="26"/>
      <c r="G83" s="26"/>
      <c r="H83" s="12"/>
    </row>
    <row r="84" spans="1:8" s="2" customFormat="1" ht="18" customHeight="1">
      <c r="A84" s="10">
        <v>81</v>
      </c>
      <c r="B84" s="15">
        <v>1312600396</v>
      </c>
      <c r="C84" s="31" t="s">
        <v>106</v>
      </c>
      <c r="D84" s="15" t="s">
        <v>142</v>
      </c>
      <c r="E84" s="26"/>
      <c r="F84" s="26"/>
      <c r="G84" s="26"/>
      <c r="H84" s="12"/>
    </row>
    <row r="85" spans="1:8" s="2" customFormat="1" ht="18" customHeight="1">
      <c r="A85" s="10">
        <v>82</v>
      </c>
      <c r="B85" s="15">
        <v>1312700378</v>
      </c>
      <c r="C85" s="31" t="s">
        <v>107</v>
      </c>
      <c r="D85" s="15" t="s">
        <v>143</v>
      </c>
      <c r="E85" s="26">
        <v>32</v>
      </c>
      <c r="F85" s="26">
        <v>23538</v>
      </c>
      <c r="G85" s="26">
        <v>7506370</v>
      </c>
      <c r="H85" s="12">
        <v>318.90432492140371</v>
      </c>
    </row>
    <row r="86" spans="1:8" s="2" customFormat="1" ht="18" customHeight="1">
      <c r="A86" s="10">
        <v>83</v>
      </c>
      <c r="B86" s="15">
        <v>1312800798</v>
      </c>
      <c r="C86" s="31" t="s">
        <v>108</v>
      </c>
      <c r="D86" s="15" t="s">
        <v>144</v>
      </c>
      <c r="E86" s="26"/>
      <c r="F86" s="26"/>
      <c r="G86" s="26"/>
      <c r="H86" s="12"/>
    </row>
    <row r="87" spans="1:8" s="2" customFormat="1" ht="18" customHeight="1">
      <c r="A87" s="10">
        <v>84</v>
      </c>
      <c r="B87" s="72">
        <v>1313201426</v>
      </c>
      <c r="C87" s="31" t="s">
        <v>109</v>
      </c>
      <c r="D87" s="72" t="s">
        <v>145</v>
      </c>
      <c r="E87" s="26"/>
      <c r="F87" s="26"/>
      <c r="G87" s="26"/>
      <c r="H87" s="12"/>
    </row>
    <row r="88" spans="1:8" s="2" customFormat="1" ht="18" customHeight="1">
      <c r="A88" s="10">
        <v>85</v>
      </c>
      <c r="B88" s="15">
        <v>1313400754</v>
      </c>
      <c r="C88" s="31" t="s">
        <v>110</v>
      </c>
      <c r="D88" s="15" t="s">
        <v>146</v>
      </c>
      <c r="E88" s="26">
        <v>8</v>
      </c>
      <c r="F88" s="26">
        <v>6369</v>
      </c>
      <c r="G88" s="26">
        <v>2547600</v>
      </c>
      <c r="H88" s="12">
        <v>400</v>
      </c>
    </row>
    <row r="89" spans="1:8" s="2" customFormat="1" ht="18" customHeight="1">
      <c r="A89" s="10">
        <v>86</v>
      </c>
      <c r="B89" s="72">
        <v>1313600346</v>
      </c>
      <c r="C89" s="31" t="s">
        <v>111</v>
      </c>
      <c r="D89" s="72" t="s">
        <v>147</v>
      </c>
      <c r="E89" s="26"/>
      <c r="F89" s="26"/>
      <c r="G89" s="26"/>
      <c r="H89" s="12"/>
    </row>
    <row r="90" spans="1:8" s="2" customFormat="1" ht="18" customHeight="1">
      <c r="A90" s="10">
        <v>87</v>
      </c>
      <c r="B90" s="15">
        <v>1313800334</v>
      </c>
      <c r="C90" s="11" t="s">
        <v>112</v>
      </c>
      <c r="D90" s="15" t="s">
        <v>148</v>
      </c>
      <c r="E90" s="26"/>
      <c r="F90" s="26"/>
      <c r="G90" s="26"/>
      <c r="H90" s="12"/>
    </row>
    <row r="91" spans="1:8" s="2" customFormat="1" ht="18" customHeight="1">
      <c r="A91" s="10">
        <v>88</v>
      </c>
      <c r="B91" s="15">
        <v>1313800508</v>
      </c>
      <c r="C91" s="31" t="s">
        <v>113</v>
      </c>
      <c r="D91" s="15" t="s">
        <v>148</v>
      </c>
      <c r="E91" s="26"/>
      <c r="F91" s="26"/>
      <c r="G91" s="26"/>
      <c r="H91" s="12"/>
    </row>
    <row r="92" spans="1:8" s="2" customFormat="1" ht="18" customHeight="1">
      <c r="A92" s="10">
        <v>89</v>
      </c>
      <c r="B92" s="15">
        <v>1314300573</v>
      </c>
      <c r="C92" s="31" t="s">
        <v>114</v>
      </c>
      <c r="D92" s="15" t="s">
        <v>149</v>
      </c>
      <c r="E92" s="26"/>
      <c r="F92" s="26"/>
      <c r="G92" s="26"/>
      <c r="H92" s="12"/>
    </row>
    <row r="93" spans="1:8" s="2" customFormat="1" ht="18" customHeight="1">
      <c r="A93" s="10">
        <v>90</v>
      </c>
      <c r="B93" s="15">
        <v>1314500271</v>
      </c>
      <c r="C93" s="56" t="s">
        <v>115</v>
      </c>
      <c r="D93" s="15" t="s">
        <v>150</v>
      </c>
      <c r="E93" s="25"/>
      <c r="F93" s="25"/>
      <c r="G93" s="25"/>
      <c r="H93" s="12"/>
    </row>
    <row r="94" spans="1:8" s="2" customFormat="1" ht="18" customHeight="1">
      <c r="A94" s="10">
        <v>91</v>
      </c>
      <c r="B94" s="15">
        <v>1314500610</v>
      </c>
      <c r="C94" s="56" t="s">
        <v>116</v>
      </c>
      <c r="D94" s="15" t="s">
        <v>150</v>
      </c>
      <c r="E94" s="25"/>
      <c r="F94" s="25"/>
      <c r="G94" s="25"/>
      <c r="H94" s="12"/>
    </row>
    <row r="95" spans="1:8" s="2" customFormat="1" ht="18" customHeight="1">
      <c r="A95" s="10">
        <v>92</v>
      </c>
      <c r="B95" s="15">
        <v>1314800192</v>
      </c>
      <c r="C95" s="56" t="s">
        <v>117</v>
      </c>
      <c r="D95" s="15" t="s">
        <v>151</v>
      </c>
      <c r="E95" s="25"/>
      <c r="F95" s="25"/>
      <c r="G95" s="25"/>
      <c r="H95" s="12"/>
    </row>
    <row r="96" spans="1:8" s="2" customFormat="1" ht="18" customHeight="1" thickBot="1">
      <c r="A96" s="10">
        <v>93</v>
      </c>
      <c r="B96" s="15">
        <v>1314900208</v>
      </c>
      <c r="C96" s="31" t="s">
        <v>118</v>
      </c>
      <c r="D96" s="15" t="s">
        <v>152</v>
      </c>
      <c r="E96" s="26"/>
      <c r="F96" s="26"/>
      <c r="G96" s="26"/>
      <c r="H96" s="12"/>
    </row>
    <row r="97" spans="1:8" s="2" customFormat="1" ht="18" customHeight="1" thickTop="1">
      <c r="A97" s="86"/>
      <c r="B97" s="87"/>
      <c r="C97" s="88"/>
      <c r="D97" s="87"/>
      <c r="E97" s="77"/>
      <c r="F97" s="77">
        <f>SUM(F4:F96)</f>
        <v>54124.75</v>
      </c>
      <c r="G97" s="77">
        <f>SUM(G4:G96)</f>
        <v>22236731</v>
      </c>
      <c r="H97" s="77">
        <f>IF(AND(F97&gt;0,G97&gt;0),G97/F97,0)</f>
        <v>410.84219326648162</v>
      </c>
    </row>
    <row r="98" spans="1:8" s="2" customFormat="1" ht="18" customHeight="1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>
      <c r="A231" s="8"/>
      <c r="B231" s="13"/>
      <c r="C231" s="9"/>
      <c r="D231" s="13"/>
      <c r="E231" s="21"/>
      <c r="F231" s="21"/>
      <c r="G231" s="21"/>
      <c r="H231" s="22"/>
    </row>
    <row r="232" spans="1:8" s="2" customFormat="1" ht="18" customHeight="1">
      <c r="A232" s="8"/>
      <c r="B232" s="13"/>
      <c r="C232" s="9"/>
      <c r="D232" s="13"/>
      <c r="E232" s="21"/>
      <c r="F232" s="21"/>
      <c r="G232" s="21"/>
      <c r="H232" s="22"/>
    </row>
    <row r="233" spans="1:8" s="2" customFormat="1" ht="18" customHeight="1">
      <c r="A233" s="8"/>
      <c r="B233" s="13"/>
      <c r="C233" s="9"/>
      <c r="D233" s="13"/>
      <c r="E233" s="21"/>
      <c r="F233" s="21"/>
      <c r="G233" s="21"/>
      <c r="H233" s="22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O998"/>
  <sheetViews>
    <sheetView showRuler="0" zoomScaleNormal="100" zoomScaleSheetLayoutView="100" workbookViewId="0"/>
  </sheetViews>
  <sheetFormatPr defaultColWidth="9" defaultRowHeight="18" customHeight="1"/>
  <cols>
    <col min="1" max="1" width="4.5" style="18" customWidth="1"/>
    <col min="2" max="2" width="15" style="41" bestFit="1" customWidth="1"/>
    <col min="3" max="3" width="32.75" style="19" customWidth="1"/>
    <col min="4" max="4" width="17.25" style="16" bestFit="1" customWidth="1"/>
    <col min="5" max="5" width="9" style="70" bestFit="1" customWidth="1"/>
    <col min="6" max="7" width="16.75" style="70" customWidth="1"/>
    <col min="8" max="8" width="16.75" style="109" customWidth="1"/>
    <col min="9" max="67" width="9" style="2"/>
    <col min="68" max="16384" width="9" style="1"/>
  </cols>
  <sheetData>
    <row r="1" spans="1:67" s="2" customFormat="1" ht="18" customHeight="1">
      <c r="A1" s="18" t="s">
        <v>18</v>
      </c>
      <c r="B1" s="16"/>
      <c r="C1" s="19"/>
      <c r="D1" s="16"/>
      <c r="E1" s="17"/>
      <c r="F1" s="17"/>
      <c r="G1" s="17"/>
      <c r="H1" s="107"/>
    </row>
    <row r="2" spans="1:67" s="2" customFormat="1" ht="18" customHeight="1">
      <c r="A2" s="143"/>
      <c r="B2" s="145" t="s">
        <v>14</v>
      </c>
      <c r="C2" s="143" t="s">
        <v>4</v>
      </c>
      <c r="D2" s="145" t="s">
        <v>13</v>
      </c>
      <c r="E2" s="142" t="s">
        <v>23</v>
      </c>
      <c r="F2" s="142"/>
      <c r="G2" s="142"/>
      <c r="H2" s="142"/>
      <c r="I2" s="113"/>
    </row>
    <row r="3" spans="1:67" s="2" customFormat="1" ht="18" customHeight="1">
      <c r="A3" s="144"/>
      <c r="B3" s="146"/>
      <c r="C3" s="144"/>
      <c r="D3" s="146"/>
      <c r="E3" s="97" t="s">
        <v>1</v>
      </c>
      <c r="F3" s="97" t="s">
        <v>0</v>
      </c>
      <c r="G3" s="97" t="s">
        <v>3</v>
      </c>
      <c r="H3" s="108" t="s">
        <v>2</v>
      </c>
      <c r="I3" s="113"/>
    </row>
    <row r="4" spans="1:67" s="3" customFormat="1" ht="18" customHeight="1">
      <c r="A4" s="59">
        <v>1</v>
      </c>
      <c r="B4" s="60">
        <v>1310100092</v>
      </c>
      <c r="C4" s="42" t="s">
        <v>174</v>
      </c>
      <c r="D4" s="84" t="s">
        <v>153</v>
      </c>
      <c r="E4" s="69">
        <v>24</v>
      </c>
      <c r="F4" s="98">
        <v>226</v>
      </c>
      <c r="G4" s="98">
        <v>4641902</v>
      </c>
      <c r="H4" s="98">
        <v>20539.389380530974</v>
      </c>
      <c r="I4" s="114"/>
    </row>
    <row r="5" spans="1:67" s="4" customFormat="1" ht="18" customHeight="1">
      <c r="A5" s="59">
        <v>2</v>
      </c>
      <c r="B5" s="60">
        <v>1310100266</v>
      </c>
      <c r="C5" s="42" t="s">
        <v>175</v>
      </c>
      <c r="D5" s="84" t="s">
        <v>121</v>
      </c>
      <c r="E5" s="69">
        <v>20</v>
      </c>
      <c r="F5" s="98">
        <v>392</v>
      </c>
      <c r="G5" s="98">
        <v>4402200</v>
      </c>
      <c r="H5" s="98">
        <v>11230.102040816326</v>
      </c>
      <c r="I5" s="1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4" customFormat="1" ht="18" customHeight="1">
      <c r="A6" s="59">
        <v>3</v>
      </c>
      <c r="B6" s="60">
        <v>1310100522</v>
      </c>
      <c r="C6" s="42" t="s">
        <v>176</v>
      </c>
      <c r="D6" s="84" t="s">
        <v>153</v>
      </c>
      <c r="E6" s="69">
        <v>36</v>
      </c>
      <c r="F6" s="98">
        <v>463</v>
      </c>
      <c r="G6" s="98">
        <v>5435915</v>
      </c>
      <c r="H6" s="98">
        <v>11740.637149028078</v>
      </c>
      <c r="I6" s="1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4" customFormat="1" ht="18" customHeight="1">
      <c r="A7" s="59">
        <v>4</v>
      </c>
      <c r="B7" s="60">
        <v>1310100787</v>
      </c>
      <c r="C7" s="42" t="s">
        <v>177</v>
      </c>
      <c r="D7" s="84" t="s">
        <v>153</v>
      </c>
      <c r="E7" s="69">
        <v>20</v>
      </c>
      <c r="F7" s="98">
        <v>650</v>
      </c>
      <c r="G7" s="98">
        <v>12149819</v>
      </c>
      <c r="H7" s="98">
        <v>18692.029230769233</v>
      </c>
      <c r="I7" s="1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4" customFormat="1" ht="18" customHeight="1">
      <c r="A8" s="59">
        <v>5</v>
      </c>
      <c r="B8" s="60">
        <v>1310200017</v>
      </c>
      <c r="C8" s="42" t="s">
        <v>26</v>
      </c>
      <c r="D8" s="84" t="s">
        <v>119</v>
      </c>
      <c r="E8" s="69">
        <v>10</v>
      </c>
      <c r="F8" s="98">
        <v>69</v>
      </c>
      <c r="G8" s="98">
        <v>1332070</v>
      </c>
      <c r="H8" s="98">
        <v>19305.36231884058</v>
      </c>
      <c r="I8" s="1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4" customFormat="1" ht="18" customHeight="1">
      <c r="A9" s="59">
        <v>6</v>
      </c>
      <c r="B9" s="60">
        <v>1310200173</v>
      </c>
      <c r="C9" s="42" t="s">
        <v>178</v>
      </c>
      <c r="D9" s="84" t="s">
        <v>119</v>
      </c>
      <c r="E9" s="69">
        <v>20</v>
      </c>
      <c r="F9" s="98">
        <v>203</v>
      </c>
      <c r="G9" s="98">
        <v>2538433</v>
      </c>
      <c r="H9" s="98">
        <v>12504.596059113301</v>
      </c>
      <c r="I9" s="1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4" customFormat="1" ht="18" customHeight="1">
      <c r="A10" s="59">
        <v>7</v>
      </c>
      <c r="B10" s="60">
        <v>1310200207</v>
      </c>
      <c r="C10" s="42" t="s">
        <v>179</v>
      </c>
      <c r="D10" s="84" t="s">
        <v>119</v>
      </c>
      <c r="E10" s="69">
        <v>20</v>
      </c>
      <c r="F10" s="98">
        <v>195</v>
      </c>
      <c r="G10" s="98">
        <v>5325577</v>
      </c>
      <c r="H10" s="98">
        <v>27310.651282051283</v>
      </c>
      <c r="I10" s="1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4" customFormat="1" ht="18" customHeight="1">
      <c r="A11" s="59">
        <v>8</v>
      </c>
      <c r="B11" s="60">
        <v>1310200223</v>
      </c>
      <c r="C11" s="42" t="s">
        <v>180</v>
      </c>
      <c r="D11" s="84" t="s">
        <v>119</v>
      </c>
      <c r="E11" s="69">
        <v>20</v>
      </c>
      <c r="F11" s="98">
        <v>209</v>
      </c>
      <c r="G11" s="98">
        <v>4225980</v>
      </c>
      <c r="H11" s="98">
        <v>20220</v>
      </c>
      <c r="I11" s="1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4" customFormat="1" ht="18" customHeight="1">
      <c r="A12" s="59">
        <v>9</v>
      </c>
      <c r="B12" s="60">
        <v>1310200652</v>
      </c>
      <c r="C12" s="42" t="s">
        <v>181</v>
      </c>
      <c r="D12" s="84" t="s">
        <v>119</v>
      </c>
      <c r="E12" s="69">
        <v>20</v>
      </c>
      <c r="F12" s="98">
        <v>254</v>
      </c>
      <c r="G12" s="98">
        <v>4213492</v>
      </c>
      <c r="H12" s="98">
        <v>16588.551181102361</v>
      </c>
      <c r="I12" s="1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4" customFormat="1" ht="18" customHeight="1">
      <c r="A13" s="59">
        <v>10</v>
      </c>
      <c r="B13" s="60">
        <v>1310200686</v>
      </c>
      <c r="C13" s="42" t="s">
        <v>182</v>
      </c>
      <c r="D13" s="84" t="s">
        <v>119</v>
      </c>
      <c r="E13" s="69">
        <v>20</v>
      </c>
      <c r="F13" s="98">
        <v>219</v>
      </c>
      <c r="G13" s="98">
        <v>3445160</v>
      </c>
      <c r="H13" s="98">
        <v>15731.324200913243</v>
      </c>
      <c r="I13" s="1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4" customFormat="1" ht="18" customHeight="1">
      <c r="A14" s="59">
        <v>11</v>
      </c>
      <c r="B14" s="60">
        <v>1310200918</v>
      </c>
      <c r="C14" s="42" t="s">
        <v>183</v>
      </c>
      <c r="D14" s="84" t="s">
        <v>119</v>
      </c>
      <c r="E14" s="69">
        <v>40</v>
      </c>
      <c r="F14" s="98">
        <v>263</v>
      </c>
      <c r="G14" s="98">
        <v>2234600</v>
      </c>
      <c r="H14" s="98">
        <v>8496.5779467680604</v>
      </c>
      <c r="I14" s="1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4" customFormat="1" ht="18" customHeight="1">
      <c r="A15" s="59">
        <v>12</v>
      </c>
      <c r="B15" s="60">
        <v>1310300031</v>
      </c>
      <c r="C15" s="42" t="s">
        <v>184</v>
      </c>
      <c r="D15" s="84" t="s">
        <v>120</v>
      </c>
      <c r="E15" s="69">
        <v>28</v>
      </c>
      <c r="F15" s="98">
        <v>361</v>
      </c>
      <c r="G15" s="98">
        <v>6736388</v>
      </c>
      <c r="H15" s="98">
        <v>18660.354570637119</v>
      </c>
      <c r="I15" s="1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4" customFormat="1" ht="18" customHeight="1">
      <c r="A16" s="59">
        <v>13</v>
      </c>
      <c r="B16" s="60">
        <v>1310300510</v>
      </c>
      <c r="C16" s="42" t="s">
        <v>185</v>
      </c>
      <c r="D16" s="84" t="s">
        <v>120</v>
      </c>
      <c r="E16" s="69">
        <v>40</v>
      </c>
      <c r="F16" s="98">
        <v>389</v>
      </c>
      <c r="G16" s="98">
        <v>8817643</v>
      </c>
      <c r="H16" s="98">
        <v>22667.462724935733</v>
      </c>
      <c r="I16" s="1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4" customFormat="1" ht="18" customHeight="1">
      <c r="A17" s="59">
        <v>14</v>
      </c>
      <c r="B17" s="60">
        <v>1310300551</v>
      </c>
      <c r="C17" s="42" t="s">
        <v>186</v>
      </c>
      <c r="D17" s="84" t="s">
        <v>120</v>
      </c>
      <c r="E17" s="69">
        <v>20</v>
      </c>
      <c r="F17" s="98">
        <v>214</v>
      </c>
      <c r="G17" s="98">
        <v>2654493</v>
      </c>
      <c r="H17" s="98">
        <v>12404.172897196262</v>
      </c>
      <c r="I17" s="1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4" customFormat="1" ht="18" customHeight="1">
      <c r="A18" s="59">
        <v>15</v>
      </c>
      <c r="B18" s="60">
        <v>1310300791</v>
      </c>
      <c r="C18" s="42" t="s">
        <v>187</v>
      </c>
      <c r="D18" s="84" t="s">
        <v>120</v>
      </c>
      <c r="E18" s="69">
        <v>20</v>
      </c>
      <c r="F18" s="98">
        <v>512</v>
      </c>
      <c r="G18" s="98">
        <v>13405566</v>
      </c>
      <c r="H18" s="98">
        <v>26182.74609375</v>
      </c>
      <c r="I18" s="1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4" customFormat="1" ht="18" customHeight="1">
      <c r="A19" s="59">
        <v>16</v>
      </c>
      <c r="B19" s="60">
        <v>1310300940</v>
      </c>
      <c r="C19" s="42" t="s">
        <v>188</v>
      </c>
      <c r="D19" s="84" t="s">
        <v>120</v>
      </c>
      <c r="E19" s="69">
        <v>40</v>
      </c>
      <c r="F19" s="98">
        <v>486</v>
      </c>
      <c r="G19" s="98">
        <v>16073484</v>
      </c>
      <c r="H19" s="98">
        <v>33073.01234567901</v>
      </c>
      <c r="I19" s="1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4" customFormat="1" ht="18" customHeight="1">
      <c r="A20" s="59">
        <v>17</v>
      </c>
      <c r="B20" s="60">
        <v>1310301088</v>
      </c>
      <c r="C20" s="42" t="s">
        <v>189</v>
      </c>
      <c r="D20" s="84" t="s">
        <v>120</v>
      </c>
      <c r="E20" s="69">
        <v>20</v>
      </c>
      <c r="F20" s="98">
        <v>260</v>
      </c>
      <c r="G20" s="98">
        <v>5378131</v>
      </c>
      <c r="H20" s="98">
        <v>20685.119230769229</v>
      </c>
      <c r="I20" s="1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4" customFormat="1" ht="18" customHeight="1">
      <c r="A21" s="59">
        <v>18</v>
      </c>
      <c r="B21" s="60">
        <v>1310301807</v>
      </c>
      <c r="C21" s="42" t="s">
        <v>190</v>
      </c>
      <c r="D21" s="84" t="s">
        <v>120</v>
      </c>
      <c r="E21" s="69">
        <v>20</v>
      </c>
      <c r="F21" s="98">
        <v>87</v>
      </c>
      <c r="G21" s="98">
        <v>1620174</v>
      </c>
      <c r="H21" s="98">
        <v>18622.689655172413</v>
      </c>
      <c r="I21" s="1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4" customFormat="1" ht="18" customHeight="1">
      <c r="A22" s="59">
        <v>19</v>
      </c>
      <c r="B22" s="60">
        <v>1310301898</v>
      </c>
      <c r="C22" s="42" t="s">
        <v>191</v>
      </c>
      <c r="D22" s="84" t="s">
        <v>120</v>
      </c>
      <c r="E22" s="69">
        <v>20</v>
      </c>
      <c r="F22" s="98">
        <v>247</v>
      </c>
      <c r="G22" s="98">
        <v>4563154</v>
      </c>
      <c r="H22" s="98">
        <v>18474.307692307691</v>
      </c>
      <c r="I22" s="1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4" customFormat="1" ht="18" customHeight="1">
      <c r="A23" s="59">
        <v>20</v>
      </c>
      <c r="B23" s="60">
        <v>1310400047</v>
      </c>
      <c r="C23" s="42" t="s">
        <v>192</v>
      </c>
      <c r="D23" s="84" t="s">
        <v>121</v>
      </c>
      <c r="E23" s="69">
        <v>24</v>
      </c>
      <c r="F23" s="98">
        <v>438</v>
      </c>
      <c r="G23" s="98">
        <v>33850918</v>
      </c>
      <c r="H23" s="98">
        <v>77285.200913242006</v>
      </c>
      <c r="I23" s="1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4" customFormat="1" ht="18" customHeight="1">
      <c r="A24" s="59">
        <v>21</v>
      </c>
      <c r="B24" s="60">
        <v>1310400054</v>
      </c>
      <c r="C24" s="42" t="s">
        <v>193</v>
      </c>
      <c r="D24" s="84" t="s">
        <v>121</v>
      </c>
      <c r="E24" s="69">
        <v>50</v>
      </c>
      <c r="F24" s="98">
        <v>449</v>
      </c>
      <c r="G24" s="98">
        <v>7206378</v>
      </c>
      <c r="H24" s="98">
        <v>16049.839643652562</v>
      </c>
      <c r="I24" s="1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4" customFormat="1" ht="18" customHeight="1">
      <c r="A25" s="59">
        <v>22</v>
      </c>
      <c r="B25" s="60">
        <v>1310400062</v>
      </c>
      <c r="C25" s="42" t="s">
        <v>194</v>
      </c>
      <c r="D25" s="84" t="s">
        <v>121</v>
      </c>
      <c r="E25" s="69">
        <v>50</v>
      </c>
      <c r="F25" s="98">
        <v>472</v>
      </c>
      <c r="G25" s="98">
        <v>7276297</v>
      </c>
      <c r="H25" s="98">
        <v>15415.883474576271</v>
      </c>
      <c r="I25" s="1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4" customFormat="1" ht="18" customHeight="1">
      <c r="A26" s="59">
        <v>23</v>
      </c>
      <c r="B26" s="60">
        <v>1310400690</v>
      </c>
      <c r="C26" s="42" t="s">
        <v>195</v>
      </c>
      <c r="D26" s="84" t="s">
        <v>121</v>
      </c>
      <c r="E26" s="69">
        <v>20</v>
      </c>
      <c r="F26" s="98">
        <v>193</v>
      </c>
      <c r="G26" s="98">
        <v>4045969</v>
      </c>
      <c r="H26" s="98">
        <v>20963.569948186527</v>
      </c>
      <c r="I26" s="1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4" customFormat="1" ht="18" customHeight="1">
      <c r="A27" s="59">
        <v>24</v>
      </c>
      <c r="B27" s="60">
        <v>1310400708</v>
      </c>
      <c r="C27" s="42" t="s">
        <v>196</v>
      </c>
      <c r="D27" s="84" t="s">
        <v>121</v>
      </c>
      <c r="E27" s="69">
        <v>20</v>
      </c>
      <c r="F27" s="98">
        <v>259</v>
      </c>
      <c r="G27" s="98">
        <v>5628710</v>
      </c>
      <c r="H27" s="98">
        <v>21732.471042471043</v>
      </c>
      <c r="I27" s="1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4" customFormat="1" ht="18" customHeight="1">
      <c r="A28" s="59">
        <v>25</v>
      </c>
      <c r="B28" s="60">
        <v>1310400757</v>
      </c>
      <c r="C28" s="42" t="s">
        <v>197</v>
      </c>
      <c r="D28" s="84" t="s">
        <v>121</v>
      </c>
      <c r="E28" s="69">
        <v>14</v>
      </c>
      <c r="F28" s="98">
        <v>149</v>
      </c>
      <c r="G28" s="98">
        <v>1632820</v>
      </c>
      <c r="H28" s="98">
        <v>10958.523489932886</v>
      </c>
      <c r="I28" s="1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4" customFormat="1" ht="18" customHeight="1">
      <c r="A29" s="59">
        <v>26</v>
      </c>
      <c r="B29" s="60">
        <v>1310400765</v>
      </c>
      <c r="C29" s="42" t="s">
        <v>198</v>
      </c>
      <c r="D29" s="84" t="s">
        <v>121</v>
      </c>
      <c r="E29" s="69">
        <v>0</v>
      </c>
      <c r="F29" s="98">
        <v>523</v>
      </c>
      <c r="G29" s="98">
        <v>9013458</v>
      </c>
      <c r="H29" s="98">
        <v>17234.145315487571</v>
      </c>
      <c r="I29" s="1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4" customFormat="1" ht="18" customHeight="1">
      <c r="A30" s="59">
        <v>27</v>
      </c>
      <c r="B30" s="60">
        <v>1310400823</v>
      </c>
      <c r="C30" s="42" t="s">
        <v>199</v>
      </c>
      <c r="D30" s="84" t="s">
        <v>121</v>
      </c>
      <c r="E30" s="69">
        <v>20</v>
      </c>
      <c r="F30" s="98">
        <v>385</v>
      </c>
      <c r="G30" s="98">
        <v>6646520</v>
      </c>
      <c r="H30" s="98">
        <v>17263.688311688311</v>
      </c>
      <c r="I30" s="1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4" customFormat="1" ht="18" customHeight="1">
      <c r="A31" s="59">
        <v>28</v>
      </c>
      <c r="B31" s="60">
        <v>1310400864</v>
      </c>
      <c r="C31" s="42" t="s">
        <v>200</v>
      </c>
      <c r="D31" s="84" t="s">
        <v>121</v>
      </c>
      <c r="E31" s="69">
        <v>20</v>
      </c>
      <c r="F31" s="98">
        <v>365</v>
      </c>
      <c r="G31" s="98">
        <v>5683906</v>
      </c>
      <c r="H31" s="98">
        <v>15572.345205479452</v>
      </c>
      <c r="I31" s="1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4" customFormat="1" ht="18" customHeight="1">
      <c r="A32" s="59">
        <v>29</v>
      </c>
      <c r="B32" s="60">
        <v>1310400880</v>
      </c>
      <c r="C32" s="42" t="s">
        <v>201</v>
      </c>
      <c r="D32" s="84" t="s">
        <v>121</v>
      </c>
      <c r="E32" s="69">
        <v>30</v>
      </c>
      <c r="F32" s="98">
        <v>333</v>
      </c>
      <c r="G32" s="98">
        <v>6816420</v>
      </c>
      <c r="H32" s="98">
        <v>20469.72972972973</v>
      </c>
      <c r="I32" s="1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4" customFormat="1" ht="18" customHeight="1">
      <c r="A33" s="59">
        <v>30</v>
      </c>
      <c r="B33" s="60">
        <v>1310400906</v>
      </c>
      <c r="C33" s="42" t="s">
        <v>202</v>
      </c>
      <c r="D33" s="84" t="s">
        <v>121</v>
      </c>
      <c r="E33" s="69">
        <v>34</v>
      </c>
      <c r="F33" s="98">
        <v>394</v>
      </c>
      <c r="G33" s="98">
        <v>4867452</v>
      </c>
      <c r="H33" s="98">
        <v>12353.939086294416</v>
      </c>
      <c r="I33" s="1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4" customFormat="1" ht="18" customHeight="1">
      <c r="A34" s="59">
        <v>31</v>
      </c>
      <c r="B34" s="60">
        <v>1310401060</v>
      </c>
      <c r="C34" s="42" t="s">
        <v>203</v>
      </c>
      <c r="D34" s="84" t="s">
        <v>121</v>
      </c>
      <c r="E34" s="69">
        <v>20</v>
      </c>
      <c r="F34" s="98">
        <v>250</v>
      </c>
      <c r="G34" s="98">
        <v>4840895</v>
      </c>
      <c r="H34" s="98">
        <v>19363.580000000002</v>
      </c>
      <c r="I34" s="1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4" customFormat="1" ht="18" customHeight="1">
      <c r="A35" s="59">
        <v>32</v>
      </c>
      <c r="B35" s="60">
        <v>1310401078</v>
      </c>
      <c r="C35" s="42" t="s">
        <v>204</v>
      </c>
      <c r="D35" s="84" t="s">
        <v>121</v>
      </c>
      <c r="E35" s="69">
        <v>30</v>
      </c>
      <c r="F35" s="98">
        <v>406</v>
      </c>
      <c r="G35" s="98">
        <v>10490785</v>
      </c>
      <c r="H35" s="98">
        <v>25839.371921182264</v>
      </c>
      <c r="I35" s="1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4" customFormat="1" ht="18" customHeight="1">
      <c r="A36" s="59">
        <v>33</v>
      </c>
      <c r="B36" s="60">
        <v>1310401250</v>
      </c>
      <c r="C36" s="42" t="s">
        <v>205</v>
      </c>
      <c r="D36" s="84" t="s">
        <v>121</v>
      </c>
      <c r="E36" s="69">
        <v>20</v>
      </c>
      <c r="F36" s="98">
        <v>256</v>
      </c>
      <c r="G36" s="98">
        <v>2581763</v>
      </c>
      <c r="H36" s="98">
        <v>10085.01171875</v>
      </c>
      <c r="I36" s="1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4" customFormat="1" ht="18" customHeight="1">
      <c r="A37" s="59">
        <v>34</v>
      </c>
      <c r="B37" s="60">
        <v>1310401540</v>
      </c>
      <c r="C37" s="42" t="s">
        <v>206</v>
      </c>
      <c r="D37" s="84" t="s">
        <v>121</v>
      </c>
      <c r="E37" s="69">
        <v>30</v>
      </c>
      <c r="F37" s="98">
        <v>329</v>
      </c>
      <c r="G37" s="98">
        <v>11731362</v>
      </c>
      <c r="H37" s="98">
        <v>35657.635258358663</v>
      </c>
      <c r="I37" s="11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4" customFormat="1" ht="18" customHeight="1">
      <c r="A38" s="59">
        <v>35</v>
      </c>
      <c r="B38" s="60">
        <v>1310401680</v>
      </c>
      <c r="C38" s="42" t="s">
        <v>207</v>
      </c>
      <c r="D38" s="84" t="s">
        <v>121</v>
      </c>
      <c r="E38" s="69">
        <v>0</v>
      </c>
      <c r="F38" s="98">
        <v>132</v>
      </c>
      <c r="G38" s="98">
        <v>4279183</v>
      </c>
      <c r="H38" s="98">
        <v>32418.053030303032</v>
      </c>
      <c r="I38" s="1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4" customFormat="1" ht="18" customHeight="1">
      <c r="A39" s="59">
        <v>36</v>
      </c>
      <c r="B39" s="60">
        <v>1310401771</v>
      </c>
      <c r="C39" s="42" t="s">
        <v>208</v>
      </c>
      <c r="D39" s="84" t="s">
        <v>121</v>
      </c>
      <c r="E39" s="69">
        <v>28</v>
      </c>
      <c r="F39" s="98">
        <v>399</v>
      </c>
      <c r="G39" s="98">
        <v>1461069</v>
      </c>
      <c r="H39" s="98">
        <v>3661.8270676691727</v>
      </c>
      <c r="I39" s="1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4" customFormat="1" ht="18" customHeight="1">
      <c r="A40" s="59">
        <v>37</v>
      </c>
      <c r="B40" s="60">
        <v>1310401797</v>
      </c>
      <c r="C40" s="42" t="s">
        <v>209</v>
      </c>
      <c r="D40" s="84" t="s">
        <v>121</v>
      </c>
      <c r="E40" s="69">
        <v>20</v>
      </c>
      <c r="F40" s="98">
        <v>160</v>
      </c>
      <c r="G40" s="98">
        <v>1842613</v>
      </c>
      <c r="H40" s="98">
        <v>11516.331249999999</v>
      </c>
      <c r="I40" s="1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4" customFormat="1" ht="18" customHeight="1">
      <c r="A41" s="59">
        <v>38</v>
      </c>
      <c r="B41" s="60">
        <v>1310401847</v>
      </c>
      <c r="C41" s="42" t="s">
        <v>210</v>
      </c>
      <c r="D41" s="84" t="s">
        <v>121</v>
      </c>
      <c r="E41" s="69">
        <v>14</v>
      </c>
      <c r="F41" s="98">
        <v>116</v>
      </c>
      <c r="G41" s="98">
        <v>905393</v>
      </c>
      <c r="H41" s="98">
        <v>7805.1120689655172</v>
      </c>
      <c r="I41" s="1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4" customFormat="1" ht="18" customHeight="1">
      <c r="A42" s="59">
        <v>39</v>
      </c>
      <c r="B42" s="60">
        <v>1310402084</v>
      </c>
      <c r="C42" s="42" t="s">
        <v>211</v>
      </c>
      <c r="D42" s="84" t="s">
        <v>121</v>
      </c>
      <c r="E42" s="69">
        <v>20</v>
      </c>
      <c r="F42" s="98">
        <v>323</v>
      </c>
      <c r="G42" s="98">
        <v>6835130</v>
      </c>
      <c r="H42" s="98">
        <v>21161.39318885449</v>
      </c>
      <c r="I42" s="1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4" customFormat="1" ht="18" customHeight="1">
      <c r="A43" s="59">
        <v>40</v>
      </c>
      <c r="B43" s="60">
        <v>1310402092</v>
      </c>
      <c r="C43" s="42" t="s">
        <v>212</v>
      </c>
      <c r="D43" s="84" t="s">
        <v>121</v>
      </c>
      <c r="E43" s="69">
        <v>12</v>
      </c>
      <c r="F43" s="98">
        <v>130</v>
      </c>
      <c r="G43" s="98">
        <v>692820</v>
      </c>
      <c r="H43" s="98">
        <v>5329.3846153846152</v>
      </c>
      <c r="I43" s="1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4" customFormat="1" ht="18" customHeight="1">
      <c r="A44" s="59">
        <v>41</v>
      </c>
      <c r="B44" s="60">
        <v>1310402340</v>
      </c>
      <c r="C44" s="42" t="s">
        <v>213</v>
      </c>
      <c r="D44" s="84" t="s">
        <v>121</v>
      </c>
      <c r="E44" s="69">
        <v>20</v>
      </c>
      <c r="F44" s="98">
        <v>430</v>
      </c>
      <c r="G44" s="98">
        <v>6638296</v>
      </c>
      <c r="H44" s="98">
        <v>15437.897674418604</v>
      </c>
      <c r="I44" s="1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4" customFormat="1" ht="18" customHeight="1">
      <c r="A45" s="59">
        <v>42</v>
      </c>
      <c r="B45" s="60">
        <v>1310402449</v>
      </c>
      <c r="C45" s="42" t="s">
        <v>214</v>
      </c>
      <c r="D45" s="84" t="s">
        <v>121</v>
      </c>
      <c r="E45" s="69">
        <v>20</v>
      </c>
      <c r="F45" s="98">
        <v>455</v>
      </c>
      <c r="G45" s="98">
        <v>11960881</v>
      </c>
      <c r="H45" s="98">
        <v>26287.650549450551</v>
      </c>
      <c r="I45" s="1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4" customFormat="1" ht="18" customHeight="1">
      <c r="A46" s="59">
        <v>43</v>
      </c>
      <c r="B46" s="60">
        <v>1310402621</v>
      </c>
      <c r="C46" s="42" t="s">
        <v>215</v>
      </c>
      <c r="D46" s="84" t="s">
        <v>121</v>
      </c>
      <c r="E46" s="69">
        <v>20</v>
      </c>
      <c r="F46" s="98">
        <v>210</v>
      </c>
      <c r="G46" s="98">
        <v>1246100</v>
      </c>
      <c r="H46" s="98">
        <v>5933.8095238095239</v>
      </c>
      <c r="I46" s="1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4" customFormat="1" ht="18" customHeight="1">
      <c r="A47" s="59">
        <v>44</v>
      </c>
      <c r="B47" s="60">
        <v>1310402779</v>
      </c>
      <c r="C47" s="42" t="s">
        <v>216</v>
      </c>
      <c r="D47" s="84" t="s">
        <v>121</v>
      </c>
      <c r="E47" s="69">
        <v>20</v>
      </c>
      <c r="F47" s="98">
        <v>76</v>
      </c>
      <c r="G47" s="98">
        <v>1202400</v>
      </c>
      <c r="H47" s="98">
        <v>15821.052631578947</v>
      </c>
      <c r="I47" s="1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4" customFormat="1" ht="18" customHeight="1">
      <c r="A48" s="59">
        <v>45</v>
      </c>
      <c r="B48" s="60">
        <v>1310500036</v>
      </c>
      <c r="C48" s="42" t="s">
        <v>217</v>
      </c>
      <c r="D48" s="84" t="s">
        <v>122</v>
      </c>
      <c r="E48" s="69">
        <v>54</v>
      </c>
      <c r="F48" s="98">
        <v>455</v>
      </c>
      <c r="G48" s="98">
        <v>7954615</v>
      </c>
      <c r="H48" s="98">
        <v>17482.670329670331</v>
      </c>
      <c r="I48" s="1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4" customFormat="1" ht="18" customHeight="1">
      <c r="A49" s="59">
        <v>46</v>
      </c>
      <c r="B49" s="60">
        <v>1310500044</v>
      </c>
      <c r="C49" s="42" t="s">
        <v>218</v>
      </c>
      <c r="D49" s="84" t="s">
        <v>122</v>
      </c>
      <c r="E49" s="69">
        <v>25</v>
      </c>
      <c r="F49" s="98">
        <v>268</v>
      </c>
      <c r="G49" s="98">
        <v>4015322</v>
      </c>
      <c r="H49" s="98">
        <v>14982.544776119403</v>
      </c>
      <c r="I49" s="1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4" customFormat="1" ht="18" customHeight="1">
      <c r="A50" s="59">
        <v>47</v>
      </c>
      <c r="B50" s="60">
        <v>1310500309</v>
      </c>
      <c r="C50" s="42" t="s">
        <v>219</v>
      </c>
      <c r="D50" s="84" t="s">
        <v>122</v>
      </c>
      <c r="E50" s="69">
        <v>20</v>
      </c>
      <c r="F50" s="98">
        <v>326</v>
      </c>
      <c r="G50" s="98">
        <v>3286551</v>
      </c>
      <c r="H50" s="98">
        <v>10081.444785276073</v>
      </c>
      <c r="I50" s="1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4" customFormat="1" ht="18" customHeight="1">
      <c r="A51" s="59">
        <v>48</v>
      </c>
      <c r="B51" s="60">
        <v>1310500366</v>
      </c>
      <c r="C51" s="42" t="s">
        <v>220</v>
      </c>
      <c r="D51" s="84" t="s">
        <v>122</v>
      </c>
      <c r="E51" s="69">
        <v>39</v>
      </c>
      <c r="F51" s="98">
        <v>415</v>
      </c>
      <c r="G51" s="98">
        <v>3559576</v>
      </c>
      <c r="H51" s="98">
        <v>8577.2915662650594</v>
      </c>
      <c r="I51" s="1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4" customFormat="1" ht="18" customHeight="1">
      <c r="A52" s="59">
        <v>49</v>
      </c>
      <c r="B52" s="60">
        <v>1310500374</v>
      </c>
      <c r="C52" s="42" t="s">
        <v>221</v>
      </c>
      <c r="D52" s="84" t="s">
        <v>122</v>
      </c>
      <c r="E52" s="69">
        <v>33</v>
      </c>
      <c r="F52" s="98">
        <v>382</v>
      </c>
      <c r="G52" s="98">
        <v>4358666</v>
      </c>
      <c r="H52" s="98">
        <v>11410.120418848168</v>
      </c>
      <c r="I52" s="1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4" customFormat="1" ht="18" customHeight="1">
      <c r="A53" s="59">
        <v>50</v>
      </c>
      <c r="B53" s="60">
        <v>1310500382</v>
      </c>
      <c r="C53" s="42" t="s">
        <v>222</v>
      </c>
      <c r="D53" s="84" t="s">
        <v>122</v>
      </c>
      <c r="E53" s="69">
        <v>23</v>
      </c>
      <c r="F53" s="98">
        <v>381</v>
      </c>
      <c r="G53" s="98">
        <v>2876262</v>
      </c>
      <c r="H53" s="98">
        <v>7549.2440944881891</v>
      </c>
      <c r="I53" s="1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4" customFormat="1" ht="18" customHeight="1">
      <c r="A54" s="59">
        <v>51</v>
      </c>
      <c r="B54" s="60">
        <v>1310500416</v>
      </c>
      <c r="C54" s="42" t="s">
        <v>223</v>
      </c>
      <c r="D54" s="84" t="s">
        <v>122</v>
      </c>
      <c r="E54" s="69">
        <v>20</v>
      </c>
      <c r="F54" s="98">
        <v>326</v>
      </c>
      <c r="G54" s="98">
        <v>3448196</v>
      </c>
      <c r="H54" s="98">
        <v>10577.288343558283</v>
      </c>
      <c r="I54" s="1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4" customFormat="1" ht="18" customHeight="1">
      <c r="A55" s="59">
        <v>52</v>
      </c>
      <c r="B55" s="60">
        <v>1310500465</v>
      </c>
      <c r="C55" s="42" t="s">
        <v>224</v>
      </c>
      <c r="D55" s="84" t="s">
        <v>119</v>
      </c>
      <c r="E55" s="69">
        <v>40</v>
      </c>
      <c r="F55" s="98">
        <v>326</v>
      </c>
      <c r="G55" s="98">
        <v>6711520</v>
      </c>
      <c r="H55" s="98">
        <v>20587.484662576688</v>
      </c>
      <c r="I55" s="1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4" customFormat="1" ht="18" customHeight="1">
      <c r="A56" s="59">
        <v>53</v>
      </c>
      <c r="B56" s="60">
        <v>1310500788</v>
      </c>
      <c r="C56" s="42" t="s">
        <v>36</v>
      </c>
      <c r="D56" s="84" t="s">
        <v>122</v>
      </c>
      <c r="E56" s="69">
        <v>10</v>
      </c>
      <c r="F56" s="98">
        <v>151</v>
      </c>
      <c r="G56" s="98">
        <v>2360185</v>
      </c>
      <c r="H56" s="98">
        <v>15630.364238410595</v>
      </c>
      <c r="I56" s="1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4" customFormat="1" ht="18" customHeight="1">
      <c r="A57" s="59">
        <v>54</v>
      </c>
      <c r="B57" s="60">
        <v>1310500887</v>
      </c>
      <c r="C57" s="42" t="s">
        <v>225</v>
      </c>
      <c r="D57" s="84" t="s">
        <v>122</v>
      </c>
      <c r="E57" s="69">
        <v>20</v>
      </c>
      <c r="F57" s="98">
        <v>386</v>
      </c>
      <c r="G57" s="98">
        <v>3261702</v>
      </c>
      <c r="H57" s="98">
        <v>8450.0051813471509</v>
      </c>
      <c r="I57" s="1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4" customFormat="1" ht="18" customHeight="1">
      <c r="A58" s="59">
        <v>55</v>
      </c>
      <c r="B58" s="60">
        <v>1310500911</v>
      </c>
      <c r="C58" s="42" t="s">
        <v>226</v>
      </c>
      <c r="D58" s="84" t="s">
        <v>122</v>
      </c>
      <c r="E58" s="69">
        <v>40</v>
      </c>
      <c r="F58" s="98">
        <v>168</v>
      </c>
      <c r="G58" s="98">
        <v>3128417</v>
      </c>
      <c r="H58" s="98">
        <v>18621.529761904763</v>
      </c>
      <c r="I58" s="1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4" customFormat="1" ht="18" customHeight="1">
      <c r="A59" s="59">
        <v>56</v>
      </c>
      <c r="B59" s="60">
        <v>1310500945</v>
      </c>
      <c r="C59" s="42" t="s">
        <v>227</v>
      </c>
      <c r="D59" s="84" t="s">
        <v>122</v>
      </c>
      <c r="E59" s="69">
        <v>20</v>
      </c>
      <c r="F59" s="98">
        <v>246</v>
      </c>
      <c r="G59" s="98">
        <v>3540165</v>
      </c>
      <c r="H59" s="98">
        <v>14390.914634146342</v>
      </c>
      <c r="I59" s="1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4" customFormat="1" ht="18" customHeight="1">
      <c r="A60" s="59">
        <v>57</v>
      </c>
      <c r="B60" s="60">
        <v>1310600505</v>
      </c>
      <c r="C60" s="42" t="s">
        <v>228</v>
      </c>
      <c r="D60" s="84" t="s">
        <v>123</v>
      </c>
      <c r="E60" s="69">
        <v>20</v>
      </c>
      <c r="F60" s="98">
        <v>174</v>
      </c>
      <c r="G60" s="98">
        <v>2762567</v>
      </c>
      <c r="H60" s="98">
        <v>15876.82183908046</v>
      </c>
      <c r="I60" s="1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4" customFormat="1" ht="18" customHeight="1">
      <c r="A61" s="59">
        <v>58</v>
      </c>
      <c r="B61" s="60">
        <v>1310600547</v>
      </c>
      <c r="C61" s="42" t="s">
        <v>229</v>
      </c>
      <c r="D61" s="84" t="s">
        <v>123</v>
      </c>
      <c r="E61" s="69">
        <v>20</v>
      </c>
      <c r="F61" s="98">
        <v>217</v>
      </c>
      <c r="G61" s="98">
        <v>2817500</v>
      </c>
      <c r="H61" s="98">
        <v>12983.870967741936</v>
      </c>
      <c r="I61" s="1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4" customFormat="1" ht="18" customHeight="1">
      <c r="A62" s="59">
        <v>59</v>
      </c>
      <c r="B62" s="60">
        <v>1310600554</v>
      </c>
      <c r="C62" s="42" t="s">
        <v>230</v>
      </c>
      <c r="D62" s="84" t="s">
        <v>123</v>
      </c>
      <c r="E62" s="69">
        <v>14</v>
      </c>
      <c r="F62" s="98">
        <v>180</v>
      </c>
      <c r="G62" s="98">
        <v>6009960</v>
      </c>
      <c r="H62" s="98">
        <v>33388.666666666664</v>
      </c>
      <c r="I62" s="1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4" customFormat="1" ht="18" customHeight="1">
      <c r="A63" s="59">
        <v>60</v>
      </c>
      <c r="B63" s="60">
        <v>1310600562</v>
      </c>
      <c r="C63" s="42" t="s">
        <v>231</v>
      </c>
      <c r="D63" s="84" t="s">
        <v>123</v>
      </c>
      <c r="E63" s="69">
        <v>20</v>
      </c>
      <c r="F63" s="98">
        <v>208</v>
      </c>
      <c r="G63" s="98">
        <v>6850924</v>
      </c>
      <c r="H63" s="98">
        <v>32937.134615384617</v>
      </c>
      <c r="I63" s="1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4" customFormat="1" ht="18" customHeight="1">
      <c r="A64" s="59">
        <v>61</v>
      </c>
      <c r="B64" s="60">
        <v>1310600570</v>
      </c>
      <c r="C64" s="42" t="s">
        <v>232</v>
      </c>
      <c r="D64" s="84" t="s">
        <v>123</v>
      </c>
      <c r="E64" s="69">
        <v>20</v>
      </c>
      <c r="F64" s="98">
        <v>240</v>
      </c>
      <c r="G64" s="98">
        <v>8744362</v>
      </c>
      <c r="H64" s="98">
        <v>36434.841666666667</v>
      </c>
      <c r="I64" s="1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4" customFormat="1" ht="18" customHeight="1">
      <c r="A65" s="59">
        <v>62</v>
      </c>
      <c r="B65" s="60">
        <v>1310600588</v>
      </c>
      <c r="C65" s="42" t="s">
        <v>233</v>
      </c>
      <c r="D65" s="84" t="s">
        <v>123</v>
      </c>
      <c r="E65" s="69">
        <v>20</v>
      </c>
      <c r="F65" s="98">
        <v>209</v>
      </c>
      <c r="G65" s="98">
        <v>8854351</v>
      </c>
      <c r="H65" s="98">
        <v>42365.315789473687</v>
      </c>
      <c r="I65" s="1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4" customFormat="1" ht="18" customHeight="1">
      <c r="A66" s="59">
        <v>63</v>
      </c>
      <c r="B66" s="60">
        <v>1310600976</v>
      </c>
      <c r="C66" s="42" t="s">
        <v>234</v>
      </c>
      <c r="D66" s="84" t="s">
        <v>123</v>
      </c>
      <c r="E66" s="69">
        <v>40</v>
      </c>
      <c r="F66" s="98">
        <v>225</v>
      </c>
      <c r="G66" s="98">
        <v>2635262</v>
      </c>
      <c r="H66" s="98">
        <v>11712.275555555556</v>
      </c>
      <c r="I66" s="1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4" customFormat="1" ht="18" customHeight="1">
      <c r="A67" s="59">
        <v>64</v>
      </c>
      <c r="B67" s="60">
        <v>1310600992</v>
      </c>
      <c r="C67" s="42" t="s">
        <v>235</v>
      </c>
      <c r="D67" s="84" t="s">
        <v>123</v>
      </c>
      <c r="E67" s="69">
        <v>14</v>
      </c>
      <c r="F67" s="98">
        <v>93</v>
      </c>
      <c r="G67" s="98">
        <v>1633115</v>
      </c>
      <c r="H67" s="98">
        <v>17560.37634408602</v>
      </c>
      <c r="I67" s="1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4" customFormat="1" ht="18" customHeight="1">
      <c r="A68" s="59">
        <v>65</v>
      </c>
      <c r="B68" s="60">
        <v>1310601040</v>
      </c>
      <c r="C68" s="42" t="s">
        <v>236</v>
      </c>
      <c r="D68" s="84" t="s">
        <v>123</v>
      </c>
      <c r="E68" s="69">
        <v>20</v>
      </c>
      <c r="F68" s="98">
        <v>208</v>
      </c>
      <c r="G68" s="98">
        <v>2506500</v>
      </c>
      <c r="H68" s="98">
        <v>12050.48076923077</v>
      </c>
      <c r="I68" s="1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4" customFormat="1" ht="18" customHeight="1">
      <c r="A69" s="59">
        <v>66</v>
      </c>
      <c r="B69" s="60">
        <v>1310601057</v>
      </c>
      <c r="C69" s="42" t="s">
        <v>39</v>
      </c>
      <c r="D69" s="84" t="s">
        <v>123</v>
      </c>
      <c r="E69" s="69">
        <v>28</v>
      </c>
      <c r="F69" s="98">
        <v>277</v>
      </c>
      <c r="G69" s="98">
        <v>3942163</v>
      </c>
      <c r="H69" s="98">
        <v>14231.635379061372</v>
      </c>
      <c r="I69" s="1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4" customFormat="1" ht="18" customHeight="1">
      <c r="A70" s="59">
        <v>67</v>
      </c>
      <c r="B70" s="60">
        <v>1310601065</v>
      </c>
      <c r="C70" s="42" t="s">
        <v>237</v>
      </c>
      <c r="D70" s="84" t="s">
        <v>123</v>
      </c>
      <c r="E70" s="69">
        <v>0</v>
      </c>
      <c r="F70" s="98">
        <v>239</v>
      </c>
      <c r="G70" s="98">
        <v>1051530</v>
      </c>
      <c r="H70" s="98">
        <v>4399.707112970711</v>
      </c>
      <c r="I70" s="1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4" customFormat="1" ht="18" customHeight="1">
      <c r="A71" s="59">
        <v>68</v>
      </c>
      <c r="B71" s="60">
        <v>1310601099</v>
      </c>
      <c r="C71" s="42" t="s">
        <v>238</v>
      </c>
      <c r="D71" s="84" t="s">
        <v>123</v>
      </c>
      <c r="E71" s="69">
        <v>20</v>
      </c>
      <c r="F71" s="98">
        <v>241</v>
      </c>
      <c r="G71" s="98">
        <v>3450000</v>
      </c>
      <c r="H71" s="98">
        <v>14315.352697095435</v>
      </c>
      <c r="I71" s="1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4" customFormat="1" ht="18" customHeight="1">
      <c r="A72" s="59">
        <v>69</v>
      </c>
      <c r="B72" s="60">
        <v>1310601305</v>
      </c>
      <c r="C72" s="42" t="s">
        <v>239</v>
      </c>
      <c r="D72" s="84" t="s">
        <v>123</v>
      </c>
      <c r="E72" s="69">
        <v>10</v>
      </c>
      <c r="F72" s="98">
        <v>74</v>
      </c>
      <c r="G72" s="98">
        <v>2026490</v>
      </c>
      <c r="H72" s="98">
        <v>27385</v>
      </c>
      <c r="I72" s="1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4" customFormat="1" ht="18" customHeight="1">
      <c r="A73" s="59">
        <v>70</v>
      </c>
      <c r="B73" s="60">
        <v>1310700024</v>
      </c>
      <c r="C73" s="42" t="s">
        <v>240</v>
      </c>
      <c r="D73" s="84" t="s">
        <v>154</v>
      </c>
      <c r="E73" s="69">
        <v>60</v>
      </c>
      <c r="F73" s="98">
        <v>606</v>
      </c>
      <c r="G73" s="98">
        <v>9444987</v>
      </c>
      <c r="H73" s="98">
        <v>15585.787128712871</v>
      </c>
      <c r="I73" s="1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4" customFormat="1" ht="18" customHeight="1">
      <c r="A74" s="59">
        <v>71</v>
      </c>
      <c r="B74" s="60">
        <v>1310700040</v>
      </c>
      <c r="C74" s="42" t="s">
        <v>241</v>
      </c>
      <c r="D74" s="84" t="s">
        <v>154</v>
      </c>
      <c r="E74" s="69">
        <v>60</v>
      </c>
      <c r="F74" s="98">
        <v>688</v>
      </c>
      <c r="G74" s="98">
        <v>21507601</v>
      </c>
      <c r="H74" s="98">
        <v>31261.047965116279</v>
      </c>
      <c r="I74" s="1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4" customFormat="1" ht="18" customHeight="1">
      <c r="A75" s="59">
        <v>72</v>
      </c>
      <c r="B75" s="60">
        <v>1310700370</v>
      </c>
      <c r="C75" s="42" t="s">
        <v>242</v>
      </c>
      <c r="D75" s="84" t="s">
        <v>154</v>
      </c>
      <c r="E75" s="69">
        <v>40</v>
      </c>
      <c r="F75" s="98">
        <v>275</v>
      </c>
      <c r="G75" s="98">
        <v>1475610</v>
      </c>
      <c r="H75" s="98">
        <v>5365.8545454545456</v>
      </c>
      <c r="I75" s="1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4" customFormat="1" ht="18" customHeight="1">
      <c r="A76" s="59">
        <v>73</v>
      </c>
      <c r="B76" s="60">
        <v>1310700461</v>
      </c>
      <c r="C76" s="42" t="s">
        <v>243</v>
      </c>
      <c r="D76" s="84" t="s">
        <v>154</v>
      </c>
      <c r="E76" s="69">
        <v>20</v>
      </c>
      <c r="F76" s="98">
        <v>390</v>
      </c>
      <c r="G76" s="98">
        <v>1684835</v>
      </c>
      <c r="H76" s="98">
        <v>4320.0897435897432</v>
      </c>
      <c r="I76" s="1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4" customFormat="1" ht="18" customHeight="1">
      <c r="A77" s="59">
        <v>74</v>
      </c>
      <c r="B77" s="60">
        <v>1310700479</v>
      </c>
      <c r="C77" s="42" t="s">
        <v>244</v>
      </c>
      <c r="D77" s="84" t="s">
        <v>154</v>
      </c>
      <c r="E77" s="69">
        <v>36</v>
      </c>
      <c r="F77" s="98">
        <v>345</v>
      </c>
      <c r="G77" s="98">
        <v>2651167</v>
      </c>
      <c r="H77" s="98">
        <v>7684.5420289855074</v>
      </c>
      <c r="I77" s="1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4" customFormat="1" ht="18" customHeight="1">
      <c r="A78" s="59">
        <v>75</v>
      </c>
      <c r="B78" s="60">
        <v>1310700511</v>
      </c>
      <c r="C78" s="42" t="s">
        <v>245</v>
      </c>
      <c r="D78" s="84" t="s">
        <v>154</v>
      </c>
      <c r="E78" s="69">
        <v>20</v>
      </c>
      <c r="F78" s="98">
        <v>140</v>
      </c>
      <c r="G78" s="98">
        <v>1595965</v>
      </c>
      <c r="H78" s="98">
        <v>11399.75</v>
      </c>
      <c r="I78" s="1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4" customFormat="1" ht="18" customHeight="1">
      <c r="A79" s="59">
        <v>76</v>
      </c>
      <c r="B79" s="60">
        <v>1310700545</v>
      </c>
      <c r="C79" s="42" t="s">
        <v>246</v>
      </c>
      <c r="D79" s="84" t="s">
        <v>154</v>
      </c>
      <c r="E79" s="69">
        <v>14</v>
      </c>
      <c r="F79" s="98">
        <v>156</v>
      </c>
      <c r="G79" s="98">
        <v>2420950</v>
      </c>
      <c r="H79" s="98">
        <v>15518.910256410256</v>
      </c>
      <c r="I79" s="1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4" customFormat="1" ht="18" customHeight="1">
      <c r="A80" s="59">
        <v>77</v>
      </c>
      <c r="B80" s="60">
        <v>1310700651</v>
      </c>
      <c r="C80" s="42" t="s">
        <v>247</v>
      </c>
      <c r="D80" s="84" t="s">
        <v>154</v>
      </c>
      <c r="E80" s="69">
        <v>20</v>
      </c>
      <c r="F80" s="98">
        <v>191</v>
      </c>
      <c r="G80" s="98">
        <v>1372005</v>
      </c>
      <c r="H80" s="98">
        <v>7183.2722513089002</v>
      </c>
      <c r="I80" s="1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4" customFormat="1" ht="18" customHeight="1">
      <c r="A81" s="59">
        <v>78</v>
      </c>
      <c r="B81" s="60">
        <v>1310700669</v>
      </c>
      <c r="C81" s="43" t="s">
        <v>248</v>
      </c>
      <c r="D81" s="84" t="s">
        <v>154</v>
      </c>
      <c r="E81" s="69">
        <v>20</v>
      </c>
      <c r="F81" s="98">
        <v>213</v>
      </c>
      <c r="G81" s="98">
        <v>6583523</v>
      </c>
      <c r="H81" s="98">
        <v>30908.558685446009</v>
      </c>
      <c r="I81" s="1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4" customFormat="1" ht="18" customHeight="1">
      <c r="A82" s="59">
        <v>79</v>
      </c>
      <c r="B82" s="60">
        <v>1310700677</v>
      </c>
      <c r="C82" s="43" t="s">
        <v>249</v>
      </c>
      <c r="D82" s="84" t="s">
        <v>154</v>
      </c>
      <c r="E82" s="69">
        <v>40</v>
      </c>
      <c r="F82" s="98">
        <v>371</v>
      </c>
      <c r="G82" s="98">
        <v>9548844</v>
      </c>
      <c r="H82" s="98">
        <v>25738.123989218329</v>
      </c>
      <c r="I82" s="1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4" customFormat="1" ht="18" customHeight="1">
      <c r="A83" s="59">
        <v>80</v>
      </c>
      <c r="B83" s="60">
        <v>1310700842</v>
      </c>
      <c r="C83" s="43" t="s">
        <v>250</v>
      </c>
      <c r="D83" s="84" t="s">
        <v>154</v>
      </c>
      <c r="E83" s="69">
        <v>20</v>
      </c>
      <c r="F83" s="98">
        <v>195</v>
      </c>
      <c r="G83" s="98">
        <v>673650</v>
      </c>
      <c r="H83" s="98">
        <v>3454.6153846153848</v>
      </c>
      <c r="I83" s="1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4" customFormat="1" ht="18" customHeight="1">
      <c r="A84" s="59">
        <v>81</v>
      </c>
      <c r="B84" s="60">
        <v>1310701022</v>
      </c>
      <c r="C84" s="43" t="s">
        <v>251</v>
      </c>
      <c r="D84" s="84" t="s">
        <v>154</v>
      </c>
      <c r="E84" s="69">
        <v>0</v>
      </c>
      <c r="F84" s="98">
        <v>611</v>
      </c>
      <c r="G84" s="98">
        <v>3174514</v>
      </c>
      <c r="H84" s="98">
        <v>5195.6039279869065</v>
      </c>
      <c r="I84" s="1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4" customFormat="1" ht="18" customHeight="1">
      <c r="A85" s="59">
        <v>82</v>
      </c>
      <c r="B85" s="60">
        <v>1310701188</v>
      </c>
      <c r="C85" s="43" t="s">
        <v>252</v>
      </c>
      <c r="D85" s="84" t="s">
        <v>154</v>
      </c>
      <c r="E85" s="69">
        <v>20</v>
      </c>
      <c r="F85" s="98">
        <v>279</v>
      </c>
      <c r="G85" s="98">
        <v>6159440</v>
      </c>
      <c r="H85" s="98">
        <v>22076.845878136202</v>
      </c>
      <c r="I85" s="1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4" customFormat="1" ht="18" customHeight="1">
      <c r="A86" s="59">
        <v>83</v>
      </c>
      <c r="B86" s="60">
        <v>1310701543</v>
      </c>
      <c r="C86" s="43" t="s">
        <v>253</v>
      </c>
      <c r="D86" s="84" t="s">
        <v>154</v>
      </c>
      <c r="E86" s="69">
        <v>60</v>
      </c>
      <c r="F86" s="98">
        <v>573</v>
      </c>
      <c r="G86" s="98">
        <v>13269970</v>
      </c>
      <c r="H86" s="98">
        <v>23158.760907504362</v>
      </c>
      <c r="I86" s="1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4" customFormat="1" ht="18" customHeight="1">
      <c r="A87" s="59">
        <v>84</v>
      </c>
      <c r="B87" s="60">
        <v>1310701626</v>
      </c>
      <c r="C87" s="43" t="s">
        <v>254</v>
      </c>
      <c r="D87" s="84" t="s">
        <v>154</v>
      </c>
      <c r="E87" s="69">
        <v>20</v>
      </c>
      <c r="F87" s="98">
        <v>176</v>
      </c>
      <c r="G87" s="98">
        <v>1495146</v>
      </c>
      <c r="H87" s="98">
        <v>8495.1477272727279</v>
      </c>
      <c r="I87" s="1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4" customFormat="1" ht="18" customHeight="1">
      <c r="A88" s="59">
        <v>85</v>
      </c>
      <c r="B88" s="60">
        <v>1310800568</v>
      </c>
      <c r="C88" s="43" t="s">
        <v>255</v>
      </c>
      <c r="D88" s="84" t="s">
        <v>125</v>
      </c>
      <c r="E88" s="69">
        <v>35</v>
      </c>
      <c r="F88" s="98">
        <v>393</v>
      </c>
      <c r="G88" s="98">
        <v>4138325</v>
      </c>
      <c r="H88" s="98">
        <v>10530.089058524172</v>
      </c>
      <c r="I88" s="1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4" customFormat="1" ht="18" customHeight="1">
      <c r="A89" s="59">
        <v>86</v>
      </c>
      <c r="B89" s="60">
        <v>1310800584</v>
      </c>
      <c r="C89" s="43" t="s">
        <v>256</v>
      </c>
      <c r="D89" s="84" t="s">
        <v>125</v>
      </c>
      <c r="E89" s="69">
        <v>20</v>
      </c>
      <c r="F89" s="98">
        <v>208</v>
      </c>
      <c r="G89" s="98">
        <v>2088740</v>
      </c>
      <c r="H89" s="98">
        <v>10042.01923076923</v>
      </c>
      <c r="I89" s="1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4" customFormat="1" ht="18" customHeight="1">
      <c r="A90" s="59">
        <v>87</v>
      </c>
      <c r="B90" s="60">
        <v>1310800592</v>
      </c>
      <c r="C90" s="43" t="s">
        <v>257</v>
      </c>
      <c r="D90" s="84" t="s">
        <v>125</v>
      </c>
      <c r="E90" s="69">
        <v>25</v>
      </c>
      <c r="F90" s="98">
        <v>272</v>
      </c>
      <c r="G90" s="98">
        <v>3383400</v>
      </c>
      <c r="H90" s="98">
        <v>12438.970588235294</v>
      </c>
      <c r="I90" s="1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4" customFormat="1" ht="18" customHeight="1">
      <c r="A91" s="59">
        <v>88</v>
      </c>
      <c r="B91" s="60">
        <v>1310800600</v>
      </c>
      <c r="C91" s="43" t="s">
        <v>258</v>
      </c>
      <c r="D91" s="84" t="s">
        <v>125</v>
      </c>
      <c r="E91" s="69">
        <v>14</v>
      </c>
      <c r="F91" s="98">
        <v>189</v>
      </c>
      <c r="G91" s="98">
        <v>5722600</v>
      </c>
      <c r="H91" s="98">
        <v>30278.306878306877</v>
      </c>
      <c r="I91" s="1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4" customFormat="1" ht="18" customHeight="1">
      <c r="A92" s="59">
        <v>89</v>
      </c>
      <c r="B92" s="60">
        <v>1310800626</v>
      </c>
      <c r="C92" s="43" t="s">
        <v>259</v>
      </c>
      <c r="D92" s="84" t="s">
        <v>125</v>
      </c>
      <c r="E92" s="69">
        <v>60</v>
      </c>
      <c r="F92" s="98">
        <v>520</v>
      </c>
      <c r="G92" s="98">
        <v>7700535</v>
      </c>
      <c r="H92" s="98">
        <v>14808.721153846154</v>
      </c>
      <c r="I92" s="1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4" customFormat="1" ht="18" customHeight="1">
      <c r="A93" s="59">
        <v>90</v>
      </c>
      <c r="B93" s="60">
        <v>1310800667</v>
      </c>
      <c r="C93" s="43" t="s">
        <v>260</v>
      </c>
      <c r="D93" s="84" t="s">
        <v>125</v>
      </c>
      <c r="E93" s="69">
        <v>42</v>
      </c>
      <c r="F93" s="98">
        <v>456</v>
      </c>
      <c r="G93" s="98">
        <v>4652964</v>
      </c>
      <c r="H93" s="98">
        <v>10203.868421052632</v>
      </c>
      <c r="I93" s="1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4" customFormat="1" ht="18" customHeight="1">
      <c r="A94" s="59">
        <v>91</v>
      </c>
      <c r="B94" s="60">
        <v>1310800691</v>
      </c>
      <c r="C94" s="43" t="s">
        <v>261</v>
      </c>
      <c r="D94" s="84" t="s">
        <v>125</v>
      </c>
      <c r="E94" s="69">
        <v>52</v>
      </c>
      <c r="F94" s="98">
        <v>582</v>
      </c>
      <c r="G94" s="98">
        <v>10200000</v>
      </c>
      <c r="H94" s="98">
        <v>17525.773195876289</v>
      </c>
      <c r="I94" s="1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4" customFormat="1" ht="18" customHeight="1">
      <c r="A95" s="59">
        <v>92</v>
      </c>
      <c r="B95" s="60">
        <v>1310800733</v>
      </c>
      <c r="C95" s="43" t="s">
        <v>262</v>
      </c>
      <c r="D95" s="84" t="s">
        <v>125</v>
      </c>
      <c r="E95" s="69">
        <v>20</v>
      </c>
      <c r="F95" s="98">
        <v>298</v>
      </c>
      <c r="G95" s="98">
        <v>5065135</v>
      </c>
      <c r="H95" s="98">
        <v>16997.09731543624</v>
      </c>
      <c r="I95" s="1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4" customFormat="1" ht="18" customHeight="1">
      <c r="A96" s="59">
        <v>93</v>
      </c>
      <c r="B96" s="60">
        <v>1310800899</v>
      </c>
      <c r="C96" s="43" t="s">
        <v>263</v>
      </c>
      <c r="D96" s="84" t="s">
        <v>125</v>
      </c>
      <c r="E96" s="69">
        <v>20</v>
      </c>
      <c r="F96" s="98">
        <v>386</v>
      </c>
      <c r="G96" s="98">
        <v>3532595</v>
      </c>
      <c r="H96" s="98">
        <v>9151.8005181347144</v>
      </c>
      <c r="I96" s="1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4" customFormat="1" ht="18" customHeight="1">
      <c r="A97" s="59">
        <v>94</v>
      </c>
      <c r="B97" s="60">
        <v>1310800907</v>
      </c>
      <c r="C97" s="43" t="s">
        <v>264</v>
      </c>
      <c r="D97" s="84" t="s">
        <v>125</v>
      </c>
      <c r="E97" s="69">
        <v>20</v>
      </c>
      <c r="F97" s="98">
        <v>227</v>
      </c>
      <c r="G97" s="98">
        <v>1343515</v>
      </c>
      <c r="H97" s="98">
        <v>5918.5682819383264</v>
      </c>
      <c r="I97" s="1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4" customFormat="1" ht="18" customHeight="1">
      <c r="A98" s="59">
        <v>95</v>
      </c>
      <c r="B98" s="60">
        <v>1310800923</v>
      </c>
      <c r="C98" s="43" t="s">
        <v>265</v>
      </c>
      <c r="D98" s="84" t="s">
        <v>125</v>
      </c>
      <c r="E98" s="69">
        <v>60</v>
      </c>
      <c r="F98" s="98">
        <v>550</v>
      </c>
      <c r="G98" s="98">
        <v>5507000</v>
      </c>
      <c r="H98" s="98">
        <v>10012.727272727272</v>
      </c>
      <c r="I98" s="1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4" customFormat="1" ht="18" customHeight="1">
      <c r="A99" s="59">
        <v>96</v>
      </c>
      <c r="B99" s="60">
        <v>1310800972</v>
      </c>
      <c r="C99" s="43" t="s">
        <v>266</v>
      </c>
      <c r="D99" s="84" t="s">
        <v>125</v>
      </c>
      <c r="E99" s="69">
        <v>10</v>
      </c>
      <c r="F99" s="98">
        <v>84</v>
      </c>
      <c r="G99" s="98">
        <v>538300</v>
      </c>
      <c r="H99" s="98">
        <v>6408.333333333333</v>
      </c>
      <c r="I99" s="1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4" customFormat="1" ht="18" customHeight="1">
      <c r="A100" s="59">
        <v>97</v>
      </c>
      <c r="B100" s="60">
        <v>1310801004</v>
      </c>
      <c r="C100" s="43" t="s">
        <v>267</v>
      </c>
      <c r="D100" s="84" t="s">
        <v>125</v>
      </c>
      <c r="E100" s="69">
        <v>14</v>
      </c>
      <c r="F100" s="98">
        <v>266</v>
      </c>
      <c r="G100" s="98">
        <v>2816321</v>
      </c>
      <c r="H100" s="98">
        <v>10587.672932330826</v>
      </c>
      <c r="I100" s="1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s="4" customFormat="1" ht="18" customHeight="1">
      <c r="A101" s="59">
        <v>98</v>
      </c>
      <c r="B101" s="60">
        <v>1310801012</v>
      </c>
      <c r="C101" s="43" t="s">
        <v>268</v>
      </c>
      <c r="D101" s="84" t="s">
        <v>125</v>
      </c>
      <c r="E101" s="69">
        <v>20</v>
      </c>
      <c r="F101" s="98">
        <v>181</v>
      </c>
      <c r="G101" s="98">
        <v>1818900</v>
      </c>
      <c r="H101" s="98">
        <v>10049.171270718232</v>
      </c>
      <c r="I101" s="1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s="4" customFormat="1" ht="18" customHeight="1">
      <c r="A102" s="59">
        <v>99</v>
      </c>
      <c r="B102" s="60">
        <v>1310801087</v>
      </c>
      <c r="C102" s="43" t="s">
        <v>269</v>
      </c>
      <c r="D102" s="84" t="s">
        <v>125</v>
      </c>
      <c r="E102" s="69">
        <v>40</v>
      </c>
      <c r="F102" s="98">
        <v>496</v>
      </c>
      <c r="G102" s="98">
        <v>6956070</v>
      </c>
      <c r="H102" s="98">
        <v>14024.334677419354</v>
      </c>
      <c r="I102" s="1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s="4" customFormat="1" ht="18" customHeight="1">
      <c r="A103" s="59">
        <v>100</v>
      </c>
      <c r="B103" s="60">
        <v>1310801103</v>
      </c>
      <c r="C103" s="43" t="s">
        <v>270</v>
      </c>
      <c r="D103" s="84" t="s">
        <v>125</v>
      </c>
      <c r="E103" s="69">
        <v>10</v>
      </c>
      <c r="F103" s="98">
        <v>113</v>
      </c>
      <c r="G103" s="98">
        <v>1701277</v>
      </c>
      <c r="H103" s="98">
        <v>15055.548672566372</v>
      </c>
      <c r="I103" s="1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4" customFormat="1" ht="18" customHeight="1">
      <c r="A104" s="59">
        <v>101</v>
      </c>
      <c r="B104" s="60">
        <v>1310801111</v>
      </c>
      <c r="C104" s="43" t="s">
        <v>271</v>
      </c>
      <c r="D104" s="84" t="s">
        <v>125</v>
      </c>
      <c r="E104" s="69">
        <v>10</v>
      </c>
      <c r="F104" s="98">
        <v>72</v>
      </c>
      <c r="G104" s="98">
        <v>215260</v>
      </c>
      <c r="H104" s="98">
        <v>2989.7222222222222</v>
      </c>
      <c r="I104" s="1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s="4" customFormat="1" ht="18" customHeight="1">
      <c r="A105" s="59">
        <v>102</v>
      </c>
      <c r="B105" s="60">
        <v>1310801129</v>
      </c>
      <c r="C105" s="43" t="s">
        <v>272</v>
      </c>
      <c r="D105" s="84" t="s">
        <v>125</v>
      </c>
      <c r="E105" s="69">
        <v>20</v>
      </c>
      <c r="F105" s="98">
        <v>113</v>
      </c>
      <c r="G105" s="98">
        <v>193505</v>
      </c>
      <c r="H105" s="98">
        <v>1712.4336283185842</v>
      </c>
      <c r="I105" s="1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s="4" customFormat="1" ht="18" customHeight="1">
      <c r="A106" s="59">
        <v>103</v>
      </c>
      <c r="B106" s="60">
        <v>1310801178</v>
      </c>
      <c r="C106" s="43" t="s">
        <v>273</v>
      </c>
      <c r="D106" s="84" t="s">
        <v>125</v>
      </c>
      <c r="E106" s="69">
        <v>20</v>
      </c>
      <c r="F106" s="98">
        <v>335</v>
      </c>
      <c r="G106" s="98">
        <v>4305205</v>
      </c>
      <c r="H106" s="98">
        <v>12851.358208955224</v>
      </c>
      <c r="I106" s="1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s="4" customFormat="1" ht="18" customHeight="1">
      <c r="A107" s="59">
        <v>104</v>
      </c>
      <c r="B107" s="60">
        <v>1310801186</v>
      </c>
      <c r="C107" s="43" t="s">
        <v>274</v>
      </c>
      <c r="D107" s="84" t="s">
        <v>125</v>
      </c>
      <c r="E107" s="69">
        <v>20</v>
      </c>
      <c r="F107" s="98">
        <v>165</v>
      </c>
      <c r="G107" s="98">
        <v>415840</v>
      </c>
      <c r="H107" s="98">
        <v>2520.242424242424</v>
      </c>
      <c r="I107" s="1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4" customFormat="1" ht="18" customHeight="1">
      <c r="A108" s="59">
        <v>105</v>
      </c>
      <c r="B108" s="60">
        <v>1310801327</v>
      </c>
      <c r="C108" s="43" t="s">
        <v>275</v>
      </c>
      <c r="D108" s="84" t="s">
        <v>125</v>
      </c>
      <c r="E108" s="69">
        <v>20</v>
      </c>
      <c r="F108" s="98">
        <v>211</v>
      </c>
      <c r="G108" s="98">
        <v>7411155</v>
      </c>
      <c r="H108" s="98">
        <v>35123.957345971561</v>
      </c>
      <c r="I108" s="1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4" customFormat="1" ht="18" customHeight="1">
      <c r="A109" s="59">
        <v>106</v>
      </c>
      <c r="B109" s="60">
        <v>1310801335</v>
      </c>
      <c r="C109" s="43" t="s">
        <v>276</v>
      </c>
      <c r="D109" s="84" t="s">
        <v>125</v>
      </c>
      <c r="E109" s="69">
        <v>20</v>
      </c>
      <c r="F109" s="98">
        <v>164</v>
      </c>
      <c r="G109" s="98">
        <v>1704775</v>
      </c>
      <c r="H109" s="98">
        <v>10394.969512195123</v>
      </c>
      <c r="I109" s="1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4" customFormat="1" ht="18" customHeight="1">
      <c r="A110" s="59">
        <v>107</v>
      </c>
      <c r="B110" s="60">
        <v>1310801343</v>
      </c>
      <c r="C110" s="43" t="s">
        <v>277</v>
      </c>
      <c r="D110" s="84" t="s">
        <v>125</v>
      </c>
      <c r="E110" s="69">
        <v>26</v>
      </c>
      <c r="F110" s="98">
        <v>140</v>
      </c>
      <c r="G110" s="98">
        <v>2771631</v>
      </c>
      <c r="H110" s="98">
        <v>19797.364285714284</v>
      </c>
      <c r="I110" s="1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4" customFormat="1" ht="18" customHeight="1">
      <c r="A111" s="59">
        <v>108</v>
      </c>
      <c r="B111" s="60">
        <v>1310801418</v>
      </c>
      <c r="C111" s="43" t="s">
        <v>278</v>
      </c>
      <c r="D111" s="84" t="s">
        <v>125</v>
      </c>
      <c r="E111" s="69">
        <v>10</v>
      </c>
      <c r="F111" s="98">
        <v>72</v>
      </c>
      <c r="G111" s="98">
        <v>453838</v>
      </c>
      <c r="H111" s="98">
        <v>6303.3055555555557</v>
      </c>
      <c r="I111" s="1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s="4" customFormat="1" ht="18" customHeight="1">
      <c r="A112" s="59">
        <v>109</v>
      </c>
      <c r="B112" s="60">
        <v>1310801426</v>
      </c>
      <c r="C112" s="43" t="s">
        <v>279</v>
      </c>
      <c r="D112" s="84" t="s">
        <v>125</v>
      </c>
      <c r="E112" s="69">
        <v>14</v>
      </c>
      <c r="F112" s="98">
        <v>108</v>
      </c>
      <c r="G112" s="98">
        <v>3196600</v>
      </c>
      <c r="H112" s="98">
        <v>29598.14814814815</v>
      </c>
      <c r="I112" s="1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s="4" customFormat="1" ht="18" customHeight="1">
      <c r="A113" s="59">
        <v>110</v>
      </c>
      <c r="B113" s="60">
        <v>1310801434</v>
      </c>
      <c r="C113" s="43" t="s">
        <v>280</v>
      </c>
      <c r="D113" s="84" t="s">
        <v>125</v>
      </c>
      <c r="E113" s="69">
        <v>15</v>
      </c>
      <c r="F113" s="98">
        <v>156</v>
      </c>
      <c r="G113" s="98">
        <v>1185840</v>
      </c>
      <c r="H113" s="98">
        <v>7601.5384615384619</v>
      </c>
      <c r="I113" s="1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s="4" customFormat="1" ht="18" customHeight="1">
      <c r="A114" s="59">
        <v>111</v>
      </c>
      <c r="B114" s="60">
        <v>1310801830</v>
      </c>
      <c r="C114" s="43" t="s">
        <v>281</v>
      </c>
      <c r="D114" s="84" t="s">
        <v>125</v>
      </c>
      <c r="E114" s="69">
        <v>20</v>
      </c>
      <c r="F114" s="98">
        <v>309</v>
      </c>
      <c r="G114" s="98">
        <v>3056950</v>
      </c>
      <c r="H114" s="98">
        <v>9893.0420711974111</v>
      </c>
      <c r="I114" s="1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s="4" customFormat="1" ht="18" customHeight="1">
      <c r="A115" s="59">
        <v>112</v>
      </c>
      <c r="B115" s="60">
        <v>1310802077</v>
      </c>
      <c r="C115" s="43" t="s">
        <v>282</v>
      </c>
      <c r="D115" s="84" t="s">
        <v>125</v>
      </c>
      <c r="E115" s="69">
        <v>40</v>
      </c>
      <c r="F115" s="98">
        <v>428</v>
      </c>
      <c r="G115" s="98">
        <v>6985200</v>
      </c>
      <c r="H115" s="98">
        <v>16320.560747663551</v>
      </c>
      <c r="I115" s="1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s="4" customFormat="1" ht="18" customHeight="1">
      <c r="A116" s="59">
        <v>113</v>
      </c>
      <c r="B116" s="60">
        <v>1310802382</v>
      </c>
      <c r="C116" s="43" t="s">
        <v>283</v>
      </c>
      <c r="D116" s="84" t="s">
        <v>125</v>
      </c>
      <c r="E116" s="69">
        <v>20</v>
      </c>
      <c r="F116" s="98">
        <v>38</v>
      </c>
      <c r="G116" s="98">
        <v>1342896</v>
      </c>
      <c r="H116" s="98">
        <v>35339.368421052633</v>
      </c>
      <c r="I116" s="1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s="4" customFormat="1" ht="18" customHeight="1">
      <c r="A117" s="59">
        <v>114</v>
      </c>
      <c r="B117" s="60">
        <v>1310900012</v>
      </c>
      <c r="C117" s="43" t="s">
        <v>284</v>
      </c>
      <c r="D117" s="84" t="s">
        <v>126</v>
      </c>
      <c r="E117" s="69">
        <v>10</v>
      </c>
      <c r="F117" s="98">
        <v>150</v>
      </c>
      <c r="G117" s="98">
        <v>2369500</v>
      </c>
      <c r="H117" s="98">
        <v>15796.666666666666</v>
      </c>
      <c r="I117" s="1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s="4" customFormat="1" ht="18" customHeight="1">
      <c r="A118" s="59">
        <v>115</v>
      </c>
      <c r="B118" s="60">
        <v>1310900079</v>
      </c>
      <c r="C118" s="43" t="s">
        <v>285</v>
      </c>
      <c r="D118" s="84" t="s">
        <v>126</v>
      </c>
      <c r="E118" s="69">
        <v>40</v>
      </c>
      <c r="F118" s="98">
        <v>612</v>
      </c>
      <c r="G118" s="98">
        <v>16590095</v>
      </c>
      <c r="H118" s="98">
        <v>27107.998366013071</v>
      </c>
      <c r="I118" s="1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s="4" customFormat="1" ht="18" customHeight="1">
      <c r="A119" s="59">
        <v>116</v>
      </c>
      <c r="B119" s="60">
        <v>1310900087</v>
      </c>
      <c r="C119" s="43" t="s">
        <v>286</v>
      </c>
      <c r="D119" s="84" t="s">
        <v>126</v>
      </c>
      <c r="E119" s="69">
        <v>20</v>
      </c>
      <c r="F119" s="98">
        <v>264</v>
      </c>
      <c r="G119" s="98">
        <v>2980395</v>
      </c>
      <c r="H119" s="98">
        <v>11289.375</v>
      </c>
      <c r="I119" s="1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s="4" customFormat="1" ht="18" customHeight="1">
      <c r="A120" s="59">
        <v>117</v>
      </c>
      <c r="B120" s="60">
        <v>1310900517</v>
      </c>
      <c r="C120" s="43" t="s">
        <v>287</v>
      </c>
      <c r="D120" s="84" t="s">
        <v>126</v>
      </c>
      <c r="E120" s="69">
        <v>60</v>
      </c>
      <c r="F120" s="98">
        <v>593</v>
      </c>
      <c r="G120" s="98">
        <v>12116500</v>
      </c>
      <c r="H120" s="98">
        <v>20432.546374367623</v>
      </c>
      <c r="I120" s="1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s="4" customFormat="1" ht="18" customHeight="1">
      <c r="A121" s="59">
        <v>118</v>
      </c>
      <c r="B121" s="61">
        <v>1310900582</v>
      </c>
      <c r="C121" s="43" t="s">
        <v>288</v>
      </c>
      <c r="D121" s="84" t="s">
        <v>126</v>
      </c>
      <c r="E121" s="69">
        <v>25</v>
      </c>
      <c r="F121" s="98">
        <v>252</v>
      </c>
      <c r="G121" s="98">
        <v>4051029</v>
      </c>
      <c r="H121" s="98">
        <v>16075.511904761905</v>
      </c>
      <c r="I121" s="1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s="4" customFormat="1" ht="18" customHeight="1">
      <c r="A122" s="59">
        <v>119</v>
      </c>
      <c r="B122" s="61">
        <v>1310900707</v>
      </c>
      <c r="C122" s="28" t="s">
        <v>289</v>
      </c>
      <c r="D122" s="84" t="s">
        <v>126</v>
      </c>
      <c r="E122" s="69">
        <v>20</v>
      </c>
      <c r="F122" s="98">
        <v>352</v>
      </c>
      <c r="G122" s="98">
        <v>4289568</v>
      </c>
      <c r="H122" s="98">
        <v>12186.272727272728</v>
      </c>
      <c r="I122" s="1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s="4" customFormat="1" ht="18" customHeight="1">
      <c r="A123" s="59">
        <v>120</v>
      </c>
      <c r="B123" s="61">
        <v>1310900715</v>
      </c>
      <c r="C123" s="28" t="s">
        <v>290</v>
      </c>
      <c r="D123" s="84" t="s">
        <v>126</v>
      </c>
      <c r="E123" s="69">
        <v>20</v>
      </c>
      <c r="F123" s="98">
        <v>257</v>
      </c>
      <c r="G123" s="98">
        <v>3800592</v>
      </c>
      <c r="H123" s="98">
        <v>14788.295719844358</v>
      </c>
      <c r="I123" s="1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s="4" customFormat="1" ht="18" customHeight="1">
      <c r="A124" s="59">
        <v>121</v>
      </c>
      <c r="B124" s="61">
        <v>1310900962</v>
      </c>
      <c r="C124" s="28" t="s">
        <v>291</v>
      </c>
      <c r="D124" s="84" t="s">
        <v>126</v>
      </c>
      <c r="E124" s="69">
        <v>20</v>
      </c>
      <c r="F124" s="98">
        <v>143</v>
      </c>
      <c r="G124" s="98">
        <v>1615646</v>
      </c>
      <c r="H124" s="98">
        <v>11298.223776223776</v>
      </c>
      <c r="I124" s="1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s="4" customFormat="1" ht="18" customHeight="1">
      <c r="A125" s="59">
        <v>122</v>
      </c>
      <c r="B125" s="61">
        <v>1310901077</v>
      </c>
      <c r="C125" s="28" t="s">
        <v>292</v>
      </c>
      <c r="D125" s="84" t="s">
        <v>126</v>
      </c>
      <c r="E125" s="69">
        <v>30</v>
      </c>
      <c r="F125" s="98">
        <v>325</v>
      </c>
      <c r="G125" s="98">
        <v>15407596</v>
      </c>
      <c r="H125" s="98">
        <v>47407.987692307695</v>
      </c>
      <c r="I125" s="1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s="4" customFormat="1" ht="18" customHeight="1">
      <c r="A126" s="59">
        <v>123</v>
      </c>
      <c r="B126" s="61">
        <v>1310901085</v>
      </c>
      <c r="C126" s="28" t="s">
        <v>293</v>
      </c>
      <c r="D126" s="84" t="s">
        <v>126</v>
      </c>
      <c r="E126" s="69">
        <v>20</v>
      </c>
      <c r="F126" s="98">
        <v>187</v>
      </c>
      <c r="G126" s="98">
        <v>8998931</v>
      </c>
      <c r="H126" s="98">
        <v>48122.625668449196</v>
      </c>
      <c r="I126" s="1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s="4" customFormat="1" ht="18" customHeight="1">
      <c r="A127" s="59">
        <v>124</v>
      </c>
      <c r="B127" s="61">
        <v>1310901341</v>
      </c>
      <c r="C127" s="28" t="s">
        <v>294</v>
      </c>
      <c r="D127" s="84" t="s">
        <v>126</v>
      </c>
      <c r="E127" s="69">
        <v>20</v>
      </c>
      <c r="F127" s="98">
        <v>360</v>
      </c>
      <c r="G127" s="98">
        <v>3909545</v>
      </c>
      <c r="H127" s="98">
        <v>10859.847222222223</v>
      </c>
      <c r="I127" s="1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s="4" customFormat="1" ht="18" customHeight="1">
      <c r="A128" s="59">
        <v>125</v>
      </c>
      <c r="B128" s="61">
        <v>1310901457</v>
      </c>
      <c r="C128" s="28" t="s">
        <v>295</v>
      </c>
      <c r="D128" s="84" t="s">
        <v>126</v>
      </c>
      <c r="E128" s="69">
        <v>20</v>
      </c>
      <c r="F128" s="98">
        <v>73</v>
      </c>
      <c r="G128" s="98">
        <v>758701</v>
      </c>
      <c r="H128" s="98">
        <v>10393.164383561643</v>
      </c>
      <c r="I128" s="1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s="4" customFormat="1" ht="18" customHeight="1">
      <c r="A129" s="59">
        <v>126</v>
      </c>
      <c r="B129" s="61">
        <v>1311000051</v>
      </c>
      <c r="C129" s="28" t="s">
        <v>296</v>
      </c>
      <c r="D129" s="84" t="s">
        <v>127</v>
      </c>
      <c r="E129" s="69">
        <v>10</v>
      </c>
      <c r="F129" s="98">
        <v>102</v>
      </c>
      <c r="G129" s="98">
        <v>2324780</v>
      </c>
      <c r="H129" s="98">
        <v>22791.960784313724</v>
      </c>
      <c r="I129" s="11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s="4" customFormat="1" ht="18" customHeight="1">
      <c r="A130" s="59">
        <v>127</v>
      </c>
      <c r="B130" s="61">
        <v>1311000606</v>
      </c>
      <c r="C130" s="28" t="s">
        <v>297</v>
      </c>
      <c r="D130" s="84" t="s">
        <v>127</v>
      </c>
      <c r="E130" s="69">
        <v>40</v>
      </c>
      <c r="F130" s="98">
        <v>388</v>
      </c>
      <c r="G130" s="98">
        <v>9398891</v>
      </c>
      <c r="H130" s="98">
        <v>24223.945876288661</v>
      </c>
      <c r="I130" s="11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s="4" customFormat="1" ht="18" customHeight="1">
      <c r="A131" s="59">
        <v>128</v>
      </c>
      <c r="B131" s="61">
        <v>1311000630</v>
      </c>
      <c r="C131" s="28" t="s">
        <v>298</v>
      </c>
      <c r="D131" s="84" t="s">
        <v>127</v>
      </c>
      <c r="E131" s="69">
        <v>40</v>
      </c>
      <c r="F131" s="98">
        <v>431</v>
      </c>
      <c r="G131" s="98">
        <v>4437928</v>
      </c>
      <c r="H131" s="98">
        <v>10296.816705336427</v>
      </c>
      <c r="I131" s="11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s="4" customFormat="1" ht="18" customHeight="1">
      <c r="A132" s="59">
        <v>129</v>
      </c>
      <c r="B132" s="61">
        <v>1311000648</v>
      </c>
      <c r="C132" s="28" t="s">
        <v>299</v>
      </c>
      <c r="D132" s="84" t="s">
        <v>127</v>
      </c>
      <c r="E132" s="69">
        <v>50</v>
      </c>
      <c r="F132" s="98">
        <v>536</v>
      </c>
      <c r="G132" s="98">
        <v>6103210</v>
      </c>
      <c r="H132" s="98">
        <v>11386.585820895523</v>
      </c>
      <c r="I132" s="11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s="4" customFormat="1" ht="18" customHeight="1">
      <c r="A133" s="59">
        <v>130</v>
      </c>
      <c r="B133" s="61">
        <v>1311000721</v>
      </c>
      <c r="C133" s="28" t="s">
        <v>300</v>
      </c>
      <c r="D133" s="84" t="s">
        <v>127</v>
      </c>
      <c r="E133" s="69">
        <v>28</v>
      </c>
      <c r="F133" s="98">
        <v>355</v>
      </c>
      <c r="G133" s="98">
        <v>2199464</v>
      </c>
      <c r="H133" s="98">
        <v>6195.67323943662</v>
      </c>
      <c r="I133" s="11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s="4" customFormat="1" ht="18" customHeight="1">
      <c r="A134" s="59">
        <v>131</v>
      </c>
      <c r="B134" s="61">
        <v>1311000812</v>
      </c>
      <c r="C134" s="28" t="s">
        <v>301</v>
      </c>
      <c r="D134" s="84" t="s">
        <v>127</v>
      </c>
      <c r="E134" s="69">
        <v>16</v>
      </c>
      <c r="F134" s="98">
        <v>233</v>
      </c>
      <c r="G134" s="98">
        <v>5067050</v>
      </c>
      <c r="H134" s="98">
        <v>21746.995708154507</v>
      </c>
      <c r="I134" s="11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s="4" customFormat="1" ht="18" customHeight="1">
      <c r="A135" s="59">
        <v>132</v>
      </c>
      <c r="B135" s="61">
        <v>1311000838</v>
      </c>
      <c r="C135" s="28" t="s">
        <v>302</v>
      </c>
      <c r="D135" s="84" t="s">
        <v>127</v>
      </c>
      <c r="E135" s="69">
        <v>12</v>
      </c>
      <c r="F135" s="98">
        <v>106</v>
      </c>
      <c r="G135" s="98">
        <v>328900</v>
      </c>
      <c r="H135" s="98">
        <v>3102.8301886792451</v>
      </c>
      <c r="I135" s="11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s="4" customFormat="1" ht="18" customHeight="1">
      <c r="A136" s="59">
        <v>133</v>
      </c>
      <c r="B136" s="61">
        <v>1311000846</v>
      </c>
      <c r="C136" s="44" t="s">
        <v>303</v>
      </c>
      <c r="D136" s="84" t="s">
        <v>127</v>
      </c>
      <c r="E136" s="69">
        <v>14</v>
      </c>
      <c r="F136" s="98">
        <v>146</v>
      </c>
      <c r="G136" s="98">
        <v>4075807</v>
      </c>
      <c r="H136" s="98">
        <v>27916.486301369863</v>
      </c>
      <c r="I136" s="11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s="4" customFormat="1" ht="18" customHeight="1">
      <c r="A137" s="59">
        <v>134</v>
      </c>
      <c r="B137" s="61">
        <v>1311000861</v>
      </c>
      <c r="C137" s="28" t="s">
        <v>304</v>
      </c>
      <c r="D137" s="84" t="s">
        <v>127</v>
      </c>
      <c r="E137" s="69">
        <v>30</v>
      </c>
      <c r="F137" s="98">
        <v>276</v>
      </c>
      <c r="G137" s="98">
        <v>2865200</v>
      </c>
      <c r="H137" s="98">
        <v>10381.159420289856</v>
      </c>
      <c r="I137" s="11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s="4" customFormat="1" ht="18" customHeight="1">
      <c r="A138" s="59">
        <v>135</v>
      </c>
      <c r="B138" s="61">
        <v>1311000929</v>
      </c>
      <c r="C138" s="28" t="s">
        <v>305</v>
      </c>
      <c r="D138" s="84" t="s">
        <v>127</v>
      </c>
      <c r="E138" s="69">
        <v>20</v>
      </c>
      <c r="F138" s="98">
        <v>257</v>
      </c>
      <c r="G138" s="98">
        <v>2944908</v>
      </c>
      <c r="H138" s="98">
        <v>11458.7859922179</v>
      </c>
      <c r="I138" s="11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s="4" customFormat="1" ht="18" customHeight="1">
      <c r="A139" s="59">
        <v>136</v>
      </c>
      <c r="B139" s="61">
        <v>1311001042</v>
      </c>
      <c r="C139" s="28" t="s">
        <v>306</v>
      </c>
      <c r="D139" s="84" t="s">
        <v>127</v>
      </c>
      <c r="E139" s="69">
        <v>40</v>
      </c>
      <c r="F139" s="98">
        <v>138</v>
      </c>
      <c r="G139" s="98">
        <v>1120220</v>
      </c>
      <c r="H139" s="98">
        <v>8117.536231884058</v>
      </c>
      <c r="I139" s="11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s="4" customFormat="1" ht="18" customHeight="1">
      <c r="A140" s="59">
        <v>137</v>
      </c>
      <c r="B140" s="61">
        <v>1311001083</v>
      </c>
      <c r="C140" s="28" t="s">
        <v>307</v>
      </c>
      <c r="D140" s="84" t="s">
        <v>127</v>
      </c>
      <c r="E140" s="69">
        <v>20</v>
      </c>
      <c r="F140" s="98">
        <v>204</v>
      </c>
      <c r="G140" s="98">
        <v>5000600</v>
      </c>
      <c r="H140" s="98">
        <v>24512.745098039217</v>
      </c>
      <c r="I140" s="11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s="4" customFormat="1" ht="18" customHeight="1">
      <c r="A141" s="59">
        <v>138</v>
      </c>
      <c r="B141" s="61">
        <v>1311100117</v>
      </c>
      <c r="C141" s="28" t="s">
        <v>308</v>
      </c>
      <c r="D141" s="84" t="s">
        <v>128</v>
      </c>
      <c r="E141" s="69">
        <v>37</v>
      </c>
      <c r="F141" s="98">
        <v>454</v>
      </c>
      <c r="G141" s="98">
        <v>10256200</v>
      </c>
      <c r="H141" s="98">
        <v>22590.748898678416</v>
      </c>
      <c r="I141" s="11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s="4" customFormat="1" ht="18" customHeight="1">
      <c r="A142" s="59">
        <v>139</v>
      </c>
      <c r="B142" s="61">
        <v>1311100125</v>
      </c>
      <c r="C142" s="28" t="s">
        <v>309</v>
      </c>
      <c r="D142" s="84" t="s">
        <v>128</v>
      </c>
      <c r="E142" s="69">
        <v>50</v>
      </c>
      <c r="F142" s="98">
        <v>677</v>
      </c>
      <c r="G142" s="98">
        <v>34601980</v>
      </c>
      <c r="H142" s="98">
        <v>51110.753323485966</v>
      </c>
      <c r="I142" s="11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s="4" customFormat="1" ht="18" customHeight="1">
      <c r="A143" s="59">
        <v>140</v>
      </c>
      <c r="B143" s="61">
        <v>1311100133</v>
      </c>
      <c r="C143" s="28" t="s">
        <v>310</v>
      </c>
      <c r="D143" s="84" t="s">
        <v>128</v>
      </c>
      <c r="E143" s="69">
        <v>90</v>
      </c>
      <c r="F143" s="98">
        <v>928</v>
      </c>
      <c r="G143" s="98">
        <v>19069899</v>
      </c>
      <c r="H143" s="98">
        <v>20549.460129310344</v>
      </c>
      <c r="I143" s="11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s="4" customFormat="1" ht="18" customHeight="1">
      <c r="A144" s="59">
        <v>141</v>
      </c>
      <c r="B144" s="61">
        <v>1311100141</v>
      </c>
      <c r="C144" s="28" t="s">
        <v>311</v>
      </c>
      <c r="D144" s="84" t="s">
        <v>128</v>
      </c>
      <c r="E144" s="69">
        <v>70</v>
      </c>
      <c r="F144" s="98">
        <v>795</v>
      </c>
      <c r="G144" s="98">
        <v>24582960</v>
      </c>
      <c r="H144" s="98">
        <v>30921.962264150945</v>
      </c>
      <c r="I144" s="11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s="4" customFormat="1" ht="18" customHeight="1">
      <c r="A145" s="59">
        <v>142</v>
      </c>
      <c r="B145" s="61">
        <v>1311100158</v>
      </c>
      <c r="C145" s="28" t="s">
        <v>312</v>
      </c>
      <c r="D145" s="84" t="s">
        <v>128</v>
      </c>
      <c r="E145" s="69">
        <v>59</v>
      </c>
      <c r="F145" s="98">
        <v>648</v>
      </c>
      <c r="G145" s="98">
        <v>20645725</v>
      </c>
      <c r="H145" s="98">
        <v>31860.686728395063</v>
      </c>
      <c r="I145" s="11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s="4" customFormat="1" ht="18" customHeight="1">
      <c r="A146" s="59">
        <v>143</v>
      </c>
      <c r="B146" s="61">
        <v>1311100166</v>
      </c>
      <c r="C146" s="28" t="s">
        <v>313</v>
      </c>
      <c r="D146" s="84" t="s">
        <v>128</v>
      </c>
      <c r="E146" s="69">
        <v>60</v>
      </c>
      <c r="F146" s="98">
        <v>627</v>
      </c>
      <c r="G146" s="98">
        <v>20724630</v>
      </c>
      <c r="H146" s="98">
        <v>33053.63636363636</v>
      </c>
      <c r="I146" s="11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s="4" customFormat="1" ht="18" customHeight="1">
      <c r="A147" s="59">
        <v>144</v>
      </c>
      <c r="B147" s="61">
        <v>1311100174</v>
      </c>
      <c r="C147" s="28" t="s">
        <v>314</v>
      </c>
      <c r="D147" s="84" t="s">
        <v>128</v>
      </c>
      <c r="E147" s="69">
        <v>60</v>
      </c>
      <c r="F147" s="98">
        <v>684</v>
      </c>
      <c r="G147" s="98">
        <v>8965766</v>
      </c>
      <c r="H147" s="98">
        <v>13107.845029239767</v>
      </c>
      <c r="I147" s="11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s="4" customFormat="1" ht="18" customHeight="1">
      <c r="A148" s="59">
        <v>145</v>
      </c>
      <c r="B148" s="61">
        <v>1311101081</v>
      </c>
      <c r="C148" s="28" t="s">
        <v>315</v>
      </c>
      <c r="D148" s="84" t="s">
        <v>128</v>
      </c>
      <c r="E148" s="69">
        <v>24</v>
      </c>
      <c r="F148" s="98">
        <v>260</v>
      </c>
      <c r="G148" s="98">
        <v>7979461</v>
      </c>
      <c r="H148" s="98">
        <v>30690.234615384616</v>
      </c>
      <c r="I148" s="11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s="4" customFormat="1" ht="18" customHeight="1">
      <c r="A149" s="59">
        <v>146</v>
      </c>
      <c r="B149" s="61">
        <v>1311101099</v>
      </c>
      <c r="C149" s="28" t="s">
        <v>316</v>
      </c>
      <c r="D149" s="84" t="s">
        <v>128</v>
      </c>
      <c r="E149" s="69">
        <v>20</v>
      </c>
      <c r="F149" s="98">
        <v>273</v>
      </c>
      <c r="G149" s="98">
        <v>7117750</v>
      </c>
      <c r="H149" s="98">
        <v>26072.344322344321</v>
      </c>
      <c r="I149" s="11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s="4" customFormat="1" ht="18" customHeight="1">
      <c r="A150" s="59">
        <v>147</v>
      </c>
      <c r="B150" s="61">
        <v>1311101107</v>
      </c>
      <c r="C150" s="28" t="s">
        <v>317</v>
      </c>
      <c r="D150" s="84" t="s">
        <v>128</v>
      </c>
      <c r="E150" s="69">
        <v>34</v>
      </c>
      <c r="F150" s="98">
        <v>419</v>
      </c>
      <c r="G150" s="98">
        <v>21178481</v>
      </c>
      <c r="H150" s="98">
        <v>50545.300715990452</v>
      </c>
      <c r="I150" s="11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s="4" customFormat="1" ht="18" customHeight="1">
      <c r="A151" s="59">
        <v>148</v>
      </c>
      <c r="B151" s="61">
        <v>1311101156</v>
      </c>
      <c r="C151" s="28" t="s">
        <v>318</v>
      </c>
      <c r="D151" s="84" t="s">
        <v>128</v>
      </c>
      <c r="E151" s="69">
        <v>62</v>
      </c>
      <c r="F151" s="98">
        <v>575</v>
      </c>
      <c r="G151" s="98">
        <v>11553550</v>
      </c>
      <c r="H151" s="98">
        <v>20093.130434782608</v>
      </c>
      <c r="I151" s="11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s="4" customFormat="1" ht="18" customHeight="1">
      <c r="A152" s="59">
        <v>149</v>
      </c>
      <c r="B152" s="61">
        <v>1311101248</v>
      </c>
      <c r="C152" s="28" t="s">
        <v>319</v>
      </c>
      <c r="D152" s="84" t="s">
        <v>128</v>
      </c>
      <c r="E152" s="69">
        <v>79</v>
      </c>
      <c r="F152" s="98">
        <v>629</v>
      </c>
      <c r="G152" s="98">
        <v>7516511</v>
      </c>
      <c r="H152" s="98">
        <v>11949.93799682035</v>
      </c>
      <c r="I152" s="11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s="4" customFormat="1" ht="18" customHeight="1">
      <c r="A153" s="59">
        <v>150</v>
      </c>
      <c r="B153" s="61">
        <v>1311101297</v>
      </c>
      <c r="C153" s="28" t="s">
        <v>320</v>
      </c>
      <c r="D153" s="84" t="s">
        <v>128</v>
      </c>
      <c r="E153" s="69">
        <v>20</v>
      </c>
      <c r="F153" s="98">
        <v>299</v>
      </c>
      <c r="G153" s="98">
        <v>3096901</v>
      </c>
      <c r="H153" s="98">
        <v>10357.528428093645</v>
      </c>
      <c r="I153" s="11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s="4" customFormat="1" ht="18" customHeight="1">
      <c r="A154" s="59">
        <v>151</v>
      </c>
      <c r="B154" s="61">
        <v>1311101321</v>
      </c>
      <c r="C154" s="28" t="s">
        <v>321</v>
      </c>
      <c r="D154" s="84" t="s">
        <v>128</v>
      </c>
      <c r="E154" s="69">
        <v>0</v>
      </c>
      <c r="F154" s="98">
        <v>230</v>
      </c>
      <c r="G154" s="98">
        <v>10905148</v>
      </c>
      <c r="H154" s="98">
        <v>47413.686956521742</v>
      </c>
      <c r="I154" s="11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s="4" customFormat="1" ht="18" customHeight="1">
      <c r="A155" s="59">
        <v>152</v>
      </c>
      <c r="B155" s="61">
        <v>1311101669</v>
      </c>
      <c r="C155" s="28" t="s">
        <v>322</v>
      </c>
      <c r="D155" s="84" t="s">
        <v>128</v>
      </c>
      <c r="E155" s="69">
        <v>20</v>
      </c>
      <c r="F155" s="98">
        <v>237</v>
      </c>
      <c r="G155" s="98">
        <v>3613000</v>
      </c>
      <c r="H155" s="98">
        <v>15244.725738396624</v>
      </c>
      <c r="I155" s="11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s="4" customFormat="1" ht="18" customHeight="1">
      <c r="A156" s="59">
        <v>153</v>
      </c>
      <c r="B156" s="61">
        <v>1311101677</v>
      </c>
      <c r="C156" s="28" t="s">
        <v>323</v>
      </c>
      <c r="D156" s="84" t="s">
        <v>128</v>
      </c>
      <c r="E156" s="69">
        <v>20</v>
      </c>
      <c r="F156" s="98">
        <v>185</v>
      </c>
      <c r="G156" s="98">
        <v>1143295</v>
      </c>
      <c r="H156" s="98">
        <v>6179.9729729729734</v>
      </c>
      <c r="I156" s="11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s="4" customFormat="1" ht="18" customHeight="1">
      <c r="A157" s="59">
        <v>154</v>
      </c>
      <c r="B157" s="61">
        <v>1311101719</v>
      </c>
      <c r="C157" s="28" t="s">
        <v>324</v>
      </c>
      <c r="D157" s="84" t="s">
        <v>128</v>
      </c>
      <c r="E157" s="69">
        <v>20</v>
      </c>
      <c r="F157" s="98">
        <v>300</v>
      </c>
      <c r="G157" s="98">
        <v>11479100</v>
      </c>
      <c r="H157" s="98">
        <v>38263.666666666664</v>
      </c>
      <c r="I157" s="11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s="4" customFormat="1" ht="18" customHeight="1">
      <c r="A158" s="59">
        <v>155</v>
      </c>
      <c r="B158" s="61">
        <v>1311101727</v>
      </c>
      <c r="C158" s="28" t="s">
        <v>325</v>
      </c>
      <c r="D158" s="84" t="s">
        <v>128</v>
      </c>
      <c r="E158" s="69">
        <v>20</v>
      </c>
      <c r="F158" s="98">
        <v>174</v>
      </c>
      <c r="G158" s="98">
        <v>1288930</v>
      </c>
      <c r="H158" s="98">
        <v>7407.64367816092</v>
      </c>
      <c r="I158" s="11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s="4" customFormat="1" ht="18" customHeight="1">
      <c r="A159" s="59">
        <v>156</v>
      </c>
      <c r="B159" s="61">
        <v>1311101735</v>
      </c>
      <c r="C159" s="28" t="s">
        <v>49</v>
      </c>
      <c r="D159" s="84" t="s">
        <v>128</v>
      </c>
      <c r="E159" s="69">
        <v>42</v>
      </c>
      <c r="F159" s="98">
        <v>529</v>
      </c>
      <c r="G159" s="98">
        <v>22497871</v>
      </c>
      <c r="H159" s="98">
        <v>42529.056710775047</v>
      </c>
      <c r="I159" s="11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s="4" customFormat="1" ht="18" customHeight="1">
      <c r="A160" s="59">
        <v>157</v>
      </c>
      <c r="B160" s="61">
        <v>1311101743</v>
      </c>
      <c r="C160" s="28" t="s">
        <v>326</v>
      </c>
      <c r="D160" s="84" t="s">
        <v>128</v>
      </c>
      <c r="E160" s="69">
        <v>20</v>
      </c>
      <c r="F160" s="98">
        <v>227</v>
      </c>
      <c r="G160" s="98">
        <v>2395137</v>
      </c>
      <c r="H160" s="98">
        <v>10551.264317180618</v>
      </c>
      <c r="I160" s="11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s="4" customFormat="1" ht="18" customHeight="1">
      <c r="A161" s="59">
        <v>158</v>
      </c>
      <c r="B161" s="61">
        <v>1311101750</v>
      </c>
      <c r="C161" s="28" t="s">
        <v>327</v>
      </c>
      <c r="D161" s="84" t="s">
        <v>128</v>
      </c>
      <c r="E161" s="69">
        <v>25</v>
      </c>
      <c r="F161" s="98">
        <v>313</v>
      </c>
      <c r="G161" s="98">
        <v>3161755</v>
      </c>
      <c r="H161" s="98">
        <v>10101.453674121405</v>
      </c>
      <c r="I161" s="11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s="4" customFormat="1" ht="18" customHeight="1">
      <c r="A162" s="59">
        <v>159</v>
      </c>
      <c r="B162" s="61">
        <v>1311101800</v>
      </c>
      <c r="C162" s="28" t="s">
        <v>328</v>
      </c>
      <c r="D162" s="84" t="s">
        <v>128</v>
      </c>
      <c r="E162" s="69">
        <v>20</v>
      </c>
      <c r="F162" s="98">
        <v>314</v>
      </c>
      <c r="G162" s="98">
        <v>3625280</v>
      </c>
      <c r="H162" s="98">
        <v>11545.47770700637</v>
      </c>
      <c r="I162" s="11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s="4" customFormat="1" ht="18" customHeight="1">
      <c r="A163" s="59">
        <v>160</v>
      </c>
      <c r="B163" s="61">
        <v>1311101867</v>
      </c>
      <c r="C163" s="28" t="s">
        <v>329</v>
      </c>
      <c r="D163" s="84" t="s">
        <v>128</v>
      </c>
      <c r="E163" s="69">
        <v>20</v>
      </c>
      <c r="F163" s="98">
        <v>213</v>
      </c>
      <c r="G163" s="98">
        <v>4076859</v>
      </c>
      <c r="H163" s="98">
        <v>19140.183098591548</v>
      </c>
      <c r="I163" s="11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s="4" customFormat="1" ht="18" customHeight="1">
      <c r="A164" s="59">
        <v>161</v>
      </c>
      <c r="B164" s="61">
        <v>1311101883</v>
      </c>
      <c r="C164" s="28" t="s">
        <v>330</v>
      </c>
      <c r="D164" s="84" t="s">
        <v>128</v>
      </c>
      <c r="E164" s="69">
        <v>20</v>
      </c>
      <c r="F164" s="98">
        <v>240</v>
      </c>
      <c r="G164" s="98">
        <v>2870100</v>
      </c>
      <c r="H164" s="98">
        <v>11958.75</v>
      </c>
      <c r="I164" s="11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s="4" customFormat="1" ht="18" customHeight="1">
      <c r="A165" s="59">
        <v>162</v>
      </c>
      <c r="B165" s="61">
        <v>1311101958</v>
      </c>
      <c r="C165" s="28" t="s">
        <v>331</v>
      </c>
      <c r="D165" s="84" t="s">
        <v>128</v>
      </c>
      <c r="E165" s="69">
        <v>20</v>
      </c>
      <c r="F165" s="98">
        <v>329</v>
      </c>
      <c r="G165" s="98">
        <v>1916100</v>
      </c>
      <c r="H165" s="98">
        <v>5824.0121580547111</v>
      </c>
      <c r="I165" s="11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s="4" customFormat="1" ht="18" customHeight="1">
      <c r="A166" s="59">
        <v>163</v>
      </c>
      <c r="B166" s="61">
        <v>1311102402</v>
      </c>
      <c r="C166" s="28" t="s">
        <v>332</v>
      </c>
      <c r="D166" s="84" t="s">
        <v>128</v>
      </c>
      <c r="E166" s="69">
        <v>0</v>
      </c>
      <c r="F166" s="98">
        <v>240</v>
      </c>
      <c r="G166" s="98">
        <v>2069746</v>
      </c>
      <c r="H166" s="98">
        <v>8623.9416666666675</v>
      </c>
      <c r="I166" s="11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s="4" customFormat="1" ht="18" customHeight="1">
      <c r="A167" s="59">
        <v>164</v>
      </c>
      <c r="B167" s="61">
        <v>1311102600</v>
      </c>
      <c r="C167" s="28" t="s">
        <v>333</v>
      </c>
      <c r="D167" s="84" t="s">
        <v>128</v>
      </c>
      <c r="E167" s="69">
        <v>20</v>
      </c>
      <c r="F167" s="98">
        <v>164</v>
      </c>
      <c r="G167" s="98">
        <v>974648</v>
      </c>
      <c r="H167" s="98">
        <v>5942.9756097560976</v>
      </c>
      <c r="I167" s="11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s="4" customFormat="1" ht="18" customHeight="1">
      <c r="A168" s="59">
        <v>165</v>
      </c>
      <c r="B168" s="61">
        <v>1311102808</v>
      </c>
      <c r="C168" s="28" t="s">
        <v>334</v>
      </c>
      <c r="D168" s="84" t="s">
        <v>128</v>
      </c>
      <c r="E168" s="69">
        <v>20</v>
      </c>
      <c r="F168" s="98">
        <v>214</v>
      </c>
      <c r="G168" s="98">
        <v>2741248</v>
      </c>
      <c r="H168" s="98">
        <v>12809.570093457944</v>
      </c>
      <c r="I168" s="11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s="4" customFormat="1" ht="18" customHeight="1">
      <c r="A169" s="59">
        <v>166</v>
      </c>
      <c r="B169" s="61">
        <v>1311103780</v>
      </c>
      <c r="C169" s="28" t="s">
        <v>335</v>
      </c>
      <c r="D169" s="84" t="s">
        <v>128</v>
      </c>
      <c r="E169" s="69">
        <v>20</v>
      </c>
      <c r="F169" s="98">
        <v>228</v>
      </c>
      <c r="G169" s="98">
        <v>1781930</v>
      </c>
      <c r="H169" s="98">
        <v>7815.4824561403511</v>
      </c>
      <c r="I169" s="11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s="4" customFormat="1" ht="18" customHeight="1">
      <c r="A170" s="59">
        <v>167</v>
      </c>
      <c r="B170" s="61">
        <v>1311103897</v>
      </c>
      <c r="C170" s="28" t="s">
        <v>336</v>
      </c>
      <c r="D170" s="84" t="s">
        <v>128</v>
      </c>
      <c r="E170" s="69">
        <v>20</v>
      </c>
      <c r="F170" s="98">
        <v>166</v>
      </c>
      <c r="G170" s="98">
        <v>1124974</v>
      </c>
      <c r="H170" s="98">
        <v>6776.9518072289156</v>
      </c>
      <c r="I170" s="11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s="4" customFormat="1" ht="18" customHeight="1">
      <c r="A171" s="59">
        <v>168</v>
      </c>
      <c r="B171" s="61">
        <v>1311200016</v>
      </c>
      <c r="C171" s="28" t="s">
        <v>337</v>
      </c>
      <c r="D171" s="84" t="s">
        <v>129</v>
      </c>
      <c r="E171" s="69">
        <v>54</v>
      </c>
      <c r="F171" s="98">
        <v>672</v>
      </c>
      <c r="G171" s="98">
        <v>20433120</v>
      </c>
      <c r="H171" s="98">
        <v>30406.428571428572</v>
      </c>
      <c r="I171" s="11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s="4" customFormat="1" ht="18" customHeight="1">
      <c r="A172" s="59">
        <v>169</v>
      </c>
      <c r="B172" s="61">
        <v>1311200024</v>
      </c>
      <c r="C172" s="28" t="s">
        <v>338</v>
      </c>
      <c r="D172" s="84" t="s">
        <v>129</v>
      </c>
      <c r="E172" s="69">
        <v>25</v>
      </c>
      <c r="F172" s="98">
        <v>237</v>
      </c>
      <c r="G172" s="98">
        <v>3766008</v>
      </c>
      <c r="H172" s="98">
        <v>15890.32911392405</v>
      </c>
      <c r="I172" s="11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s="4" customFormat="1" ht="18" customHeight="1">
      <c r="A173" s="59">
        <v>170</v>
      </c>
      <c r="B173" s="61">
        <v>1311200107</v>
      </c>
      <c r="C173" s="28" t="s">
        <v>339</v>
      </c>
      <c r="D173" s="84" t="s">
        <v>129</v>
      </c>
      <c r="E173" s="69">
        <v>23</v>
      </c>
      <c r="F173" s="98">
        <v>291</v>
      </c>
      <c r="G173" s="98">
        <v>3334538</v>
      </c>
      <c r="H173" s="98">
        <v>11458.893470790377</v>
      </c>
      <c r="I173" s="11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s="4" customFormat="1" ht="18" customHeight="1">
      <c r="A174" s="59">
        <v>171</v>
      </c>
      <c r="B174" s="61">
        <v>1311200115</v>
      </c>
      <c r="C174" s="28" t="s">
        <v>340</v>
      </c>
      <c r="D174" s="84" t="s">
        <v>129</v>
      </c>
      <c r="E174" s="69">
        <v>37</v>
      </c>
      <c r="F174" s="98">
        <v>352</v>
      </c>
      <c r="G174" s="98">
        <v>12084101</v>
      </c>
      <c r="H174" s="98">
        <v>34329.83238636364</v>
      </c>
      <c r="I174" s="11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s="4" customFormat="1" ht="18" customHeight="1">
      <c r="A175" s="59">
        <v>172</v>
      </c>
      <c r="B175" s="61">
        <v>1311200131</v>
      </c>
      <c r="C175" s="28" t="s">
        <v>341</v>
      </c>
      <c r="D175" s="84" t="s">
        <v>129</v>
      </c>
      <c r="E175" s="69">
        <v>35</v>
      </c>
      <c r="F175" s="98">
        <v>408</v>
      </c>
      <c r="G175" s="98">
        <v>8817217</v>
      </c>
      <c r="H175" s="98">
        <v>21610.825980392157</v>
      </c>
      <c r="I175" s="11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s="4" customFormat="1" ht="18" customHeight="1">
      <c r="A176" s="59">
        <v>173</v>
      </c>
      <c r="B176" s="61">
        <v>1311200149</v>
      </c>
      <c r="C176" s="28" t="s">
        <v>342</v>
      </c>
      <c r="D176" s="84" t="s">
        <v>129</v>
      </c>
      <c r="E176" s="69">
        <v>60</v>
      </c>
      <c r="F176" s="98">
        <v>585</v>
      </c>
      <c r="G176" s="98">
        <v>6149192</v>
      </c>
      <c r="H176" s="98">
        <v>10511.439316239317</v>
      </c>
      <c r="I176" s="11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s="4" customFormat="1" ht="18" customHeight="1">
      <c r="A177" s="59">
        <v>174</v>
      </c>
      <c r="B177" s="61">
        <v>1311200156</v>
      </c>
      <c r="C177" s="28" t="s">
        <v>343</v>
      </c>
      <c r="D177" s="84" t="s">
        <v>129</v>
      </c>
      <c r="E177" s="69">
        <v>64</v>
      </c>
      <c r="F177" s="98">
        <v>643</v>
      </c>
      <c r="G177" s="98">
        <v>11966250</v>
      </c>
      <c r="H177" s="98">
        <v>18610.031104199068</v>
      </c>
      <c r="I177" s="11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s="4" customFormat="1" ht="18" customHeight="1">
      <c r="A178" s="59">
        <v>175</v>
      </c>
      <c r="B178" s="61">
        <v>1311200164</v>
      </c>
      <c r="C178" s="28" t="s">
        <v>344</v>
      </c>
      <c r="D178" s="84" t="s">
        <v>129</v>
      </c>
      <c r="E178" s="69">
        <v>45</v>
      </c>
      <c r="F178" s="98">
        <v>505</v>
      </c>
      <c r="G178" s="98">
        <v>6456092</v>
      </c>
      <c r="H178" s="98">
        <v>12784.340594059406</v>
      </c>
      <c r="I178" s="11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s="4" customFormat="1" ht="18" customHeight="1">
      <c r="A179" s="59">
        <v>176</v>
      </c>
      <c r="B179" s="61">
        <v>1311201386</v>
      </c>
      <c r="C179" s="28" t="s">
        <v>345</v>
      </c>
      <c r="D179" s="84" t="s">
        <v>129</v>
      </c>
      <c r="E179" s="69">
        <v>40</v>
      </c>
      <c r="F179" s="98">
        <v>516</v>
      </c>
      <c r="G179" s="98">
        <v>7638875</v>
      </c>
      <c r="H179" s="98">
        <v>14804.021317829458</v>
      </c>
      <c r="I179" s="11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s="4" customFormat="1" ht="18" customHeight="1">
      <c r="A180" s="59">
        <v>177</v>
      </c>
      <c r="B180" s="61">
        <v>1311201626</v>
      </c>
      <c r="C180" s="28" t="s">
        <v>346</v>
      </c>
      <c r="D180" s="84" t="s">
        <v>129</v>
      </c>
      <c r="E180" s="69">
        <v>20</v>
      </c>
      <c r="F180" s="98">
        <v>265</v>
      </c>
      <c r="G180" s="98">
        <v>4891524</v>
      </c>
      <c r="H180" s="98">
        <v>18458.581132075473</v>
      </c>
      <c r="I180" s="11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s="4" customFormat="1" ht="18" customHeight="1">
      <c r="A181" s="59">
        <v>178</v>
      </c>
      <c r="B181" s="61">
        <v>1311201634</v>
      </c>
      <c r="C181" s="28" t="s">
        <v>347</v>
      </c>
      <c r="D181" s="84" t="s">
        <v>129</v>
      </c>
      <c r="E181" s="69">
        <v>40</v>
      </c>
      <c r="F181" s="98">
        <v>504</v>
      </c>
      <c r="G181" s="98">
        <v>6814441</v>
      </c>
      <c r="H181" s="98">
        <v>13520.71626984127</v>
      </c>
      <c r="I181" s="11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s="4" customFormat="1" ht="18" customHeight="1">
      <c r="A182" s="59">
        <v>179</v>
      </c>
      <c r="B182" s="61">
        <v>1311201642</v>
      </c>
      <c r="C182" s="28" t="s">
        <v>348</v>
      </c>
      <c r="D182" s="84" t="s">
        <v>129</v>
      </c>
      <c r="E182" s="69">
        <v>40</v>
      </c>
      <c r="F182" s="98">
        <v>396</v>
      </c>
      <c r="G182" s="98">
        <v>9982920</v>
      </c>
      <c r="H182" s="98">
        <v>25209.39393939394</v>
      </c>
      <c r="I182" s="11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s="4" customFormat="1" ht="18" customHeight="1">
      <c r="A183" s="59">
        <v>180</v>
      </c>
      <c r="B183" s="62">
        <v>1311201659</v>
      </c>
      <c r="C183" s="28" t="s">
        <v>349</v>
      </c>
      <c r="D183" s="84" t="s">
        <v>129</v>
      </c>
      <c r="E183" s="69">
        <v>25</v>
      </c>
      <c r="F183" s="98">
        <v>277</v>
      </c>
      <c r="G183" s="98">
        <v>5554745</v>
      </c>
      <c r="H183" s="98">
        <v>20053.231046931407</v>
      </c>
      <c r="I183" s="11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s="4" customFormat="1" ht="18" customHeight="1">
      <c r="A184" s="59">
        <v>181</v>
      </c>
      <c r="B184" s="62">
        <v>1311201667</v>
      </c>
      <c r="C184" s="45" t="s">
        <v>350</v>
      </c>
      <c r="D184" s="84" t="s">
        <v>129</v>
      </c>
      <c r="E184" s="69">
        <v>22</v>
      </c>
      <c r="F184" s="98">
        <v>230</v>
      </c>
      <c r="G184" s="98">
        <v>4954818</v>
      </c>
      <c r="H184" s="98">
        <v>21542.686956521738</v>
      </c>
      <c r="I184" s="11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s="4" customFormat="1" ht="18" customHeight="1">
      <c r="A185" s="59">
        <v>182</v>
      </c>
      <c r="B185" s="62">
        <v>1311201675</v>
      </c>
      <c r="C185" s="45" t="s">
        <v>309</v>
      </c>
      <c r="D185" s="84" t="s">
        <v>129</v>
      </c>
      <c r="E185" s="69">
        <v>20</v>
      </c>
      <c r="F185" s="98">
        <v>144</v>
      </c>
      <c r="G185" s="98">
        <v>6689010</v>
      </c>
      <c r="H185" s="98">
        <v>46451.458333333336</v>
      </c>
      <c r="I185" s="11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s="4" customFormat="1" ht="18" customHeight="1">
      <c r="A186" s="59">
        <v>183</v>
      </c>
      <c r="B186" s="62">
        <v>1311201717</v>
      </c>
      <c r="C186" s="45" t="s">
        <v>351</v>
      </c>
      <c r="D186" s="84" t="s">
        <v>129</v>
      </c>
      <c r="E186" s="69">
        <v>40</v>
      </c>
      <c r="F186" s="98">
        <v>443</v>
      </c>
      <c r="G186" s="98">
        <v>12385959</v>
      </c>
      <c r="H186" s="98">
        <v>27959.275395033859</v>
      </c>
      <c r="I186" s="11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s="4" customFormat="1" ht="18" customHeight="1">
      <c r="A187" s="59">
        <v>184</v>
      </c>
      <c r="B187" s="62">
        <v>1311201766</v>
      </c>
      <c r="C187" s="45" t="s">
        <v>352</v>
      </c>
      <c r="D187" s="84" t="s">
        <v>129</v>
      </c>
      <c r="E187" s="69">
        <v>40</v>
      </c>
      <c r="F187" s="98">
        <v>451</v>
      </c>
      <c r="G187" s="98">
        <v>5118950</v>
      </c>
      <c r="H187" s="98">
        <v>11350.221729490022</v>
      </c>
      <c r="I187" s="11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s="4" customFormat="1" ht="18" customHeight="1">
      <c r="A188" s="59">
        <v>185</v>
      </c>
      <c r="B188" s="62">
        <v>1311201782</v>
      </c>
      <c r="C188" s="45" t="s">
        <v>353</v>
      </c>
      <c r="D188" s="84" t="s">
        <v>129</v>
      </c>
      <c r="E188" s="69">
        <v>20</v>
      </c>
      <c r="F188" s="98">
        <v>395</v>
      </c>
      <c r="G188" s="98">
        <v>6716695</v>
      </c>
      <c r="H188" s="98">
        <v>17004.291139240508</v>
      </c>
      <c r="I188" s="11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s="4" customFormat="1" ht="18" customHeight="1">
      <c r="A189" s="59">
        <v>186</v>
      </c>
      <c r="B189" s="62">
        <v>1311201790</v>
      </c>
      <c r="C189" s="45" t="s">
        <v>354</v>
      </c>
      <c r="D189" s="84" t="s">
        <v>129</v>
      </c>
      <c r="E189" s="69">
        <v>20</v>
      </c>
      <c r="F189" s="98">
        <v>240</v>
      </c>
      <c r="G189" s="98">
        <v>5635531</v>
      </c>
      <c r="H189" s="98">
        <v>23481.379166666666</v>
      </c>
      <c r="I189" s="11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s="4" customFormat="1" ht="18" customHeight="1">
      <c r="A190" s="59">
        <v>187</v>
      </c>
      <c r="B190" s="62">
        <v>1311201824</v>
      </c>
      <c r="C190" s="45" t="s">
        <v>355</v>
      </c>
      <c r="D190" s="84" t="s">
        <v>129</v>
      </c>
      <c r="E190" s="69">
        <v>20</v>
      </c>
      <c r="F190" s="98">
        <v>304</v>
      </c>
      <c r="G190" s="98">
        <v>4630964</v>
      </c>
      <c r="H190" s="98">
        <v>15233.434210526315</v>
      </c>
      <c r="I190" s="11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s="4" customFormat="1" ht="18" customHeight="1">
      <c r="A191" s="59">
        <v>188</v>
      </c>
      <c r="B191" s="62">
        <v>1311201832</v>
      </c>
      <c r="C191" s="45" t="s">
        <v>356</v>
      </c>
      <c r="D191" s="84" t="s">
        <v>129</v>
      </c>
      <c r="E191" s="69">
        <v>20</v>
      </c>
      <c r="F191" s="98">
        <v>312</v>
      </c>
      <c r="G191" s="98">
        <v>1978667</v>
      </c>
      <c r="H191" s="98">
        <v>6341.8814102564102</v>
      </c>
      <c r="I191" s="11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s="4" customFormat="1" ht="18" customHeight="1">
      <c r="A192" s="59">
        <v>189</v>
      </c>
      <c r="B192" s="62">
        <v>1311201956</v>
      </c>
      <c r="C192" s="45" t="s">
        <v>357</v>
      </c>
      <c r="D192" s="84" t="s">
        <v>129</v>
      </c>
      <c r="E192" s="69">
        <v>40</v>
      </c>
      <c r="F192" s="98">
        <v>440</v>
      </c>
      <c r="G192" s="98">
        <v>7622770</v>
      </c>
      <c r="H192" s="98">
        <v>17324.477272727272</v>
      </c>
      <c r="I192" s="11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s="4" customFormat="1" ht="18" customHeight="1">
      <c r="A193" s="59">
        <v>190</v>
      </c>
      <c r="B193" s="62">
        <v>1311201998</v>
      </c>
      <c r="C193" s="45" t="s">
        <v>358</v>
      </c>
      <c r="D193" s="84" t="s">
        <v>129</v>
      </c>
      <c r="E193" s="69">
        <v>20</v>
      </c>
      <c r="F193" s="98">
        <v>239</v>
      </c>
      <c r="G193" s="98">
        <v>3287170</v>
      </c>
      <c r="H193" s="98">
        <v>13753.849372384937</v>
      </c>
      <c r="I193" s="11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s="4" customFormat="1" ht="18" customHeight="1">
      <c r="A194" s="59">
        <v>191</v>
      </c>
      <c r="B194" s="62">
        <v>1311202145</v>
      </c>
      <c r="C194" s="45" t="s">
        <v>359</v>
      </c>
      <c r="D194" s="84" t="s">
        <v>129</v>
      </c>
      <c r="E194" s="69">
        <v>20</v>
      </c>
      <c r="F194" s="98">
        <v>245</v>
      </c>
      <c r="G194" s="98">
        <v>1168150</v>
      </c>
      <c r="H194" s="98">
        <v>4767.9591836734689</v>
      </c>
      <c r="I194" s="11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s="4" customFormat="1" ht="18" customHeight="1">
      <c r="A195" s="59">
        <v>192</v>
      </c>
      <c r="B195" s="62">
        <v>1311202152</v>
      </c>
      <c r="C195" s="45" t="s">
        <v>360</v>
      </c>
      <c r="D195" s="84" t="s">
        <v>129</v>
      </c>
      <c r="E195" s="69">
        <v>20</v>
      </c>
      <c r="F195" s="98">
        <v>356</v>
      </c>
      <c r="G195" s="98">
        <v>2158540</v>
      </c>
      <c r="H195" s="98">
        <v>6063.3146067415728</v>
      </c>
      <c r="I195" s="11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s="4" customFormat="1" ht="18" customHeight="1">
      <c r="A196" s="59">
        <v>193</v>
      </c>
      <c r="B196" s="63">
        <v>1311202186</v>
      </c>
      <c r="C196" s="45" t="s">
        <v>361</v>
      </c>
      <c r="D196" s="84" t="s">
        <v>129</v>
      </c>
      <c r="E196" s="69">
        <v>14</v>
      </c>
      <c r="F196" s="98">
        <v>142</v>
      </c>
      <c r="G196" s="98">
        <v>2690864</v>
      </c>
      <c r="H196" s="98">
        <v>18949.74647887324</v>
      </c>
      <c r="I196" s="11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s="4" customFormat="1" ht="18" customHeight="1">
      <c r="A197" s="59">
        <v>194</v>
      </c>
      <c r="B197" s="63">
        <v>1311202194</v>
      </c>
      <c r="C197" s="46" t="s">
        <v>362</v>
      </c>
      <c r="D197" s="84" t="s">
        <v>129</v>
      </c>
      <c r="E197" s="69">
        <v>20</v>
      </c>
      <c r="F197" s="98">
        <v>109</v>
      </c>
      <c r="G197" s="98">
        <v>599064</v>
      </c>
      <c r="H197" s="98">
        <v>5496</v>
      </c>
      <c r="I197" s="11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s="4" customFormat="1" ht="18" customHeight="1">
      <c r="A198" s="59">
        <v>195</v>
      </c>
      <c r="B198" s="64">
        <v>1311202202</v>
      </c>
      <c r="C198" s="46" t="s">
        <v>363</v>
      </c>
      <c r="D198" s="84" t="s">
        <v>129</v>
      </c>
      <c r="E198" s="69">
        <v>20</v>
      </c>
      <c r="F198" s="98">
        <v>242</v>
      </c>
      <c r="G198" s="98">
        <v>1025242</v>
      </c>
      <c r="H198" s="98">
        <v>4236.5371900826449</v>
      </c>
      <c r="I198" s="11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s="4" customFormat="1" ht="18" customHeight="1">
      <c r="A199" s="59">
        <v>196</v>
      </c>
      <c r="B199" s="60">
        <v>1311202210</v>
      </c>
      <c r="C199" s="47" t="s">
        <v>364</v>
      </c>
      <c r="D199" s="84" t="s">
        <v>129</v>
      </c>
      <c r="E199" s="69">
        <v>14</v>
      </c>
      <c r="F199" s="98">
        <v>214</v>
      </c>
      <c r="G199" s="98">
        <v>963091</v>
      </c>
      <c r="H199" s="98">
        <v>4500.4252336448599</v>
      </c>
      <c r="I199" s="11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s="4" customFormat="1" ht="18" customHeight="1">
      <c r="A200" s="59">
        <v>197</v>
      </c>
      <c r="B200" s="65">
        <v>1311202863</v>
      </c>
      <c r="C200" s="43" t="s">
        <v>365</v>
      </c>
      <c r="D200" s="84" t="s">
        <v>129</v>
      </c>
      <c r="E200" s="69">
        <v>20</v>
      </c>
      <c r="F200" s="98">
        <v>217</v>
      </c>
      <c r="G200" s="98">
        <v>1337834</v>
      </c>
      <c r="H200" s="98">
        <v>6165.1336405529955</v>
      </c>
      <c r="I200" s="11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s="4" customFormat="1" ht="18" customHeight="1">
      <c r="A201" s="59">
        <v>198</v>
      </c>
      <c r="B201" s="65">
        <v>1311202962</v>
      </c>
      <c r="C201" s="48" t="s">
        <v>366</v>
      </c>
      <c r="D201" s="84" t="s">
        <v>129</v>
      </c>
      <c r="E201" s="69">
        <v>20</v>
      </c>
      <c r="F201" s="98">
        <v>266</v>
      </c>
      <c r="G201" s="98">
        <v>1674400</v>
      </c>
      <c r="H201" s="98">
        <v>6294.7368421052633</v>
      </c>
      <c r="I201" s="11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s="4" customFormat="1" ht="18" customHeight="1">
      <c r="A202" s="59">
        <v>199</v>
      </c>
      <c r="B202" s="60">
        <v>1311203374</v>
      </c>
      <c r="C202" s="48" t="s">
        <v>367</v>
      </c>
      <c r="D202" s="84" t="s">
        <v>129</v>
      </c>
      <c r="E202" s="69">
        <v>20</v>
      </c>
      <c r="F202" s="98">
        <v>106</v>
      </c>
      <c r="G202" s="98">
        <v>421003</v>
      </c>
      <c r="H202" s="98">
        <v>3971.7264150943397</v>
      </c>
      <c r="I202" s="11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s="4" customFormat="1" ht="18" customHeight="1">
      <c r="A203" s="59">
        <v>200</v>
      </c>
      <c r="B203" s="60">
        <v>1311203408</v>
      </c>
      <c r="C203" s="29" t="s">
        <v>368</v>
      </c>
      <c r="D203" s="84" t="s">
        <v>129</v>
      </c>
      <c r="E203" s="69">
        <v>20</v>
      </c>
      <c r="F203" s="98">
        <v>317</v>
      </c>
      <c r="G203" s="98">
        <v>5116624</v>
      </c>
      <c r="H203" s="98">
        <v>16140.769716088327</v>
      </c>
      <c r="I203" s="11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s="4" customFormat="1" ht="18" customHeight="1">
      <c r="A204" s="59">
        <v>201</v>
      </c>
      <c r="B204" s="60">
        <v>1311203655</v>
      </c>
      <c r="C204" s="29" t="s">
        <v>369</v>
      </c>
      <c r="D204" s="84" t="s">
        <v>129</v>
      </c>
      <c r="E204" s="69">
        <v>20</v>
      </c>
      <c r="F204" s="98">
        <v>257</v>
      </c>
      <c r="G204" s="98">
        <v>1378340</v>
      </c>
      <c r="H204" s="98">
        <v>5363.1906614785994</v>
      </c>
      <c r="I204" s="11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s="4" customFormat="1" ht="18" customHeight="1">
      <c r="A205" s="59">
        <v>202</v>
      </c>
      <c r="B205" s="60">
        <v>1311203978</v>
      </c>
      <c r="C205" s="29" t="s">
        <v>370</v>
      </c>
      <c r="D205" s="84" t="s">
        <v>129</v>
      </c>
      <c r="E205" s="69">
        <v>25</v>
      </c>
      <c r="F205" s="98">
        <v>249</v>
      </c>
      <c r="G205" s="98">
        <v>5362597</v>
      </c>
      <c r="H205" s="98">
        <v>21536.534136546186</v>
      </c>
      <c r="I205" s="11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s="4" customFormat="1" ht="18" customHeight="1">
      <c r="A206" s="59">
        <v>203</v>
      </c>
      <c r="B206" s="60">
        <v>1311204083</v>
      </c>
      <c r="C206" s="29" t="s">
        <v>371</v>
      </c>
      <c r="D206" s="84" t="s">
        <v>129</v>
      </c>
      <c r="E206" s="69">
        <v>20</v>
      </c>
      <c r="F206" s="98">
        <v>462</v>
      </c>
      <c r="G206" s="98">
        <v>3141174</v>
      </c>
      <c r="H206" s="98">
        <v>6799.0779220779223</v>
      </c>
      <c r="I206" s="11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s="4" customFormat="1" ht="18" customHeight="1">
      <c r="A207" s="59">
        <v>204</v>
      </c>
      <c r="B207" s="60">
        <v>1311204539</v>
      </c>
      <c r="C207" s="29" t="s">
        <v>372</v>
      </c>
      <c r="D207" s="84" t="s">
        <v>129</v>
      </c>
      <c r="E207" s="69">
        <v>30</v>
      </c>
      <c r="F207" s="98">
        <v>219</v>
      </c>
      <c r="G207" s="98">
        <v>3589265</v>
      </c>
      <c r="H207" s="98">
        <v>16389.337899543378</v>
      </c>
      <c r="I207" s="11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s="4" customFormat="1" ht="18" customHeight="1">
      <c r="A208" s="59">
        <v>205</v>
      </c>
      <c r="B208" s="60">
        <v>1311204737</v>
      </c>
      <c r="C208" s="29" t="s">
        <v>373</v>
      </c>
      <c r="D208" s="84" t="s">
        <v>129</v>
      </c>
      <c r="E208" s="69">
        <v>44</v>
      </c>
      <c r="F208" s="98">
        <v>569</v>
      </c>
      <c r="G208" s="98">
        <v>7250457</v>
      </c>
      <c r="H208" s="98">
        <v>12742.45518453427</v>
      </c>
      <c r="I208" s="11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s="4" customFormat="1" ht="18" customHeight="1">
      <c r="A209" s="59">
        <v>206</v>
      </c>
      <c r="B209" s="60">
        <v>1311205031</v>
      </c>
      <c r="C209" s="29" t="s">
        <v>374</v>
      </c>
      <c r="D209" s="84" t="s">
        <v>129</v>
      </c>
      <c r="E209" s="69">
        <v>20</v>
      </c>
      <c r="F209" s="98">
        <v>293</v>
      </c>
      <c r="G209" s="98">
        <v>3237594</v>
      </c>
      <c r="H209" s="98">
        <v>11049.808873720136</v>
      </c>
      <c r="I209" s="11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s="4" customFormat="1" ht="18" customHeight="1">
      <c r="A210" s="59">
        <v>207</v>
      </c>
      <c r="B210" s="60">
        <v>1311300451</v>
      </c>
      <c r="C210" s="29" t="s">
        <v>375</v>
      </c>
      <c r="D210" s="84" t="s">
        <v>130</v>
      </c>
      <c r="E210" s="69">
        <v>20</v>
      </c>
      <c r="F210" s="98">
        <v>310</v>
      </c>
      <c r="G210" s="98">
        <v>2599615</v>
      </c>
      <c r="H210" s="98">
        <v>8385.854838709678</v>
      </c>
      <c r="I210" s="11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s="4" customFormat="1" ht="18" customHeight="1">
      <c r="A211" s="59">
        <v>208</v>
      </c>
      <c r="B211" s="60">
        <v>1311300469</v>
      </c>
      <c r="C211" s="29" t="s">
        <v>376</v>
      </c>
      <c r="D211" s="84" t="s">
        <v>130</v>
      </c>
      <c r="E211" s="69">
        <v>34</v>
      </c>
      <c r="F211" s="98">
        <v>531</v>
      </c>
      <c r="G211" s="98">
        <v>18748175</v>
      </c>
      <c r="H211" s="98">
        <v>35307.297551789074</v>
      </c>
      <c r="I211" s="11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s="4" customFormat="1" ht="18" customHeight="1">
      <c r="A212" s="59">
        <v>209</v>
      </c>
      <c r="B212" s="60">
        <v>1311300477</v>
      </c>
      <c r="C212" s="29" t="s">
        <v>377</v>
      </c>
      <c r="D212" s="84" t="s">
        <v>130</v>
      </c>
      <c r="E212" s="69">
        <v>20</v>
      </c>
      <c r="F212" s="98">
        <v>473</v>
      </c>
      <c r="G212" s="98">
        <v>1593700</v>
      </c>
      <c r="H212" s="98">
        <v>3369.3446088794926</v>
      </c>
      <c r="I212" s="11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s="4" customFormat="1" ht="18" customHeight="1">
      <c r="A213" s="59">
        <v>210</v>
      </c>
      <c r="B213" s="60">
        <v>1311300543</v>
      </c>
      <c r="C213" s="29" t="s">
        <v>378</v>
      </c>
      <c r="D213" s="84" t="s">
        <v>130</v>
      </c>
      <c r="E213" s="69">
        <v>20</v>
      </c>
      <c r="F213" s="98">
        <v>317</v>
      </c>
      <c r="G213" s="98">
        <v>2378613</v>
      </c>
      <c r="H213" s="98">
        <v>7503.511041009464</v>
      </c>
      <c r="I213" s="11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s="4" customFormat="1" ht="18" customHeight="1">
      <c r="A214" s="59">
        <v>211</v>
      </c>
      <c r="B214" s="60">
        <v>1311300550</v>
      </c>
      <c r="C214" s="29" t="s">
        <v>379</v>
      </c>
      <c r="D214" s="84" t="s">
        <v>130</v>
      </c>
      <c r="E214" s="69">
        <v>20</v>
      </c>
      <c r="F214" s="98">
        <v>230</v>
      </c>
      <c r="G214" s="98">
        <v>5569273</v>
      </c>
      <c r="H214" s="98">
        <v>24214.23043478261</v>
      </c>
      <c r="I214" s="11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s="4" customFormat="1" ht="18" customHeight="1">
      <c r="A215" s="59">
        <v>212</v>
      </c>
      <c r="B215" s="60">
        <v>1311300568</v>
      </c>
      <c r="C215" s="29" t="s">
        <v>380</v>
      </c>
      <c r="D215" s="84" t="s">
        <v>130</v>
      </c>
      <c r="E215" s="69">
        <v>25</v>
      </c>
      <c r="F215" s="98">
        <v>240</v>
      </c>
      <c r="G215" s="98">
        <v>8246644</v>
      </c>
      <c r="H215" s="98">
        <v>34361.01666666667</v>
      </c>
      <c r="I215" s="11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s="4" customFormat="1" ht="18" customHeight="1">
      <c r="A216" s="59">
        <v>213</v>
      </c>
      <c r="B216" s="60">
        <v>1311300600</v>
      </c>
      <c r="C216" s="29" t="s">
        <v>381</v>
      </c>
      <c r="D216" s="84" t="s">
        <v>130</v>
      </c>
      <c r="E216" s="69">
        <v>20</v>
      </c>
      <c r="F216" s="98">
        <v>175</v>
      </c>
      <c r="G216" s="98">
        <v>1769046</v>
      </c>
      <c r="H216" s="98">
        <v>10108.834285714285</v>
      </c>
      <c r="I216" s="11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s="4" customFormat="1" ht="18" customHeight="1">
      <c r="A217" s="59">
        <v>214</v>
      </c>
      <c r="B217" s="60">
        <v>1311300618</v>
      </c>
      <c r="C217" s="29" t="s">
        <v>382</v>
      </c>
      <c r="D217" s="84" t="s">
        <v>130</v>
      </c>
      <c r="E217" s="69">
        <v>20</v>
      </c>
      <c r="F217" s="98">
        <v>274</v>
      </c>
      <c r="G217" s="98">
        <v>4125000</v>
      </c>
      <c r="H217" s="98">
        <v>15054.744525547445</v>
      </c>
      <c r="I217" s="11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s="4" customFormat="1" ht="18" customHeight="1">
      <c r="A218" s="59">
        <v>215</v>
      </c>
      <c r="B218" s="60">
        <v>1311300626</v>
      </c>
      <c r="C218" s="29" t="s">
        <v>383</v>
      </c>
      <c r="D218" s="84" t="s">
        <v>130</v>
      </c>
      <c r="E218" s="69">
        <v>20</v>
      </c>
      <c r="F218" s="98">
        <v>54</v>
      </c>
      <c r="G218" s="98">
        <v>107719</v>
      </c>
      <c r="H218" s="98">
        <v>1994.7962962962963</v>
      </c>
      <c r="I218" s="11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s="4" customFormat="1" ht="18" customHeight="1">
      <c r="A219" s="59">
        <v>216</v>
      </c>
      <c r="B219" s="60">
        <v>1311300733</v>
      </c>
      <c r="C219" s="29" t="s">
        <v>384</v>
      </c>
      <c r="D219" s="84" t="s">
        <v>130</v>
      </c>
      <c r="E219" s="69">
        <v>20</v>
      </c>
      <c r="F219" s="98">
        <v>252</v>
      </c>
      <c r="G219" s="98">
        <v>7381084</v>
      </c>
      <c r="H219" s="98">
        <v>29290.015873015873</v>
      </c>
      <c r="I219" s="11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s="4" customFormat="1" ht="18" customHeight="1">
      <c r="A220" s="59">
        <v>217</v>
      </c>
      <c r="B220" s="60">
        <v>1311300865</v>
      </c>
      <c r="C220" s="29" t="s">
        <v>385</v>
      </c>
      <c r="D220" s="84" t="s">
        <v>130</v>
      </c>
      <c r="E220" s="69">
        <v>15</v>
      </c>
      <c r="F220" s="98">
        <v>122</v>
      </c>
      <c r="G220" s="98">
        <v>1220110</v>
      </c>
      <c r="H220" s="98">
        <v>10000.901639344262</v>
      </c>
      <c r="I220" s="11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s="4" customFormat="1" ht="18" customHeight="1">
      <c r="A221" s="59">
        <v>218</v>
      </c>
      <c r="B221" s="60">
        <v>1311300907</v>
      </c>
      <c r="C221" s="29" t="s">
        <v>53</v>
      </c>
      <c r="D221" s="84" t="s">
        <v>130</v>
      </c>
      <c r="E221" s="69">
        <v>25</v>
      </c>
      <c r="F221" s="98">
        <v>357</v>
      </c>
      <c r="G221" s="98">
        <v>3816475</v>
      </c>
      <c r="H221" s="98">
        <v>10690.406162464986</v>
      </c>
      <c r="I221" s="11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s="4" customFormat="1" ht="18" customHeight="1">
      <c r="A222" s="59">
        <v>219</v>
      </c>
      <c r="B222" s="60">
        <v>1311300980</v>
      </c>
      <c r="C222" s="29" t="s">
        <v>386</v>
      </c>
      <c r="D222" s="84" t="s">
        <v>130</v>
      </c>
      <c r="E222" s="69">
        <v>40</v>
      </c>
      <c r="F222" s="98">
        <v>551</v>
      </c>
      <c r="G222" s="98">
        <v>2436351</v>
      </c>
      <c r="H222" s="98">
        <v>4421.6896551724139</v>
      </c>
      <c r="I222" s="11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s="4" customFormat="1" ht="18" customHeight="1">
      <c r="A223" s="59">
        <v>220</v>
      </c>
      <c r="B223" s="60">
        <v>1311301368</v>
      </c>
      <c r="C223" s="29" t="s">
        <v>387</v>
      </c>
      <c r="D223" s="84" t="s">
        <v>130</v>
      </c>
      <c r="E223" s="69">
        <v>20</v>
      </c>
      <c r="F223" s="98">
        <v>209</v>
      </c>
      <c r="G223" s="98">
        <v>3968900</v>
      </c>
      <c r="H223" s="98">
        <v>18989.952153110047</v>
      </c>
      <c r="I223" s="11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s="4" customFormat="1" ht="18" customHeight="1">
      <c r="A224" s="59">
        <v>221</v>
      </c>
      <c r="B224" s="60">
        <v>1311301483</v>
      </c>
      <c r="C224" s="29" t="s">
        <v>388</v>
      </c>
      <c r="D224" s="84" t="s">
        <v>130</v>
      </c>
      <c r="E224" s="69">
        <v>20</v>
      </c>
      <c r="F224" s="98">
        <v>42</v>
      </c>
      <c r="G224" s="98">
        <v>131508</v>
      </c>
      <c r="H224" s="98">
        <v>3131.1428571428573</v>
      </c>
      <c r="I224" s="11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s="4" customFormat="1" ht="18" customHeight="1">
      <c r="A225" s="59">
        <v>222</v>
      </c>
      <c r="B225" s="60">
        <v>1311301525</v>
      </c>
      <c r="C225" s="29" t="s">
        <v>389</v>
      </c>
      <c r="D225" s="84" t="s">
        <v>130</v>
      </c>
      <c r="E225" s="69">
        <v>10</v>
      </c>
      <c r="F225" s="98">
        <v>0</v>
      </c>
      <c r="G225" s="98">
        <v>0</v>
      </c>
      <c r="H225" s="98">
        <v>0</v>
      </c>
      <c r="I225" s="11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s="4" customFormat="1" ht="18" customHeight="1">
      <c r="A226" s="59">
        <v>223</v>
      </c>
      <c r="B226" s="60">
        <v>1311400715</v>
      </c>
      <c r="C226" s="29" t="s">
        <v>56</v>
      </c>
      <c r="D226" s="84" t="s">
        <v>131</v>
      </c>
      <c r="E226" s="69">
        <v>50</v>
      </c>
      <c r="F226" s="98">
        <v>705</v>
      </c>
      <c r="G226" s="98">
        <v>19535251</v>
      </c>
      <c r="H226" s="98">
        <v>27709.575886524824</v>
      </c>
      <c r="I226" s="11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s="4" customFormat="1" ht="18" customHeight="1">
      <c r="A227" s="59">
        <v>224</v>
      </c>
      <c r="B227" s="60">
        <v>1311400863</v>
      </c>
      <c r="C227" s="29" t="s">
        <v>390</v>
      </c>
      <c r="D227" s="84" t="s">
        <v>131</v>
      </c>
      <c r="E227" s="69">
        <v>8</v>
      </c>
      <c r="F227" s="98">
        <v>96</v>
      </c>
      <c r="G227" s="98">
        <v>2101810</v>
      </c>
      <c r="H227" s="98">
        <v>21893.854166666668</v>
      </c>
      <c r="I227" s="11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s="4" customFormat="1" ht="18" customHeight="1">
      <c r="A228" s="59">
        <v>225</v>
      </c>
      <c r="B228" s="60">
        <v>1311400871</v>
      </c>
      <c r="C228" s="29" t="s">
        <v>391</v>
      </c>
      <c r="D228" s="84" t="s">
        <v>131</v>
      </c>
      <c r="E228" s="69">
        <v>10</v>
      </c>
      <c r="F228" s="98">
        <v>99</v>
      </c>
      <c r="G228" s="98">
        <v>1517550</v>
      </c>
      <c r="H228" s="98">
        <v>15328.787878787878</v>
      </c>
      <c r="I228" s="11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s="4" customFormat="1" ht="18" customHeight="1">
      <c r="A229" s="59">
        <v>226</v>
      </c>
      <c r="B229" s="60">
        <v>1311400889</v>
      </c>
      <c r="C229" s="29" t="s">
        <v>392</v>
      </c>
      <c r="D229" s="84" t="s">
        <v>131</v>
      </c>
      <c r="E229" s="69">
        <v>10</v>
      </c>
      <c r="F229" s="98">
        <v>84</v>
      </c>
      <c r="G229" s="98">
        <v>1927218</v>
      </c>
      <c r="H229" s="98">
        <v>22943.071428571428</v>
      </c>
      <c r="I229" s="11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s="4" customFormat="1" ht="18" customHeight="1">
      <c r="A230" s="59">
        <v>227</v>
      </c>
      <c r="B230" s="60">
        <v>1311400939</v>
      </c>
      <c r="C230" s="29" t="s">
        <v>393</v>
      </c>
      <c r="D230" s="84" t="s">
        <v>131</v>
      </c>
      <c r="E230" s="69">
        <v>20</v>
      </c>
      <c r="F230" s="98">
        <v>186</v>
      </c>
      <c r="G230" s="98">
        <v>3608399</v>
      </c>
      <c r="H230" s="98">
        <v>19399.994623655915</v>
      </c>
      <c r="I230" s="11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s="4" customFormat="1" ht="18" customHeight="1">
      <c r="A231" s="59">
        <v>228</v>
      </c>
      <c r="B231" s="60">
        <v>1311400947</v>
      </c>
      <c r="C231" s="29" t="s">
        <v>394</v>
      </c>
      <c r="D231" s="84" t="s">
        <v>131</v>
      </c>
      <c r="E231" s="69">
        <v>20</v>
      </c>
      <c r="F231" s="98">
        <v>219</v>
      </c>
      <c r="G231" s="98">
        <v>4054140</v>
      </c>
      <c r="H231" s="98">
        <v>18512.054794520547</v>
      </c>
      <c r="I231" s="11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s="4" customFormat="1" ht="18" customHeight="1">
      <c r="A232" s="59">
        <v>229</v>
      </c>
      <c r="B232" s="60">
        <v>1311400962</v>
      </c>
      <c r="C232" s="29" t="s">
        <v>395</v>
      </c>
      <c r="D232" s="84" t="s">
        <v>131</v>
      </c>
      <c r="E232" s="69">
        <v>15</v>
      </c>
      <c r="F232" s="98">
        <v>72</v>
      </c>
      <c r="G232" s="98">
        <v>2004620</v>
      </c>
      <c r="H232" s="98">
        <v>27841.944444444445</v>
      </c>
      <c r="I232" s="11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s="4" customFormat="1" ht="18" customHeight="1">
      <c r="A233" s="59">
        <v>230</v>
      </c>
      <c r="B233" s="60">
        <v>1311401085</v>
      </c>
      <c r="C233" s="29" t="s">
        <v>396</v>
      </c>
      <c r="D233" s="84" t="s">
        <v>131</v>
      </c>
      <c r="E233" s="69">
        <v>21</v>
      </c>
      <c r="F233" s="98">
        <v>373</v>
      </c>
      <c r="G233" s="98">
        <v>6769764</v>
      </c>
      <c r="H233" s="98">
        <v>18149.501340482573</v>
      </c>
      <c r="I233" s="11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s="4" customFormat="1" ht="18" customHeight="1">
      <c r="A234" s="59">
        <v>231</v>
      </c>
      <c r="B234" s="60">
        <v>1311401093</v>
      </c>
      <c r="C234" s="29" t="s">
        <v>397</v>
      </c>
      <c r="D234" s="84" t="s">
        <v>131</v>
      </c>
      <c r="E234" s="69">
        <v>32</v>
      </c>
      <c r="F234" s="98">
        <v>474</v>
      </c>
      <c r="G234" s="98">
        <v>9702725</v>
      </c>
      <c r="H234" s="98">
        <v>20469.883966244724</v>
      </c>
      <c r="I234" s="11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s="4" customFormat="1" ht="18" customHeight="1">
      <c r="A235" s="59">
        <v>232</v>
      </c>
      <c r="B235" s="60">
        <v>1311401101</v>
      </c>
      <c r="C235" s="29" t="s">
        <v>398</v>
      </c>
      <c r="D235" s="84" t="s">
        <v>131</v>
      </c>
      <c r="E235" s="69">
        <v>20</v>
      </c>
      <c r="F235" s="98">
        <v>374</v>
      </c>
      <c r="G235" s="98">
        <v>3078060</v>
      </c>
      <c r="H235" s="98">
        <v>8230.1069518716577</v>
      </c>
      <c r="I235" s="11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s="4" customFormat="1" ht="18" customHeight="1">
      <c r="A236" s="59">
        <v>233</v>
      </c>
      <c r="B236" s="60">
        <v>1311401184</v>
      </c>
      <c r="C236" s="29" t="s">
        <v>399</v>
      </c>
      <c r="D236" s="84" t="s">
        <v>131</v>
      </c>
      <c r="E236" s="69">
        <v>20</v>
      </c>
      <c r="F236" s="99">
        <v>304</v>
      </c>
      <c r="G236" s="99">
        <v>1570540</v>
      </c>
      <c r="H236" s="98">
        <v>5166.25</v>
      </c>
      <c r="I236" s="11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s="4" customFormat="1" ht="18" customHeight="1">
      <c r="A237" s="59">
        <v>234</v>
      </c>
      <c r="B237" s="60">
        <v>1311401200</v>
      </c>
      <c r="C237" s="29" t="s">
        <v>400</v>
      </c>
      <c r="D237" s="84" t="s">
        <v>131</v>
      </c>
      <c r="E237" s="69">
        <v>20</v>
      </c>
      <c r="F237" s="98">
        <v>312</v>
      </c>
      <c r="G237" s="98">
        <v>3463850</v>
      </c>
      <c r="H237" s="98">
        <v>11102.083333333334</v>
      </c>
      <c r="I237" s="11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s="4" customFormat="1" ht="18" customHeight="1">
      <c r="A238" s="59">
        <v>235</v>
      </c>
      <c r="B238" s="60">
        <v>1311401333</v>
      </c>
      <c r="C238" s="29" t="s">
        <v>401</v>
      </c>
      <c r="D238" s="84" t="s">
        <v>131</v>
      </c>
      <c r="E238" s="69">
        <v>45</v>
      </c>
      <c r="F238" s="98">
        <v>436</v>
      </c>
      <c r="G238" s="98">
        <v>8255106</v>
      </c>
      <c r="H238" s="98">
        <v>18933.729357798165</v>
      </c>
      <c r="I238" s="11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s="4" customFormat="1" ht="18" customHeight="1">
      <c r="A239" s="59">
        <v>236</v>
      </c>
      <c r="B239" s="60">
        <v>1311401820</v>
      </c>
      <c r="C239" s="29" t="s">
        <v>402</v>
      </c>
      <c r="D239" s="84" t="s">
        <v>131</v>
      </c>
      <c r="E239" s="69">
        <v>64</v>
      </c>
      <c r="F239" s="98">
        <v>685</v>
      </c>
      <c r="G239" s="98">
        <v>8896923</v>
      </c>
      <c r="H239" s="98">
        <v>12988.208759124087</v>
      </c>
      <c r="I239" s="11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s="4" customFormat="1" ht="18" customHeight="1">
      <c r="A240" s="59">
        <v>237</v>
      </c>
      <c r="B240" s="60">
        <v>1311500043</v>
      </c>
      <c r="C240" s="29" t="s">
        <v>403</v>
      </c>
      <c r="D240" s="84" t="s">
        <v>132</v>
      </c>
      <c r="E240" s="69">
        <v>30</v>
      </c>
      <c r="F240" s="98">
        <v>370</v>
      </c>
      <c r="G240" s="98">
        <v>5115614</v>
      </c>
      <c r="H240" s="98">
        <v>13825.983783783784</v>
      </c>
      <c r="I240" s="11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s="4" customFormat="1" ht="18" customHeight="1">
      <c r="A241" s="59">
        <v>238</v>
      </c>
      <c r="B241" s="60">
        <v>1311500068</v>
      </c>
      <c r="C241" s="29" t="s">
        <v>197</v>
      </c>
      <c r="D241" s="84" t="s">
        <v>132</v>
      </c>
      <c r="E241" s="69">
        <v>30</v>
      </c>
      <c r="F241" s="98">
        <v>311</v>
      </c>
      <c r="G241" s="98">
        <v>8002113</v>
      </c>
      <c r="H241" s="98">
        <v>25730.26688102894</v>
      </c>
      <c r="I241" s="11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s="4" customFormat="1" ht="18" customHeight="1">
      <c r="A242" s="59">
        <v>239</v>
      </c>
      <c r="B242" s="60">
        <v>1311500076</v>
      </c>
      <c r="C242" s="29" t="s">
        <v>404</v>
      </c>
      <c r="D242" s="84" t="s">
        <v>132</v>
      </c>
      <c r="E242" s="69">
        <v>17</v>
      </c>
      <c r="F242" s="98">
        <v>215</v>
      </c>
      <c r="G242" s="98">
        <v>2339015</v>
      </c>
      <c r="H242" s="98">
        <v>10879.139534883721</v>
      </c>
      <c r="I242" s="11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s="4" customFormat="1" ht="18" customHeight="1">
      <c r="A243" s="59">
        <v>240</v>
      </c>
      <c r="B243" s="60">
        <v>1311500951</v>
      </c>
      <c r="C243" s="29" t="s">
        <v>405</v>
      </c>
      <c r="D243" s="84" t="s">
        <v>132</v>
      </c>
      <c r="E243" s="69">
        <v>60</v>
      </c>
      <c r="F243" s="98">
        <v>552</v>
      </c>
      <c r="G243" s="98">
        <v>19330395</v>
      </c>
      <c r="H243" s="98">
        <v>35018.831521739128</v>
      </c>
      <c r="I243" s="11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s="4" customFormat="1" ht="18" customHeight="1">
      <c r="A244" s="59">
        <v>241</v>
      </c>
      <c r="B244" s="60">
        <v>1311500993</v>
      </c>
      <c r="C244" s="29" t="s">
        <v>406</v>
      </c>
      <c r="D244" s="84" t="s">
        <v>132</v>
      </c>
      <c r="E244" s="69">
        <v>33</v>
      </c>
      <c r="F244" s="98">
        <v>443</v>
      </c>
      <c r="G244" s="98">
        <v>5094817</v>
      </c>
      <c r="H244" s="98">
        <v>11500.715575620767</v>
      </c>
      <c r="I244" s="11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s="4" customFormat="1" ht="18" customHeight="1">
      <c r="A245" s="59">
        <v>242</v>
      </c>
      <c r="B245" s="60">
        <v>1311501199</v>
      </c>
      <c r="C245" s="29" t="s">
        <v>407</v>
      </c>
      <c r="D245" s="84" t="s">
        <v>132</v>
      </c>
      <c r="E245" s="69">
        <v>20</v>
      </c>
      <c r="F245" s="98">
        <v>234</v>
      </c>
      <c r="G245" s="98">
        <v>5931660</v>
      </c>
      <c r="H245" s="98">
        <v>25348.974358974359</v>
      </c>
      <c r="I245" s="11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s="4" customFormat="1" ht="18" customHeight="1">
      <c r="A246" s="59">
        <v>243</v>
      </c>
      <c r="B246" s="60">
        <v>1311501223</v>
      </c>
      <c r="C246" s="29" t="s">
        <v>408</v>
      </c>
      <c r="D246" s="84" t="s">
        <v>132</v>
      </c>
      <c r="E246" s="69">
        <v>35</v>
      </c>
      <c r="F246" s="98">
        <v>402</v>
      </c>
      <c r="G246" s="98">
        <v>8259301</v>
      </c>
      <c r="H246" s="98">
        <v>20545.52487562189</v>
      </c>
      <c r="I246" s="11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s="4" customFormat="1" ht="18" customHeight="1">
      <c r="A247" s="59">
        <v>244</v>
      </c>
      <c r="B247" s="60">
        <v>1311501264</v>
      </c>
      <c r="C247" s="29" t="s">
        <v>409</v>
      </c>
      <c r="D247" s="84" t="s">
        <v>132</v>
      </c>
      <c r="E247" s="69">
        <v>40</v>
      </c>
      <c r="F247" s="98">
        <v>275</v>
      </c>
      <c r="G247" s="98">
        <v>4165870</v>
      </c>
      <c r="H247" s="98">
        <v>15148.618181818181</v>
      </c>
      <c r="I247" s="11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s="4" customFormat="1" ht="18" customHeight="1">
      <c r="A248" s="59">
        <v>245</v>
      </c>
      <c r="B248" s="60">
        <v>1311501272</v>
      </c>
      <c r="C248" s="29" t="s">
        <v>410</v>
      </c>
      <c r="D248" s="84" t="s">
        <v>132</v>
      </c>
      <c r="E248" s="69">
        <v>40</v>
      </c>
      <c r="F248" s="98">
        <v>684</v>
      </c>
      <c r="G248" s="98">
        <v>22071375</v>
      </c>
      <c r="H248" s="98">
        <v>32268.092105263157</v>
      </c>
      <c r="I248" s="11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s="4" customFormat="1" ht="18" customHeight="1">
      <c r="A249" s="59">
        <v>246</v>
      </c>
      <c r="B249" s="60">
        <v>1311501298</v>
      </c>
      <c r="C249" s="29" t="s">
        <v>411</v>
      </c>
      <c r="D249" s="84" t="s">
        <v>132</v>
      </c>
      <c r="E249" s="69">
        <v>40</v>
      </c>
      <c r="F249" s="98">
        <v>493</v>
      </c>
      <c r="G249" s="98">
        <v>5489156</v>
      </c>
      <c r="H249" s="98">
        <v>11134.190669371197</v>
      </c>
      <c r="I249" s="11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s="4" customFormat="1" ht="18" customHeight="1">
      <c r="A250" s="59">
        <v>247</v>
      </c>
      <c r="B250" s="60">
        <v>1311501306</v>
      </c>
      <c r="C250" s="29" t="s">
        <v>412</v>
      </c>
      <c r="D250" s="84" t="s">
        <v>132</v>
      </c>
      <c r="E250" s="69">
        <v>34</v>
      </c>
      <c r="F250" s="98">
        <v>534</v>
      </c>
      <c r="G250" s="98">
        <v>3639880</v>
      </c>
      <c r="H250" s="98">
        <v>6816.2546816479398</v>
      </c>
      <c r="I250" s="11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s="4" customFormat="1" ht="18" customHeight="1">
      <c r="A251" s="59">
        <v>248</v>
      </c>
      <c r="B251" s="60">
        <v>1311501314</v>
      </c>
      <c r="C251" s="29" t="s">
        <v>413</v>
      </c>
      <c r="D251" s="84" t="s">
        <v>132</v>
      </c>
      <c r="E251" s="69">
        <v>20</v>
      </c>
      <c r="F251" s="98">
        <v>296</v>
      </c>
      <c r="G251" s="98">
        <v>2135652</v>
      </c>
      <c r="H251" s="98">
        <v>7215.0405405405409</v>
      </c>
      <c r="I251" s="11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s="4" customFormat="1" ht="18" customHeight="1">
      <c r="A252" s="59">
        <v>249</v>
      </c>
      <c r="B252" s="60">
        <v>1311501322</v>
      </c>
      <c r="C252" s="29" t="s">
        <v>414</v>
      </c>
      <c r="D252" s="84" t="s">
        <v>132</v>
      </c>
      <c r="E252" s="69">
        <v>0</v>
      </c>
      <c r="F252" s="98">
        <v>511</v>
      </c>
      <c r="G252" s="98">
        <v>15085957</v>
      </c>
      <c r="H252" s="98">
        <v>29522.420743639923</v>
      </c>
      <c r="I252" s="11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s="4" customFormat="1" ht="18" customHeight="1">
      <c r="A253" s="59">
        <v>250</v>
      </c>
      <c r="B253" s="60">
        <v>1311501330</v>
      </c>
      <c r="C253" s="29" t="s">
        <v>415</v>
      </c>
      <c r="D253" s="84" t="s">
        <v>132</v>
      </c>
      <c r="E253" s="69">
        <v>34</v>
      </c>
      <c r="F253" s="98">
        <v>519</v>
      </c>
      <c r="G253" s="98">
        <v>5192856</v>
      </c>
      <c r="H253" s="98">
        <v>10005.502890173411</v>
      </c>
      <c r="I253" s="11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s="4" customFormat="1" ht="18" customHeight="1">
      <c r="A254" s="59">
        <v>251</v>
      </c>
      <c r="B254" s="60">
        <v>1311501421</v>
      </c>
      <c r="C254" s="29" t="s">
        <v>416</v>
      </c>
      <c r="D254" s="84" t="s">
        <v>132</v>
      </c>
      <c r="E254" s="69">
        <v>60</v>
      </c>
      <c r="F254" s="98">
        <v>556</v>
      </c>
      <c r="G254" s="98">
        <v>5728440</v>
      </c>
      <c r="H254" s="98">
        <v>10302.94964028777</v>
      </c>
      <c r="I254" s="11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s="4" customFormat="1" ht="18" customHeight="1">
      <c r="A255" s="59">
        <v>252</v>
      </c>
      <c r="B255" s="60">
        <v>1311501439</v>
      </c>
      <c r="C255" s="49" t="s">
        <v>417</v>
      </c>
      <c r="D255" s="84" t="s">
        <v>132</v>
      </c>
      <c r="E255" s="69">
        <v>0</v>
      </c>
      <c r="F255" s="98">
        <v>211</v>
      </c>
      <c r="G255" s="98">
        <v>3189850</v>
      </c>
      <c r="H255" s="98">
        <v>15117.772511848341</v>
      </c>
      <c r="I255" s="11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s="4" customFormat="1" ht="18" customHeight="1">
      <c r="A256" s="59">
        <v>253</v>
      </c>
      <c r="B256" s="60">
        <v>1311501462</v>
      </c>
      <c r="C256" s="29" t="s">
        <v>418</v>
      </c>
      <c r="D256" s="84" t="s">
        <v>132</v>
      </c>
      <c r="E256" s="69">
        <v>20</v>
      </c>
      <c r="F256" s="98">
        <v>184</v>
      </c>
      <c r="G256" s="98">
        <v>1142542</v>
      </c>
      <c r="H256" s="98">
        <v>6209.467391304348</v>
      </c>
      <c r="I256" s="11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s="4" customFormat="1" ht="18" customHeight="1">
      <c r="A257" s="59">
        <v>254</v>
      </c>
      <c r="B257" s="60">
        <v>1311501538</v>
      </c>
      <c r="C257" s="29" t="s">
        <v>419</v>
      </c>
      <c r="D257" s="84" t="s">
        <v>132</v>
      </c>
      <c r="E257" s="69">
        <v>20</v>
      </c>
      <c r="F257" s="98">
        <v>223</v>
      </c>
      <c r="G257" s="98">
        <v>665960</v>
      </c>
      <c r="H257" s="98">
        <v>2986.3677130044844</v>
      </c>
      <c r="I257" s="11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s="4" customFormat="1" ht="18" customHeight="1">
      <c r="A258" s="59">
        <v>255</v>
      </c>
      <c r="B258" s="60">
        <v>1311501561</v>
      </c>
      <c r="C258" s="29" t="s">
        <v>420</v>
      </c>
      <c r="D258" s="84" t="s">
        <v>132</v>
      </c>
      <c r="E258" s="69">
        <v>20</v>
      </c>
      <c r="F258" s="98">
        <v>349</v>
      </c>
      <c r="G258" s="98">
        <v>2910255</v>
      </c>
      <c r="H258" s="98">
        <v>8338.8395415472787</v>
      </c>
      <c r="I258" s="11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s="4" customFormat="1" ht="18" customHeight="1">
      <c r="A259" s="59">
        <v>256</v>
      </c>
      <c r="B259" s="60">
        <v>1311501579</v>
      </c>
      <c r="C259" s="29" t="s">
        <v>421</v>
      </c>
      <c r="D259" s="84" t="s">
        <v>132</v>
      </c>
      <c r="E259" s="69">
        <v>20</v>
      </c>
      <c r="F259" s="98">
        <v>218</v>
      </c>
      <c r="G259" s="98">
        <v>8562685</v>
      </c>
      <c r="H259" s="98">
        <v>39278.371559633029</v>
      </c>
      <c r="I259" s="11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s="4" customFormat="1" ht="18" customHeight="1">
      <c r="A260" s="59">
        <v>257</v>
      </c>
      <c r="B260" s="60">
        <v>1311501587</v>
      </c>
      <c r="C260" s="50" t="s">
        <v>422</v>
      </c>
      <c r="D260" s="84" t="s">
        <v>132</v>
      </c>
      <c r="E260" s="69">
        <v>20</v>
      </c>
      <c r="F260" s="98">
        <v>237</v>
      </c>
      <c r="G260" s="98">
        <v>5600682</v>
      </c>
      <c r="H260" s="98">
        <v>23631.569620253165</v>
      </c>
      <c r="I260" s="11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s="4" customFormat="1" ht="18" customHeight="1">
      <c r="A261" s="59">
        <v>258</v>
      </c>
      <c r="B261" s="60">
        <v>1311501736</v>
      </c>
      <c r="C261" s="29" t="s">
        <v>423</v>
      </c>
      <c r="D261" s="84" t="s">
        <v>132</v>
      </c>
      <c r="E261" s="69">
        <v>20</v>
      </c>
      <c r="F261" s="98">
        <v>238</v>
      </c>
      <c r="G261" s="98">
        <v>582250</v>
      </c>
      <c r="H261" s="98">
        <v>2446.4285714285716</v>
      </c>
      <c r="I261" s="11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s="4" customFormat="1" ht="18" customHeight="1">
      <c r="A262" s="59">
        <v>259</v>
      </c>
      <c r="B262" s="60">
        <v>1311501769</v>
      </c>
      <c r="C262" s="29" t="s">
        <v>424</v>
      </c>
      <c r="D262" s="84" t="s">
        <v>132</v>
      </c>
      <c r="E262" s="69">
        <v>20</v>
      </c>
      <c r="F262" s="98">
        <v>174</v>
      </c>
      <c r="G262" s="98">
        <v>3666800</v>
      </c>
      <c r="H262" s="98">
        <v>21073.563218390806</v>
      </c>
      <c r="I262" s="11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s="4" customFormat="1" ht="18" customHeight="1">
      <c r="A263" s="59">
        <v>260</v>
      </c>
      <c r="B263" s="60">
        <v>1311501777</v>
      </c>
      <c r="C263" s="29" t="s">
        <v>425</v>
      </c>
      <c r="D263" s="84" t="s">
        <v>132</v>
      </c>
      <c r="E263" s="69">
        <v>20</v>
      </c>
      <c r="F263" s="98">
        <v>171</v>
      </c>
      <c r="G263" s="98">
        <v>1010700</v>
      </c>
      <c r="H263" s="98">
        <v>5910.5263157894733</v>
      </c>
      <c r="I263" s="11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s="4" customFormat="1" ht="18" customHeight="1">
      <c r="A264" s="59">
        <v>261</v>
      </c>
      <c r="B264" s="60">
        <v>1311501785</v>
      </c>
      <c r="C264" s="29" t="s">
        <v>426</v>
      </c>
      <c r="D264" s="84" t="s">
        <v>132</v>
      </c>
      <c r="E264" s="69">
        <v>20</v>
      </c>
      <c r="F264" s="98">
        <v>270</v>
      </c>
      <c r="G264" s="98">
        <v>957530</v>
      </c>
      <c r="H264" s="98">
        <v>3546.4074074074074</v>
      </c>
      <c r="I264" s="11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s="4" customFormat="1" ht="18" customHeight="1">
      <c r="A265" s="59">
        <v>262</v>
      </c>
      <c r="B265" s="60">
        <v>1311502783</v>
      </c>
      <c r="C265" s="29" t="s">
        <v>427</v>
      </c>
      <c r="D265" s="84" t="s">
        <v>132</v>
      </c>
      <c r="E265" s="69">
        <v>20</v>
      </c>
      <c r="F265" s="98">
        <v>184</v>
      </c>
      <c r="G265" s="98">
        <v>981450</v>
      </c>
      <c r="H265" s="98">
        <v>5333.967391304348</v>
      </c>
      <c r="I265" s="11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s="4" customFormat="1" ht="18" customHeight="1">
      <c r="A266" s="59">
        <v>263</v>
      </c>
      <c r="B266" s="60">
        <v>1311502825</v>
      </c>
      <c r="C266" s="29" t="s">
        <v>428</v>
      </c>
      <c r="D266" s="84" t="s">
        <v>132</v>
      </c>
      <c r="E266" s="69">
        <v>20</v>
      </c>
      <c r="F266" s="98">
        <v>187</v>
      </c>
      <c r="G266" s="98">
        <v>2935332</v>
      </c>
      <c r="H266" s="98">
        <v>15696.962566844919</v>
      </c>
      <c r="I266" s="11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s="4" customFormat="1" ht="18" customHeight="1">
      <c r="A267" s="59">
        <v>264</v>
      </c>
      <c r="B267" s="60">
        <v>1311503013</v>
      </c>
      <c r="C267" s="29" t="s">
        <v>429</v>
      </c>
      <c r="D267" s="84" t="s">
        <v>132</v>
      </c>
      <c r="E267" s="69">
        <v>20</v>
      </c>
      <c r="F267" s="98">
        <v>388</v>
      </c>
      <c r="G267" s="98">
        <v>954500</v>
      </c>
      <c r="H267" s="98">
        <v>2460.0515463917527</v>
      </c>
      <c r="I267" s="11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s="4" customFormat="1" ht="18" customHeight="1">
      <c r="A268" s="59">
        <v>265</v>
      </c>
      <c r="B268" s="60">
        <v>1311503195</v>
      </c>
      <c r="C268" s="29" t="s">
        <v>430</v>
      </c>
      <c r="D268" s="84" t="s">
        <v>132</v>
      </c>
      <c r="E268" s="69">
        <v>20</v>
      </c>
      <c r="F268" s="98">
        <v>96</v>
      </c>
      <c r="G268" s="98">
        <v>823810</v>
      </c>
      <c r="H268" s="98">
        <v>8581.3541666666661</v>
      </c>
      <c r="I268" s="11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s="4" customFormat="1" ht="18" customHeight="1">
      <c r="A269" s="59">
        <v>266</v>
      </c>
      <c r="B269" s="60">
        <v>1311600611</v>
      </c>
      <c r="C269" s="29" t="s">
        <v>59</v>
      </c>
      <c r="D269" s="84" t="s">
        <v>133</v>
      </c>
      <c r="E269" s="69">
        <v>25</v>
      </c>
      <c r="F269" s="98">
        <v>371</v>
      </c>
      <c r="G269" s="98">
        <v>5921471</v>
      </c>
      <c r="H269" s="98">
        <v>15960.838274932614</v>
      </c>
      <c r="I269" s="11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s="4" customFormat="1" ht="18" customHeight="1">
      <c r="A270" s="59">
        <v>267</v>
      </c>
      <c r="B270" s="60">
        <v>1311600694</v>
      </c>
      <c r="C270" s="29" t="s">
        <v>431</v>
      </c>
      <c r="D270" s="84" t="s">
        <v>133</v>
      </c>
      <c r="E270" s="69">
        <v>50</v>
      </c>
      <c r="F270" s="98">
        <v>444</v>
      </c>
      <c r="G270" s="98">
        <v>5661452</v>
      </c>
      <c r="H270" s="98">
        <v>12751.018018018018</v>
      </c>
      <c r="I270" s="11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s="4" customFormat="1" ht="18" customHeight="1">
      <c r="A271" s="59">
        <v>268</v>
      </c>
      <c r="B271" s="60">
        <v>1311600702</v>
      </c>
      <c r="C271" s="29" t="s">
        <v>432</v>
      </c>
      <c r="D271" s="84" t="s">
        <v>133</v>
      </c>
      <c r="E271" s="69">
        <v>45</v>
      </c>
      <c r="F271" s="98">
        <v>403</v>
      </c>
      <c r="G271" s="98">
        <v>6953995</v>
      </c>
      <c r="H271" s="98">
        <v>17255.570719602976</v>
      </c>
      <c r="I271" s="11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s="4" customFormat="1" ht="18" customHeight="1">
      <c r="A272" s="59">
        <v>269</v>
      </c>
      <c r="B272" s="60">
        <v>1311600710</v>
      </c>
      <c r="C272" s="29" t="s">
        <v>433</v>
      </c>
      <c r="D272" s="84" t="s">
        <v>133</v>
      </c>
      <c r="E272" s="69">
        <v>20</v>
      </c>
      <c r="F272" s="98">
        <v>278</v>
      </c>
      <c r="G272" s="98">
        <v>4243890</v>
      </c>
      <c r="H272" s="98">
        <v>15265.791366906475</v>
      </c>
      <c r="I272" s="11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s="4" customFormat="1" ht="18" customHeight="1">
      <c r="A273" s="59">
        <v>270</v>
      </c>
      <c r="B273" s="60">
        <v>1311600751</v>
      </c>
      <c r="C273" s="29" t="s">
        <v>434</v>
      </c>
      <c r="D273" s="84" t="s">
        <v>133</v>
      </c>
      <c r="E273" s="69">
        <v>19</v>
      </c>
      <c r="F273" s="98">
        <v>259</v>
      </c>
      <c r="G273" s="98">
        <v>5378309</v>
      </c>
      <c r="H273" s="98">
        <v>20765.671814671816</v>
      </c>
      <c r="I273" s="11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s="4" customFormat="1" ht="18" customHeight="1">
      <c r="A274" s="59">
        <v>271</v>
      </c>
      <c r="B274" s="60">
        <v>1311600785</v>
      </c>
      <c r="C274" s="29" t="s">
        <v>435</v>
      </c>
      <c r="D274" s="84" t="s">
        <v>133</v>
      </c>
      <c r="E274" s="69">
        <v>20</v>
      </c>
      <c r="F274" s="98">
        <v>222</v>
      </c>
      <c r="G274" s="98">
        <v>2249650</v>
      </c>
      <c r="H274" s="98">
        <v>10133.558558558558</v>
      </c>
      <c r="I274" s="11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s="4" customFormat="1" ht="18" customHeight="1">
      <c r="A275" s="59">
        <v>272</v>
      </c>
      <c r="B275" s="60">
        <v>1311600835</v>
      </c>
      <c r="C275" s="29" t="s">
        <v>436</v>
      </c>
      <c r="D275" s="84" t="s">
        <v>133</v>
      </c>
      <c r="E275" s="69">
        <v>20</v>
      </c>
      <c r="F275" s="98">
        <v>205</v>
      </c>
      <c r="G275" s="98">
        <v>3196297</v>
      </c>
      <c r="H275" s="98">
        <v>15591.692682926829</v>
      </c>
      <c r="I275" s="11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s="4" customFormat="1" ht="18" customHeight="1">
      <c r="A276" s="59">
        <v>273</v>
      </c>
      <c r="B276" s="60">
        <v>1311600918</v>
      </c>
      <c r="C276" s="29" t="s">
        <v>437</v>
      </c>
      <c r="D276" s="84" t="s">
        <v>133</v>
      </c>
      <c r="E276" s="69">
        <v>20</v>
      </c>
      <c r="F276" s="98">
        <v>299</v>
      </c>
      <c r="G276" s="98">
        <v>4803079</v>
      </c>
      <c r="H276" s="98">
        <v>16063.809364548495</v>
      </c>
      <c r="I276" s="11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s="4" customFormat="1" ht="18" customHeight="1">
      <c r="A277" s="59">
        <v>274</v>
      </c>
      <c r="B277" s="60">
        <v>1311600983</v>
      </c>
      <c r="C277" s="29" t="s">
        <v>438</v>
      </c>
      <c r="D277" s="84" t="s">
        <v>133</v>
      </c>
      <c r="E277" s="69">
        <v>40</v>
      </c>
      <c r="F277" s="98">
        <v>415</v>
      </c>
      <c r="G277" s="98">
        <v>3026625</v>
      </c>
      <c r="H277" s="98">
        <v>7293.0722891566265</v>
      </c>
      <c r="I277" s="11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s="4" customFormat="1" ht="18" customHeight="1">
      <c r="A278" s="59">
        <v>275</v>
      </c>
      <c r="B278" s="60">
        <v>1311601148</v>
      </c>
      <c r="C278" s="29" t="s">
        <v>439</v>
      </c>
      <c r="D278" s="84" t="s">
        <v>133</v>
      </c>
      <c r="E278" s="69">
        <v>20</v>
      </c>
      <c r="F278" s="98">
        <v>237</v>
      </c>
      <c r="G278" s="98">
        <v>2473261</v>
      </c>
      <c r="H278" s="98">
        <v>10435.700421940928</v>
      </c>
      <c r="I278" s="11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s="4" customFormat="1" ht="18" customHeight="1">
      <c r="A279" s="59">
        <v>276</v>
      </c>
      <c r="B279" s="60">
        <v>1311601262</v>
      </c>
      <c r="C279" s="29" t="s">
        <v>440</v>
      </c>
      <c r="D279" s="84" t="s">
        <v>133</v>
      </c>
      <c r="E279" s="69">
        <v>0</v>
      </c>
      <c r="F279" s="98">
        <v>290</v>
      </c>
      <c r="G279" s="98">
        <v>2468800</v>
      </c>
      <c r="H279" s="98">
        <v>8513.1034482758623</v>
      </c>
      <c r="I279" s="11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s="4" customFormat="1" ht="18" customHeight="1">
      <c r="A280" s="59">
        <v>277</v>
      </c>
      <c r="B280" s="60">
        <v>1311601510</v>
      </c>
      <c r="C280" s="29" t="s">
        <v>441</v>
      </c>
      <c r="D280" s="84" t="s">
        <v>125</v>
      </c>
      <c r="E280" s="69">
        <v>35</v>
      </c>
      <c r="F280" s="98">
        <v>307</v>
      </c>
      <c r="G280" s="98">
        <v>4662200</v>
      </c>
      <c r="H280" s="98">
        <v>15186.319218241042</v>
      </c>
      <c r="I280" s="11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s="4" customFormat="1" ht="18" customHeight="1">
      <c r="A281" s="59">
        <v>278</v>
      </c>
      <c r="B281" s="60">
        <v>1311601528</v>
      </c>
      <c r="C281" s="29" t="s">
        <v>442</v>
      </c>
      <c r="D281" s="84" t="s">
        <v>133</v>
      </c>
      <c r="E281" s="69">
        <v>20</v>
      </c>
      <c r="F281" s="98">
        <v>240</v>
      </c>
      <c r="G281" s="98">
        <v>2419440</v>
      </c>
      <c r="H281" s="98">
        <v>10081</v>
      </c>
      <c r="I281" s="11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s="4" customFormat="1" ht="18" customHeight="1">
      <c r="A282" s="59">
        <v>279</v>
      </c>
      <c r="B282" s="60">
        <v>1311601551</v>
      </c>
      <c r="C282" s="29" t="s">
        <v>443</v>
      </c>
      <c r="D282" s="84" t="s">
        <v>133</v>
      </c>
      <c r="E282" s="69">
        <v>20</v>
      </c>
      <c r="F282" s="98">
        <v>180</v>
      </c>
      <c r="G282" s="98">
        <v>1361875</v>
      </c>
      <c r="H282" s="98">
        <v>7565.9722222222226</v>
      </c>
      <c r="I282" s="1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s="4" customFormat="1" ht="18" customHeight="1">
      <c r="A283" s="59">
        <v>280</v>
      </c>
      <c r="B283" s="60">
        <v>1311601593</v>
      </c>
      <c r="C283" s="29" t="s">
        <v>61</v>
      </c>
      <c r="D283" s="84" t="s">
        <v>134</v>
      </c>
      <c r="E283" s="69">
        <v>10</v>
      </c>
      <c r="F283" s="98">
        <v>221</v>
      </c>
      <c r="G283" s="98">
        <v>2349905</v>
      </c>
      <c r="H283" s="98">
        <v>10633.054298642533</v>
      </c>
      <c r="I283" s="1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s="4" customFormat="1" ht="18" customHeight="1">
      <c r="A284" s="59">
        <v>281</v>
      </c>
      <c r="B284" s="60">
        <v>1311601635</v>
      </c>
      <c r="C284" s="29" t="s">
        <v>444</v>
      </c>
      <c r="D284" s="84" t="s">
        <v>133</v>
      </c>
      <c r="E284" s="69">
        <v>20</v>
      </c>
      <c r="F284" s="98">
        <v>247</v>
      </c>
      <c r="G284" s="98">
        <v>993603</v>
      </c>
      <c r="H284" s="98">
        <v>4022.6842105263158</v>
      </c>
      <c r="I284" s="1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s="4" customFormat="1" ht="18" customHeight="1">
      <c r="A285" s="59">
        <v>282</v>
      </c>
      <c r="B285" s="60">
        <v>1311601726</v>
      </c>
      <c r="C285" s="29" t="s">
        <v>445</v>
      </c>
      <c r="D285" s="84" t="s">
        <v>133</v>
      </c>
      <c r="E285" s="69">
        <v>20</v>
      </c>
      <c r="F285" s="98">
        <v>362</v>
      </c>
      <c r="G285" s="98">
        <v>4182379</v>
      </c>
      <c r="H285" s="98">
        <v>11553.533149171271</v>
      </c>
      <c r="I285" s="1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s="4" customFormat="1" ht="18" customHeight="1">
      <c r="A286" s="59">
        <v>283</v>
      </c>
      <c r="B286" s="60">
        <v>1311601742</v>
      </c>
      <c r="C286" s="29" t="s">
        <v>446</v>
      </c>
      <c r="D286" s="84" t="s">
        <v>133</v>
      </c>
      <c r="E286" s="69">
        <v>20</v>
      </c>
      <c r="F286" s="98">
        <v>543</v>
      </c>
      <c r="G286" s="98">
        <v>5430491</v>
      </c>
      <c r="H286" s="98">
        <v>10000.904235727439</v>
      </c>
      <c r="I286" s="1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s="4" customFormat="1" ht="18" customHeight="1">
      <c r="A287" s="59">
        <v>284</v>
      </c>
      <c r="B287" s="60">
        <v>1311700049</v>
      </c>
      <c r="C287" s="29" t="s">
        <v>447</v>
      </c>
      <c r="D287" s="84" t="s">
        <v>134</v>
      </c>
      <c r="E287" s="69">
        <v>60</v>
      </c>
      <c r="F287" s="98">
        <v>594</v>
      </c>
      <c r="G287" s="98">
        <v>5541891</v>
      </c>
      <c r="H287" s="98">
        <v>9329.7828282828286</v>
      </c>
      <c r="I287" s="11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s="4" customFormat="1" ht="18" customHeight="1">
      <c r="A288" s="59">
        <v>285</v>
      </c>
      <c r="B288" s="60">
        <v>1311700056</v>
      </c>
      <c r="C288" s="29" t="s">
        <v>448</v>
      </c>
      <c r="D288" s="84" t="s">
        <v>134</v>
      </c>
      <c r="E288" s="69">
        <v>55</v>
      </c>
      <c r="F288" s="98">
        <v>455</v>
      </c>
      <c r="G288" s="98">
        <v>6394908</v>
      </c>
      <c r="H288" s="98">
        <v>14054.742857142857</v>
      </c>
      <c r="I288" s="11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s="4" customFormat="1" ht="18" customHeight="1">
      <c r="A289" s="59">
        <v>286</v>
      </c>
      <c r="B289" s="60">
        <v>1311700064</v>
      </c>
      <c r="C289" s="29" t="s">
        <v>449</v>
      </c>
      <c r="D289" s="84" t="s">
        <v>134</v>
      </c>
      <c r="E289" s="69">
        <v>20</v>
      </c>
      <c r="F289" s="98">
        <v>204</v>
      </c>
      <c r="G289" s="98">
        <v>2313711</v>
      </c>
      <c r="H289" s="98">
        <v>11341.720588235294</v>
      </c>
      <c r="I289" s="11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s="4" customFormat="1" ht="18" customHeight="1">
      <c r="A290" s="59">
        <v>287</v>
      </c>
      <c r="B290" s="60">
        <v>1311700817</v>
      </c>
      <c r="C290" s="29" t="s">
        <v>450</v>
      </c>
      <c r="D290" s="84" t="s">
        <v>134</v>
      </c>
      <c r="E290" s="69">
        <v>20</v>
      </c>
      <c r="F290" s="98">
        <v>210</v>
      </c>
      <c r="G290" s="98">
        <v>3827374</v>
      </c>
      <c r="H290" s="98">
        <v>18225.590476190475</v>
      </c>
      <c r="I290" s="11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s="4" customFormat="1" ht="18" customHeight="1">
      <c r="A291" s="59">
        <v>288</v>
      </c>
      <c r="B291" s="60">
        <v>1311701021</v>
      </c>
      <c r="C291" s="29" t="s">
        <v>451</v>
      </c>
      <c r="D291" s="84" t="s">
        <v>134</v>
      </c>
      <c r="E291" s="69">
        <v>30</v>
      </c>
      <c r="F291" s="98">
        <v>301</v>
      </c>
      <c r="G291" s="98">
        <v>2308500</v>
      </c>
      <c r="H291" s="98">
        <v>7669.4352159468435</v>
      </c>
      <c r="I291" s="11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s="4" customFormat="1" ht="18" customHeight="1">
      <c r="A292" s="59">
        <v>289</v>
      </c>
      <c r="B292" s="60">
        <v>1311701088</v>
      </c>
      <c r="C292" s="29" t="s">
        <v>452</v>
      </c>
      <c r="D292" s="84" t="s">
        <v>134</v>
      </c>
      <c r="E292" s="69">
        <v>10</v>
      </c>
      <c r="F292" s="98">
        <v>62</v>
      </c>
      <c r="G292" s="98">
        <v>623802</v>
      </c>
      <c r="H292" s="98">
        <v>10061.322580645161</v>
      </c>
      <c r="I292" s="11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s="4" customFormat="1" ht="18" customHeight="1">
      <c r="A293" s="59">
        <v>290</v>
      </c>
      <c r="B293" s="65">
        <v>1311701161</v>
      </c>
      <c r="C293" s="48" t="s">
        <v>453</v>
      </c>
      <c r="D293" s="84" t="s">
        <v>134</v>
      </c>
      <c r="E293" s="69">
        <v>20</v>
      </c>
      <c r="F293" s="98">
        <v>323</v>
      </c>
      <c r="G293" s="98">
        <v>3821693</v>
      </c>
      <c r="H293" s="98">
        <v>11831.866873065015</v>
      </c>
      <c r="I293" s="11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s="4" customFormat="1" ht="18" customHeight="1">
      <c r="A294" s="59">
        <v>291</v>
      </c>
      <c r="B294" s="65">
        <v>1311701245</v>
      </c>
      <c r="C294" s="48" t="s">
        <v>454</v>
      </c>
      <c r="D294" s="84" t="s">
        <v>134</v>
      </c>
      <c r="E294" s="69">
        <v>20</v>
      </c>
      <c r="F294" s="98">
        <v>234</v>
      </c>
      <c r="G294" s="98">
        <v>2470058</v>
      </c>
      <c r="H294" s="98">
        <v>10555.803418803418</v>
      </c>
      <c r="I294" s="11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s="4" customFormat="1" ht="18" customHeight="1">
      <c r="A295" s="59">
        <v>292</v>
      </c>
      <c r="B295" s="65">
        <v>1311701252</v>
      </c>
      <c r="C295" s="48" t="s">
        <v>455</v>
      </c>
      <c r="D295" s="84" t="s">
        <v>134</v>
      </c>
      <c r="E295" s="69">
        <v>20</v>
      </c>
      <c r="F295" s="98">
        <v>222</v>
      </c>
      <c r="G295" s="98">
        <v>1313940</v>
      </c>
      <c r="H295" s="98">
        <v>5918.6486486486483</v>
      </c>
      <c r="I295" s="11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s="4" customFormat="1" ht="18" customHeight="1">
      <c r="A296" s="59">
        <v>293</v>
      </c>
      <c r="B296" s="65">
        <v>1311701336</v>
      </c>
      <c r="C296" s="48" t="s">
        <v>456</v>
      </c>
      <c r="D296" s="84" t="s">
        <v>134</v>
      </c>
      <c r="E296" s="69">
        <v>20</v>
      </c>
      <c r="F296" s="98">
        <v>224</v>
      </c>
      <c r="G296" s="98">
        <v>3324946</v>
      </c>
      <c r="H296" s="98">
        <v>14843.508928571429</v>
      </c>
      <c r="I296" s="11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s="4" customFormat="1" ht="18" customHeight="1">
      <c r="A297" s="59">
        <v>294</v>
      </c>
      <c r="B297" s="65">
        <v>1311701351</v>
      </c>
      <c r="C297" s="48" t="s">
        <v>457</v>
      </c>
      <c r="D297" s="84" t="s">
        <v>134</v>
      </c>
      <c r="E297" s="69">
        <v>20</v>
      </c>
      <c r="F297" s="98">
        <v>240</v>
      </c>
      <c r="G297" s="98">
        <v>2333540</v>
      </c>
      <c r="H297" s="98">
        <v>9723.0833333333339</v>
      </c>
      <c r="I297" s="11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s="4" customFormat="1" ht="18" customHeight="1">
      <c r="A298" s="59">
        <v>295</v>
      </c>
      <c r="B298" s="65">
        <v>1311701369</v>
      </c>
      <c r="C298" s="48" t="s">
        <v>458</v>
      </c>
      <c r="D298" s="84" t="s">
        <v>134</v>
      </c>
      <c r="E298" s="69">
        <v>25</v>
      </c>
      <c r="F298" s="98">
        <v>324</v>
      </c>
      <c r="G298" s="98">
        <v>3248520</v>
      </c>
      <c r="H298" s="98">
        <v>10026.296296296296</v>
      </c>
      <c r="I298" s="11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s="4" customFormat="1" ht="18" customHeight="1">
      <c r="A299" s="59">
        <v>296</v>
      </c>
      <c r="B299" s="65">
        <v>1311701443</v>
      </c>
      <c r="C299" s="48" t="s">
        <v>459</v>
      </c>
      <c r="D299" s="84" t="s">
        <v>134</v>
      </c>
      <c r="E299" s="69">
        <v>18</v>
      </c>
      <c r="F299" s="98">
        <v>227</v>
      </c>
      <c r="G299" s="98">
        <v>2513365</v>
      </c>
      <c r="H299" s="98">
        <v>11072.092511013216</v>
      </c>
      <c r="I299" s="11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s="4" customFormat="1" ht="18" customHeight="1">
      <c r="A300" s="59">
        <v>297</v>
      </c>
      <c r="B300" s="65">
        <v>1311701450</v>
      </c>
      <c r="C300" s="48" t="s">
        <v>460</v>
      </c>
      <c r="D300" s="84" t="s">
        <v>134</v>
      </c>
      <c r="E300" s="69">
        <v>20</v>
      </c>
      <c r="F300" s="98">
        <v>245</v>
      </c>
      <c r="G300" s="98">
        <v>3354739</v>
      </c>
      <c r="H300" s="98">
        <v>13692.812244897959</v>
      </c>
      <c r="I300" s="11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s="4" customFormat="1" ht="18" customHeight="1">
      <c r="A301" s="59">
        <v>298</v>
      </c>
      <c r="B301" s="65">
        <v>1311701492</v>
      </c>
      <c r="C301" s="48" t="s">
        <v>461</v>
      </c>
      <c r="D301" s="84" t="s">
        <v>134</v>
      </c>
      <c r="E301" s="69">
        <v>65</v>
      </c>
      <c r="F301" s="98">
        <v>720</v>
      </c>
      <c r="G301" s="98">
        <v>14481699</v>
      </c>
      <c r="H301" s="98">
        <v>20113.470833333333</v>
      </c>
      <c r="I301" s="11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s="4" customFormat="1" ht="18" customHeight="1">
      <c r="A302" s="59">
        <v>299</v>
      </c>
      <c r="B302" s="65">
        <v>1311701591</v>
      </c>
      <c r="C302" s="48" t="s">
        <v>462</v>
      </c>
      <c r="D302" s="84" t="s">
        <v>134</v>
      </c>
      <c r="E302" s="69">
        <v>10</v>
      </c>
      <c r="F302" s="98">
        <v>84</v>
      </c>
      <c r="G302" s="98">
        <v>666104</v>
      </c>
      <c r="H302" s="98">
        <v>7929.8095238095239</v>
      </c>
      <c r="I302" s="11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s="4" customFormat="1" ht="18" customHeight="1">
      <c r="A303" s="59">
        <v>300</v>
      </c>
      <c r="B303" s="65">
        <v>1311701708</v>
      </c>
      <c r="C303" s="48" t="s">
        <v>463</v>
      </c>
      <c r="D303" s="84" t="s">
        <v>134</v>
      </c>
      <c r="E303" s="69">
        <v>20</v>
      </c>
      <c r="F303" s="98">
        <v>254</v>
      </c>
      <c r="G303" s="98">
        <v>1076100</v>
      </c>
      <c r="H303" s="98">
        <v>4236.6141732283468</v>
      </c>
      <c r="I303" s="11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s="4" customFormat="1" ht="18" customHeight="1">
      <c r="A304" s="59">
        <v>301</v>
      </c>
      <c r="B304" s="65">
        <v>1311701799</v>
      </c>
      <c r="C304" s="48" t="s">
        <v>464</v>
      </c>
      <c r="D304" s="84" t="s">
        <v>134</v>
      </c>
      <c r="E304" s="69">
        <v>20</v>
      </c>
      <c r="F304" s="98">
        <v>233</v>
      </c>
      <c r="G304" s="98">
        <v>3866906</v>
      </c>
      <c r="H304" s="98">
        <v>16596.163090128757</v>
      </c>
      <c r="I304" s="11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s="4" customFormat="1" ht="18" customHeight="1">
      <c r="A305" s="59">
        <v>302</v>
      </c>
      <c r="B305" s="65">
        <v>1311702037</v>
      </c>
      <c r="C305" s="48" t="s">
        <v>465</v>
      </c>
      <c r="D305" s="84" t="s">
        <v>134</v>
      </c>
      <c r="E305" s="69">
        <v>14</v>
      </c>
      <c r="F305" s="98">
        <v>192</v>
      </c>
      <c r="G305" s="98">
        <v>1617000</v>
      </c>
      <c r="H305" s="98">
        <v>8421.875</v>
      </c>
      <c r="I305" s="11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s="4" customFormat="1" ht="18" customHeight="1">
      <c r="A306" s="59">
        <v>303</v>
      </c>
      <c r="B306" s="65">
        <v>1311702128</v>
      </c>
      <c r="C306" s="48" t="s">
        <v>466</v>
      </c>
      <c r="D306" s="84" t="s">
        <v>134</v>
      </c>
      <c r="E306" s="69">
        <v>20</v>
      </c>
      <c r="F306" s="98">
        <v>143</v>
      </c>
      <c r="G306" s="98">
        <v>1668035</v>
      </c>
      <c r="H306" s="98">
        <v>11664.580419580419</v>
      </c>
      <c r="I306" s="11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s="4" customFormat="1" ht="18" customHeight="1">
      <c r="A307" s="59">
        <v>304</v>
      </c>
      <c r="B307" s="65">
        <v>1311800328</v>
      </c>
      <c r="C307" s="48" t="s">
        <v>467</v>
      </c>
      <c r="D307" s="84" t="s">
        <v>135</v>
      </c>
      <c r="E307" s="69">
        <v>30</v>
      </c>
      <c r="F307" s="98">
        <v>457</v>
      </c>
      <c r="G307" s="98">
        <v>3046930</v>
      </c>
      <c r="H307" s="98">
        <v>6667.2428884026258</v>
      </c>
      <c r="I307" s="11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s="4" customFormat="1" ht="18" customHeight="1">
      <c r="A308" s="59">
        <v>305</v>
      </c>
      <c r="B308" s="65">
        <v>1311800500</v>
      </c>
      <c r="C308" s="48" t="s">
        <v>468</v>
      </c>
      <c r="D308" s="84" t="s">
        <v>135</v>
      </c>
      <c r="E308" s="69">
        <v>48</v>
      </c>
      <c r="F308" s="98">
        <v>512</v>
      </c>
      <c r="G308" s="98">
        <v>5286888</v>
      </c>
      <c r="H308" s="98">
        <v>10325.953125</v>
      </c>
      <c r="I308" s="11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s="4" customFormat="1" ht="18" customHeight="1">
      <c r="A309" s="59">
        <v>306</v>
      </c>
      <c r="B309" s="65">
        <v>1311800542</v>
      </c>
      <c r="C309" s="51" t="s">
        <v>469</v>
      </c>
      <c r="D309" s="84" t="s">
        <v>135</v>
      </c>
      <c r="E309" s="69">
        <v>30</v>
      </c>
      <c r="F309" s="98">
        <v>379</v>
      </c>
      <c r="G309" s="98">
        <v>6642584</v>
      </c>
      <c r="H309" s="98">
        <v>17526.60686015831</v>
      </c>
      <c r="I309" s="11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s="4" customFormat="1" ht="18" customHeight="1">
      <c r="A310" s="59">
        <v>307</v>
      </c>
      <c r="B310" s="65">
        <v>1311800559</v>
      </c>
      <c r="C310" s="48" t="s">
        <v>470</v>
      </c>
      <c r="D310" s="84" t="s">
        <v>135</v>
      </c>
      <c r="E310" s="69">
        <v>12</v>
      </c>
      <c r="F310" s="98">
        <v>338</v>
      </c>
      <c r="G310" s="98">
        <v>3676146</v>
      </c>
      <c r="H310" s="98">
        <v>10876.171597633136</v>
      </c>
      <c r="I310" s="11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s="4" customFormat="1" ht="18" customHeight="1">
      <c r="A311" s="59">
        <v>308</v>
      </c>
      <c r="B311" s="60">
        <v>1311800724</v>
      </c>
      <c r="C311" s="48" t="s">
        <v>471</v>
      </c>
      <c r="D311" s="84" t="s">
        <v>135</v>
      </c>
      <c r="E311" s="69">
        <v>40</v>
      </c>
      <c r="F311" s="98">
        <v>664</v>
      </c>
      <c r="G311" s="98">
        <v>10093875</v>
      </c>
      <c r="H311" s="98">
        <v>15201.618975903615</v>
      </c>
      <c r="I311" s="11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s="4" customFormat="1" ht="18" customHeight="1">
      <c r="A312" s="59">
        <v>309</v>
      </c>
      <c r="B312" s="65">
        <v>1311800740</v>
      </c>
      <c r="C312" s="43" t="s">
        <v>472</v>
      </c>
      <c r="D312" s="84" t="s">
        <v>135</v>
      </c>
      <c r="E312" s="69">
        <v>60</v>
      </c>
      <c r="F312" s="98">
        <v>776</v>
      </c>
      <c r="G312" s="98">
        <v>16011550</v>
      </c>
      <c r="H312" s="98">
        <v>20633.440721649484</v>
      </c>
      <c r="I312" s="11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s="4" customFormat="1" ht="18" customHeight="1">
      <c r="A313" s="59">
        <v>310</v>
      </c>
      <c r="B313" s="65">
        <v>1311800799</v>
      </c>
      <c r="C313" s="48" t="s">
        <v>473</v>
      </c>
      <c r="D313" s="84" t="s">
        <v>135</v>
      </c>
      <c r="E313" s="69">
        <v>10</v>
      </c>
      <c r="F313" s="98">
        <v>59</v>
      </c>
      <c r="G313" s="98">
        <v>865250</v>
      </c>
      <c r="H313" s="98">
        <v>14665.254237288136</v>
      </c>
      <c r="I313" s="11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s="4" customFormat="1" ht="18" customHeight="1">
      <c r="A314" s="59">
        <v>311</v>
      </c>
      <c r="B314" s="65">
        <v>1311800971</v>
      </c>
      <c r="C314" s="48" t="s">
        <v>66</v>
      </c>
      <c r="D314" s="84" t="s">
        <v>135</v>
      </c>
      <c r="E314" s="69">
        <v>30</v>
      </c>
      <c r="F314" s="98">
        <v>207</v>
      </c>
      <c r="G314" s="98">
        <v>3683146</v>
      </c>
      <c r="H314" s="98">
        <v>17792.975845410627</v>
      </c>
      <c r="I314" s="11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s="4" customFormat="1" ht="18" customHeight="1">
      <c r="A315" s="59">
        <v>312</v>
      </c>
      <c r="B315" s="65">
        <v>1311801052</v>
      </c>
      <c r="C315" s="48" t="s">
        <v>474</v>
      </c>
      <c r="D315" s="84" t="s">
        <v>135</v>
      </c>
      <c r="E315" s="69">
        <v>20</v>
      </c>
      <c r="F315" s="98">
        <v>229</v>
      </c>
      <c r="G315" s="98">
        <v>3053895</v>
      </c>
      <c r="H315" s="98">
        <v>13335.786026200873</v>
      </c>
      <c r="I315" s="11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s="4" customFormat="1" ht="18" customHeight="1">
      <c r="A316" s="59">
        <v>313</v>
      </c>
      <c r="B316" s="65">
        <v>1311801300</v>
      </c>
      <c r="C316" s="48" t="s">
        <v>475</v>
      </c>
      <c r="D316" s="84" t="s">
        <v>135</v>
      </c>
      <c r="E316" s="69">
        <v>20</v>
      </c>
      <c r="F316" s="98">
        <v>478</v>
      </c>
      <c r="G316" s="98">
        <v>4411266</v>
      </c>
      <c r="H316" s="98">
        <v>9228.5899581589965</v>
      </c>
      <c r="I316" s="11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s="4" customFormat="1" ht="18" customHeight="1">
      <c r="A317" s="59">
        <v>314</v>
      </c>
      <c r="B317" s="65">
        <v>1311801581</v>
      </c>
      <c r="C317" s="48" t="s">
        <v>476</v>
      </c>
      <c r="D317" s="84" t="s">
        <v>135</v>
      </c>
      <c r="E317" s="69">
        <v>20</v>
      </c>
      <c r="F317" s="98">
        <v>118</v>
      </c>
      <c r="G317" s="98">
        <v>465700</v>
      </c>
      <c r="H317" s="98">
        <v>3946.6101694915255</v>
      </c>
      <c r="I317" s="11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s="4" customFormat="1" ht="18" customHeight="1">
      <c r="A318" s="59">
        <v>315</v>
      </c>
      <c r="B318" s="65">
        <v>1311801615</v>
      </c>
      <c r="C318" s="48" t="s">
        <v>477</v>
      </c>
      <c r="D318" s="84" t="s">
        <v>135</v>
      </c>
      <c r="E318" s="69">
        <v>20</v>
      </c>
      <c r="F318" s="98">
        <v>98</v>
      </c>
      <c r="G318" s="98">
        <v>4442836</v>
      </c>
      <c r="H318" s="98">
        <v>45335.061224489793</v>
      </c>
      <c r="I318" s="11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1:67" s="4" customFormat="1" ht="18" customHeight="1">
      <c r="A319" s="59">
        <v>316</v>
      </c>
      <c r="B319" s="65">
        <v>1311801649</v>
      </c>
      <c r="C319" s="48" t="s">
        <v>478</v>
      </c>
      <c r="D319" s="84" t="s">
        <v>135</v>
      </c>
      <c r="E319" s="69">
        <v>20</v>
      </c>
      <c r="F319" s="98">
        <v>98</v>
      </c>
      <c r="G319" s="98">
        <v>1279200</v>
      </c>
      <c r="H319" s="98">
        <v>13053.061224489797</v>
      </c>
      <c r="I319" s="11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1:67" s="4" customFormat="1" ht="18" customHeight="1">
      <c r="A320" s="59">
        <v>317</v>
      </c>
      <c r="B320" s="66">
        <v>1311900037</v>
      </c>
      <c r="C320" s="48" t="s">
        <v>479</v>
      </c>
      <c r="D320" s="84" t="s">
        <v>136</v>
      </c>
      <c r="E320" s="69">
        <v>30</v>
      </c>
      <c r="F320" s="98">
        <v>304</v>
      </c>
      <c r="G320" s="98">
        <v>5570166</v>
      </c>
      <c r="H320" s="98">
        <v>18322.91447368421</v>
      </c>
      <c r="I320" s="11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1:67" s="4" customFormat="1" ht="18" customHeight="1">
      <c r="A321" s="59">
        <v>318</v>
      </c>
      <c r="B321" s="66">
        <v>1311900045</v>
      </c>
      <c r="C321" s="52" t="s">
        <v>480</v>
      </c>
      <c r="D321" s="84" t="s">
        <v>136</v>
      </c>
      <c r="E321" s="69">
        <v>50</v>
      </c>
      <c r="F321" s="98">
        <v>456</v>
      </c>
      <c r="G321" s="98">
        <v>7069790</v>
      </c>
      <c r="H321" s="98">
        <v>15503.92543859649</v>
      </c>
      <c r="I321" s="11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1:67" s="4" customFormat="1" ht="18" customHeight="1">
      <c r="A322" s="59">
        <v>319</v>
      </c>
      <c r="B322" s="66">
        <v>1311900052</v>
      </c>
      <c r="C322" s="52" t="s">
        <v>481</v>
      </c>
      <c r="D322" s="84" t="s">
        <v>136</v>
      </c>
      <c r="E322" s="69">
        <v>40</v>
      </c>
      <c r="F322" s="98">
        <v>459</v>
      </c>
      <c r="G322" s="98">
        <v>10406934</v>
      </c>
      <c r="H322" s="98">
        <v>22673.058823529413</v>
      </c>
      <c r="I322" s="11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1:67" s="4" customFormat="1" ht="18" customHeight="1">
      <c r="A323" s="59">
        <v>320</v>
      </c>
      <c r="B323" s="66">
        <v>1311900060</v>
      </c>
      <c r="C323" s="52" t="s">
        <v>482</v>
      </c>
      <c r="D323" s="84" t="s">
        <v>136</v>
      </c>
      <c r="E323" s="69">
        <v>40</v>
      </c>
      <c r="F323" s="98">
        <v>435</v>
      </c>
      <c r="G323" s="98">
        <v>4094520</v>
      </c>
      <c r="H323" s="98">
        <v>9412.689655172413</v>
      </c>
      <c r="I323" s="11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1:67" s="4" customFormat="1" ht="18" customHeight="1">
      <c r="A324" s="59">
        <v>321</v>
      </c>
      <c r="B324" s="66">
        <v>1311900086</v>
      </c>
      <c r="C324" s="52" t="s">
        <v>483</v>
      </c>
      <c r="D324" s="84" t="s">
        <v>136</v>
      </c>
      <c r="E324" s="69">
        <v>60</v>
      </c>
      <c r="F324" s="98">
        <v>514</v>
      </c>
      <c r="G324" s="98">
        <v>4182623</v>
      </c>
      <c r="H324" s="98">
        <v>8137.3988326848248</v>
      </c>
      <c r="I324" s="11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1:67" s="4" customFormat="1" ht="18" customHeight="1">
      <c r="A325" s="59">
        <v>322</v>
      </c>
      <c r="B325" s="65">
        <v>1311900094</v>
      </c>
      <c r="C325" s="52" t="s">
        <v>484</v>
      </c>
      <c r="D325" s="84" t="s">
        <v>136</v>
      </c>
      <c r="E325" s="69">
        <v>60</v>
      </c>
      <c r="F325" s="98">
        <v>580</v>
      </c>
      <c r="G325" s="98">
        <v>7327374</v>
      </c>
      <c r="H325" s="98">
        <v>12633.403448275862</v>
      </c>
      <c r="I325" s="11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1:67" s="4" customFormat="1" ht="18" customHeight="1">
      <c r="A326" s="59">
        <v>323</v>
      </c>
      <c r="B326" s="65">
        <v>1311900102</v>
      </c>
      <c r="C326" s="48" t="s">
        <v>485</v>
      </c>
      <c r="D326" s="84" t="s">
        <v>136</v>
      </c>
      <c r="E326" s="69">
        <v>30</v>
      </c>
      <c r="F326" s="98">
        <v>310</v>
      </c>
      <c r="G326" s="98">
        <v>5185431</v>
      </c>
      <c r="H326" s="98">
        <v>16727.196774193548</v>
      </c>
      <c r="I326" s="11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1:67" s="4" customFormat="1" ht="18" customHeight="1">
      <c r="A327" s="59">
        <v>324</v>
      </c>
      <c r="B327" s="60">
        <v>1311901431</v>
      </c>
      <c r="C327" s="48" t="s">
        <v>486</v>
      </c>
      <c r="D327" s="84" t="s">
        <v>136</v>
      </c>
      <c r="E327" s="69">
        <v>20</v>
      </c>
      <c r="F327" s="98">
        <v>166</v>
      </c>
      <c r="G327" s="98">
        <v>2091957</v>
      </c>
      <c r="H327" s="98">
        <v>12602.150602409638</v>
      </c>
      <c r="I327" s="11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1:67" s="4" customFormat="1" ht="18" customHeight="1">
      <c r="A328" s="59">
        <v>325</v>
      </c>
      <c r="B328" s="60">
        <v>1311901449</v>
      </c>
      <c r="C328" s="29" t="s">
        <v>487</v>
      </c>
      <c r="D328" s="84" t="s">
        <v>136</v>
      </c>
      <c r="E328" s="69">
        <v>20</v>
      </c>
      <c r="F328" s="98">
        <v>266</v>
      </c>
      <c r="G328" s="98">
        <v>1952038</v>
      </c>
      <c r="H328" s="98">
        <v>7338.4887218045114</v>
      </c>
      <c r="I328" s="11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1:67" s="4" customFormat="1" ht="18" customHeight="1">
      <c r="A329" s="59">
        <v>326</v>
      </c>
      <c r="B329" s="60">
        <v>1311901456</v>
      </c>
      <c r="C329" s="29" t="s">
        <v>488</v>
      </c>
      <c r="D329" s="84" t="s">
        <v>136</v>
      </c>
      <c r="E329" s="69">
        <v>20</v>
      </c>
      <c r="F329" s="98">
        <v>293</v>
      </c>
      <c r="G329" s="98">
        <v>2532538</v>
      </c>
      <c r="H329" s="98">
        <v>8643.474402730375</v>
      </c>
      <c r="I329" s="11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1:67" s="4" customFormat="1" ht="18" customHeight="1">
      <c r="A330" s="59">
        <v>327</v>
      </c>
      <c r="B330" s="60">
        <v>1311901464</v>
      </c>
      <c r="C330" s="29" t="s">
        <v>489</v>
      </c>
      <c r="D330" s="84" t="s">
        <v>136</v>
      </c>
      <c r="E330" s="69">
        <v>20</v>
      </c>
      <c r="F330" s="98">
        <v>259</v>
      </c>
      <c r="G330" s="98">
        <v>3673426</v>
      </c>
      <c r="H330" s="98">
        <v>14183.111969111969</v>
      </c>
      <c r="I330" s="11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1:67" s="4" customFormat="1" ht="18" customHeight="1">
      <c r="A331" s="59">
        <v>328</v>
      </c>
      <c r="B331" s="60">
        <v>1311901506</v>
      </c>
      <c r="C331" s="29" t="s">
        <v>490</v>
      </c>
      <c r="D331" s="84" t="s">
        <v>136</v>
      </c>
      <c r="E331" s="69">
        <v>20</v>
      </c>
      <c r="F331" s="98">
        <v>270</v>
      </c>
      <c r="G331" s="98">
        <v>3412625</v>
      </c>
      <c r="H331" s="98">
        <v>12639.351851851852</v>
      </c>
      <c r="I331" s="11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1:67" s="4" customFormat="1" ht="18" customHeight="1">
      <c r="A332" s="59">
        <v>329</v>
      </c>
      <c r="B332" s="60">
        <v>1311901639</v>
      </c>
      <c r="C332" s="29" t="s">
        <v>491</v>
      </c>
      <c r="D332" s="84" t="s">
        <v>136</v>
      </c>
      <c r="E332" s="69">
        <v>20</v>
      </c>
      <c r="F332" s="98">
        <v>287</v>
      </c>
      <c r="G332" s="98">
        <v>1370000</v>
      </c>
      <c r="H332" s="98">
        <v>4773.519163763066</v>
      </c>
      <c r="I332" s="11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1:67" s="4" customFormat="1" ht="18" customHeight="1">
      <c r="A333" s="59">
        <v>330</v>
      </c>
      <c r="B333" s="60">
        <v>1311901647</v>
      </c>
      <c r="C333" s="29" t="s">
        <v>492</v>
      </c>
      <c r="D333" s="84" t="s">
        <v>136</v>
      </c>
      <c r="E333" s="69">
        <v>20</v>
      </c>
      <c r="F333" s="98">
        <v>345</v>
      </c>
      <c r="G333" s="98">
        <v>10951288</v>
      </c>
      <c r="H333" s="98">
        <v>31742.863768115942</v>
      </c>
      <c r="I333" s="11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1:67" s="4" customFormat="1" ht="18" customHeight="1">
      <c r="A334" s="59">
        <v>331</v>
      </c>
      <c r="B334" s="66">
        <v>1311901654</v>
      </c>
      <c r="C334" s="29" t="s">
        <v>493</v>
      </c>
      <c r="D334" s="84" t="s">
        <v>136</v>
      </c>
      <c r="E334" s="69">
        <v>14</v>
      </c>
      <c r="F334" s="98">
        <v>204</v>
      </c>
      <c r="G334" s="98">
        <v>6131424</v>
      </c>
      <c r="H334" s="98">
        <v>30056</v>
      </c>
      <c r="I334" s="11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1:67" s="4" customFormat="1" ht="18" customHeight="1">
      <c r="A335" s="59">
        <v>332</v>
      </c>
      <c r="B335" s="66">
        <v>1311901662</v>
      </c>
      <c r="C335" s="53" t="s">
        <v>494</v>
      </c>
      <c r="D335" s="84" t="s">
        <v>136</v>
      </c>
      <c r="E335" s="69">
        <v>20</v>
      </c>
      <c r="F335" s="98">
        <v>437</v>
      </c>
      <c r="G335" s="98">
        <v>1505955</v>
      </c>
      <c r="H335" s="98">
        <v>3446.121281464531</v>
      </c>
      <c r="I335" s="11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1:67" s="4" customFormat="1" ht="18" customHeight="1">
      <c r="A336" s="59">
        <v>333</v>
      </c>
      <c r="B336" s="60">
        <v>1311901670</v>
      </c>
      <c r="C336" s="53" t="s">
        <v>495</v>
      </c>
      <c r="D336" s="84" t="s">
        <v>136</v>
      </c>
      <c r="E336" s="69">
        <v>15</v>
      </c>
      <c r="F336" s="98">
        <v>215</v>
      </c>
      <c r="G336" s="98">
        <v>3383900</v>
      </c>
      <c r="H336" s="98">
        <v>15739.069767441861</v>
      </c>
      <c r="I336" s="11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1:67" s="4" customFormat="1" ht="18" customHeight="1">
      <c r="A337" s="59">
        <v>334</v>
      </c>
      <c r="B337" s="65">
        <v>1311901704</v>
      </c>
      <c r="C337" s="29" t="s">
        <v>496</v>
      </c>
      <c r="D337" s="84" t="s">
        <v>136</v>
      </c>
      <c r="E337" s="69">
        <v>40</v>
      </c>
      <c r="F337" s="98">
        <v>544</v>
      </c>
      <c r="G337" s="98">
        <v>12061681</v>
      </c>
      <c r="H337" s="98">
        <v>22172.207720588234</v>
      </c>
      <c r="I337" s="11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1:67" s="4" customFormat="1" ht="18" customHeight="1">
      <c r="A338" s="59">
        <v>335</v>
      </c>
      <c r="B338" s="66">
        <v>1311901779</v>
      </c>
      <c r="C338" s="48" t="s">
        <v>497</v>
      </c>
      <c r="D338" s="84" t="s">
        <v>136</v>
      </c>
      <c r="E338" s="69">
        <v>10</v>
      </c>
      <c r="F338" s="98">
        <v>152</v>
      </c>
      <c r="G338" s="98">
        <v>1263374</v>
      </c>
      <c r="H338" s="98">
        <v>8311.6710526315783</v>
      </c>
      <c r="I338" s="11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1:67" s="4" customFormat="1" ht="18" customHeight="1">
      <c r="A339" s="59">
        <v>336</v>
      </c>
      <c r="B339" s="67">
        <v>1311901829</v>
      </c>
      <c r="C339" s="53" t="s">
        <v>498</v>
      </c>
      <c r="D339" s="84" t="s">
        <v>136</v>
      </c>
      <c r="E339" s="69">
        <v>20</v>
      </c>
      <c r="F339" s="98">
        <v>295</v>
      </c>
      <c r="G339" s="98">
        <v>949200</v>
      </c>
      <c r="H339" s="98">
        <v>3217.6271186440677</v>
      </c>
      <c r="I339" s="11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1:67" s="4" customFormat="1" ht="18" customHeight="1">
      <c r="A340" s="59">
        <v>337</v>
      </c>
      <c r="B340" s="60">
        <v>1311901837</v>
      </c>
      <c r="C340" s="54" t="s">
        <v>499</v>
      </c>
      <c r="D340" s="84" t="s">
        <v>136</v>
      </c>
      <c r="E340" s="69">
        <v>20</v>
      </c>
      <c r="F340" s="98">
        <v>294</v>
      </c>
      <c r="G340" s="98">
        <v>3276010</v>
      </c>
      <c r="H340" s="98">
        <v>11142.891156462585</v>
      </c>
      <c r="I340" s="11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1:67" s="4" customFormat="1" ht="18" customHeight="1">
      <c r="A341" s="59">
        <v>338</v>
      </c>
      <c r="B341" s="60">
        <v>1311901944</v>
      </c>
      <c r="C341" s="29" t="s">
        <v>500</v>
      </c>
      <c r="D341" s="84" t="s">
        <v>136</v>
      </c>
      <c r="E341" s="69">
        <v>20</v>
      </c>
      <c r="F341" s="98">
        <v>116</v>
      </c>
      <c r="G341" s="98">
        <v>1839650</v>
      </c>
      <c r="H341" s="98">
        <v>15859.051724137931</v>
      </c>
      <c r="I341" s="11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1:67" s="4" customFormat="1" ht="18" customHeight="1">
      <c r="A342" s="59">
        <v>339</v>
      </c>
      <c r="B342" s="60">
        <v>1311902009</v>
      </c>
      <c r="C342" s="42" t="s">
        <v>67</v>
      </c>
      <c r="D342" s="84" t="s">
        <v>136</v>
      </c>
      <c r="E342" s="69">
        <v>42</v>
      </c>
      <c r="F342" s="98">
        <v>551</v>
      </c>
      <c r="G342" s="98">
        <v>16105449</v>
      </c>
      <c r="H342" s="98">
        <v>29229.490018148819</v>
      </c>
      <c r="I342" s="11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1:67" s="4" customFormat="1" ht="18" customHeight="1">
      <c r="A343" s="59">
        <v>340</v>
      </c>
      <c r="B343" s="60">
        <v>1311902199</v>
      </c>
      <c r="C343" s="29" t="s">
        <v>501</v>
      </c>
      <c r="D343" s="84" t="s">
        <v>136</v>
      </c>
      <c r="E343" s="69">
        <v>20</v>
      </c>
      <c r="F343" s="98">
        <v>188</v>
      </c>
      <c r="G343" s="98">
        <v>1417170</v>
      </c>
      <c r="H343" s="98">
        <v>7538.1382978723404</v>
      </c>
      <c r="I343" s="11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1:67" s="4" customFormat="1" ht="18" customHeight="1">
      <c r="A344" s="59">
        <v>341</v>
      </c>
      <c r="B344" s="60">
        <v>1311902553</v>
      </c>
      <c r="C344" s="29" t="s">
        <v>502</v>
      </c>
      <c r="D344" s="84" t="s">
        <v>136</v>
      </c>
      <c r="E344" s="69">
        <v>17</v>
      </c>
      <c r="F344" s="98">
        <v>218</v>
      </c>
      <c r="G344" s="98">
        <v>1402230</v>
      </c>
      <c r="H344" s="98">
        <v>6432.2477064220184</v>
      </c>
      <c r="I344" s="11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1:67" s="4" customFormat="1" ht="18" customHeight="1">
      <c r="A345" s="59">
        <v>342</v>
      </c>
      <c r="B345" s="60">
        <v>1311902868</v>
      </c>
      <c r="C345" s="29" t="s">
        <v>503</v>
      </c>
      <c r="D345" s="84" t="s">
        <v>136</v>
      </c>
      <c r="E345" s="69">
        <v>19</v>
      </c>
      <c r="F345" s="98">
        <v>246</v>
      </c>
      <c r="G345" s="98">
        <v>3726779</v>
      </c>
      <c r="H345" s="98">
        <v>15149.508130081302</v>
      </c>
      <c r="I345" s="11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1:67" s="4" customFormat="1" ht="18" customHeight="1">
      <c r="A346" s="59">
        <v>343</v>
      </c>
      <c r="B346" s="60">
        <v>1311902918</v>
      </c>
      <c r="C346" s="29" t="s">
        <v>504</v>
      </c>
      <c r="D346" s="84" t="s">
        <v>136</v>
      </c>
      <c r="E346" s="69">
        <v>20</v>
      </c>
      <c r="F346" s="98">
        <v>376</v>
      </c>
      <c r="G346" s="98">
        <v>12225012</v>
      </c>
      <c r="H346" s="98">
        <v>32513.329787234041</v>
      </c>
      <c r="I346" s="11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1:67" s="4" customFormat="1" ht="18" customHeight="1">
      <c r="A347" s="59">
        <v>344</v>
      </c>
      <c r="B347" s="60">
        <v>1311903015</v>
      </c>
      <c r="C347" s="29" t="s">
        <v>505</v>
      </c>
      <c r="D347" s="84" t="s">
        <v>136</v>
      </c>
      <c r="E347" s="69">
        <v>20</v>
      </c>
      <c r="F347" s="98">
        <v>194</v>
      </c>
      <c r="G347" s="98">
        <v>2116382</v>
      </c>
      <c r="H347" s="98">
        <v>10909.185567010309</v>
      </c>
      <c r="I347" s="11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1:67" s="4" customFormat="1" ht="18" customHeight="1">
      <c r="A348" s="59">
        <v>345</v>
      </c>
      <c r="B348" s="68">
        <v>1311903577</v>
      </c>
      <c r="C348" s="29" t="s">
        <v>506</v>
      </c>
      <c r="D348" s="84" t="s">
        <v>136</v>
      </c>
      <c r="E348" s="69">
        <v>20</v>
      </c>
      <c r="F348" s="98">
        <v>237</v>
      </c>
      <c r="G348" s="98">
        <v>7380975</v>
      </c>
      <c r="H348" s="98">
        <v>31143.354430379746</v>
      </c>
      <c r="I348" s="11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1:67" s="4" customFormat="1" ht="18" customHeight="1">
      <c r="A349" s="59">
        <v>346</v>
      </c>
      <c r="B349" s="68">
        <v>1311903726</v>
      </c>
      <c r="C349" s="29" t="s">
        <v>507</v>
      </c>
      <c r="D349" s="84" t="s">
        <v>136</v>
      </c>
      <c r="E349" s="69">
        <v>20</v>
      </c>
      <c r="F349" s="98">
        <v>249</v>
      </c>
      <c r="G349" s="98">
        <v>5440909</v>
      </c>
      <c r="H349" s="98">
        <v>21851.040160642569</v>
      </c>
      <c r="I349" s="11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1:67" s="4" customFormat="1" ht="18" customHeight="1">
      <c r="A350" s="59">
        <v>347</v>
      </c>
      <c r="B350" s="68">
        <v>1311903742</v>
      </c>
      <c r="C350" s="11" t="s">
        <v>508</v>
      </c>
      <c r="D350" s="84" t="s">
        <v>136</v>
      </c>
      <c r="E350" s="69">
        <v>20</v>
      </c>
      <c r="F350" s="98">
        <v>126</v>
      </c>
      <c r="G350" s="98">
        <v>98556</v>
      </c>
      <c r="H350" s="98">
        <v>782.19047619047615</v>
      </c>
      <c r="I350" s="11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1:67" s="4" customFormat="1" ht="18" customHeight="1">
      <c r="A351" s="59">
        <v>348</v>
      </c>
      <c r="B351" s="68">
        <v>1311903783</v>
      </c>
      <c r="C351" s="11" t="s">
        <v>509</v>
      </c>
      <c r="D351" s="84" t="s">
        <v>136</v>
      </c>
      <c r="E351" s="69">
        <v>20</v>
      </c>
      <c r="F351" s="98">
        <v>234</v>
      </c>
      <c r="G351" s="98">
        <v>2575672</v>
      </c>
      <c r="H351" s="98">
        <v>11007.145299145299</v>
      </c>
      <c r="I351" s="11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1:67" s="4" customFormat="1" ht="18" customHeight="1">
      <c r="A352" s="59">
        <v>349</v>
      </c>
      <c r="B352" s="68">
        <v>1311903858</v>
      </c>
      <c r="C352" s="11" t="s">
        <v>510</v>
      </c>
      <c r="D352" s="84" t="s">
        <v>136</v>
      </c>
      <c r="E352" s="69">
        <v>20</v>
      </c>
      <c r="F352" s="98">
        <v>130</v>
      </c>
      <c r="G352" s="98">
        <v>2475899</v>
      </c>
      <c r="H352" s="98">
        <v>19045.376923076925</v>
      </c>
      <c r="I352" s="11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1:67" s="4" customFormat="1" ht="18" customHeight="1">
      <c r="A353" s="59">
        <v>350</v>
      </c>
      <c r="B353" s="68">
        <v>1311903882</v>
      </c>
      <c r="C353" s="11" t="s">
        <v>511</v>
      </c>
      <c r="D353" s="84" t="s">
        <v>136</v>
      </c>
      <c r="E353" s="69">
        <v>52</v>
      </c>
      <c r="F353" s="98">
        <v>263</v>
      </c>
      <c r="G353" s="98">
        <v>6142059</v>
      </c>
      <c r="H353" s="98">
        <v>23353.83650190114</v>
      </c>
      <c r="I353" s="11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1:67" s="4" customFormat="1" ht="18" customHeight="1">
      <c r="A354" s="59">
        <v>351</v>
      </c>
      <c r="B354" s="68">
        <v>1312000100</v>
      </c>
      <c r="C354" s="11" t="s">
        <v>512</v>
      </c>
      <c r="D354" s="84" t="s">
        <v>137</v>
      </c>
      <c r="E354" s="69">
        <v>22</v>
      </c>
      <c r="F354" s="98">
        <v>301</v>
      </c>
      <c r="G354" s="98">
        <v>3456910</v>
      </c>
      <c r="H354" s="98">
        <v>11484.750830564784</v>
      </c>
      <c r="I354" s="11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1:67" s="4" customFormat="1" ht="18" customHeight="1">
      <c r="A355" s="59">
        <v>352</v>
      </c>
      <c r="B355" s="68">
        <v>1312000159</v>
      </c>
      <c r="C355" s="11" t="s">
        <v>513</v>
      </c>
      <c r="D355" s="84" t="s">
        <v>137</v>
      </c>
      <c r="E355" s="69">
        <v>63</v>
      </c>
      <c r="F355" s="98">
        <v>688</v>
      </c>
      <c r="G355" s="98">
        <v>5623410</v>
      </c>
      <c r="H355" s="98">
        <v>8173.5610465116279</v>
      </c>
      <c r="I355" s="11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1:67" s="4" customFormat="1" ht="18" customHeight="1">
      <c r="A356" s="59">
        <v>353</v>
      </c>
      <c r="B356" s="68">
        <v>1312000183</v>
      </c>
      <c r="C356" s="11" t="s">
        <v>514</v>
      </c>
      <c r="D356" s="84" t="s">
        <v>137</v>
      </c>
      <c r="E356" s="69">
        <v>30</v>
      </c>
      <c r="F356" s="98">
        <v>411</v>
      </c>
      <c r="G356" s="98">
        <v>4602885</v>
      </c>
      <c r="H356" s="98">
        <v>11199.233576642337</v>
      </c>
      <c r="I356" s="11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1:67" s="4" customFormat="1" ht="18" customHeight="1">
      <c r="A357" s="59">
        <v>354</v>
      </c>
      <c r="B357" s="68">
        <v>1312000191</v>
      </c>
      <c r="C357" s="11" t="s">
        <v>515</v>
      </c>
      <c r="D357" s="84" t="s">
        <v>137</v>
      </c>
      <c r="E357" s="69">
        <v>47</v>
      </c>
      <c r="F357" s="98">
        <v>319</v>
      </c>
      <c r="G357" s="98">
        <v>3883090</v>
      </c>
      <c r="H357" s="98">
        <v>12172.69592476489</v>
      </c>
      <c r="I357" s="11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1:67" s="4" customFormat="1" ht="18" customHeight="1">
      <c r="A358" s="59">
        <v>355</v>
      </c>
      <c r="B358" s="68">
        <v>1312001355</v>
      </c>
      <c r="C358" s="11" t="s">
        <v>516</v>
      </c>
      <c r="D358" s="84" t="s">
        <v>137</v>
      </c>
      <c r="E358" s="69">
        <v>20</v>
      </c>
      <c r="F358" s="98">
        <v>231</v>
      </c>
      <c r="G358" s="98">
        <v>2914320</v>
      </c>
      <c r="H358" s="98">
        <v>12616.103896103896</v>
      </c>
      <c r="I358" s="11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1:67" s="4" customFormat="1" ht="18" customHeight="1">
      <c r="A359" s="59">
        <v>356</v>
      </c>
      <c r="B359" s="68">
        <v>1312001363</v>
      </c>
      <c r="C359" s="11" t="s">
        <v>517</v>
      </c>
      <c r="D359" s="84" t="s">
        <v>137</v>
      </c>
      <c r="E359" s="69">
        <v>35</v>
      </c>
      <c r="F359" s="98">
        <v>524</v>
      </c>
      <c r="G359" s="98">
        <v>3839577</v>
      </c>
      <c r="H359" s="98">
        <v>7327.4370229007636</v>
      </c>
      <c r="I359" s="11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1:67" s="4" customFormat="1" ht="18" customHeight="1">
      <c r="A360" s="59">
        <v>357</v>
      </c>
      <c r="B360" s="68">
        <v>1312001371</v>
      </c>
      <c r="C360" s="11" t="s">
        <v>518</v>
      </c>
      <c r="D360" s="84" t="s">
        <v>137</v>
      </c>
      <c r="E360" s="69">
        <v>25</v>
      </c>
      <c r="F360" s="98">
        <v>280</v>
      </c>
      <c r="G360" s="98">
        <v>1383768</v>
      </c>
      <c r="H360" s="98">
        <v>4942.028571428571</v>
      </c>
      <c r="I360" s="11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1:67" s="4" customFormat="1" ht="18" customHeight="1">
      <c r="A361" s="59">
        <v>358</v>
      </c>
      <c r="B361" s="68">
        <v>1312001389</v>
      </c>
      <c r="C361" s="11" t="s">
        <v>519</v>
      </c>
      <c r="D361" s="84" t="s">
        <v>137</v>
      </c>
      <c r="E361" s="69">
        <v>30</v>
      </c>
      <c r="F361" s="98">
        <v>381</v>
      </c>
      <c r="G361" s="98">
        <v>1967402</v>
      </c>
      <c r="H361" s="98">
        <v>5163.7847769028867</v>
      </c>
      <c r="I361" s="11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1:67" s="4" customFormat="1" ht="18" customHeight="1">
      <c r="A362" s="59">
        <v>359</v>
      </c>
      <c r="B362" s="68">
        <v>1312001397</v>
      </c>
      <c r="C362" s="11" t="s">
        <v>520</v>
      </c>
      <c r="D362" s="84" t="s">
        <v>137</v>
      </c>
      <c r="E362" s="69">
        <v>30</v>
      </c>
      <c r="F362" s="98">
        <v>290</v>
      </c>
      <c r="G362" s="98">
        <v>4165471</v>
      </c>
      <c r="H362" s="98">
        <v>14363.693103448275</v>
      </c>
      <c r="I362" s="11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1:67" s="4" customFormat="1" ht="18" customHeight="1">
      <c r="A363" s="59">
        <v>360</v>
      </c>
      <c r="B363" s="68">
        <v>1312001421</v>
      </c>
      <c r="C363" s="11" t="s">
        <v>521</v>
      </c>
      <c r="D363" s="84" t="s">
        <v>137</v>
      </c>
      <c r="E363" s="69">
        <v>20</v>
      </c>
      <c r="F363" s="98">
        <v>224</v>
      </c>
      <c r="G363" s="98">
        <v>1408261</v>
      </c>
      <c r="H363" s="98">
        <v>6286.8794642857147</v>
      </c>
      <c r="I363" s="11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1:67" s="4" customFormat="1" ht="18" customHeight="1">
      <c r="A364" s="59">
        <v>361</v>
      </c>
      <c r="B364" s="68">
        <v>1312001439</v>
      </c>
      <c r="C364" s="11" t="s">
        <v>522</v>
      </c>
      <c r="D364" s="84" t="s">
        <v>137</v>
      </c>
      <c r="E364" s="69">
        <v>40</v>
      </c>
      <c r="F364" s="98">
        <v>459</v>
      </c>
      <c r="G364" s="98">
        <v>7610319</v>
      </c>
      <c r="H364" s="98">
        <v>16580.215686274511</v>
      </c>
      <c r="I364" s="11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1:67" s="4" customFormat="1" ht="18" customHeight="1">
      <c r="A365" s="59">
        <v>362</v>
      </c>
      <c r="B365" s="68">
        <v>1312001470</v>
      </c>
      <c r="C365" s="11" t="s">
        <v>523</v>
      </c>
      <c r="D365" s="84" t="s">
        <v>137</v>
      </c>
      <c r="E365" s="69">
        <v>28</v>
      </c>
      <c r="F365" s="98">
        <v>294</v>
      </c>
      <c r="G365" s="98">
        <v>3605800</v>
      </c>
      <c r="H365" s="98">
        <v>12264.625850340137</v>
      </c>
      <c r="I365" s="11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1:67" s="4" customFormat="1" ht="18" customHeight="1">
      <c r="A366" s="59">
        <v>363</v>
      </c>
      <c r="B366" s="68">
        <v>1312001520</v>
      </c>
      <c r="C366" s="11" t="s">
        <v>524</v>
      </c>
      <c r="D366" s="84" t="s">
        <v>137</v>
      </c>
      <c r="E366" s="69">
        <v>40</v>
      </c>
      <c r="F366" s="98">
        <v>424</v>
      </c>
      <c r="G366" s="98">
        <v>6397234</v>
      </c>
      <c r="H366" s="98">
        <v>15087.816037735849</v>
      </c>
      <c r="I366" s="11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1:67" s="4" customFormat="1" ht="18" customHeight="1">
      <c r="A367" s="59">
        <v>364</v>
      </c>
      <c r="B367" s="68">
        <v>1312001686</v>
      </c>
      <c r="C367" s="11" t="s">
        <v>525</v>
      </c>
      <c r="D367" s="84" t="s">
        <v>137</v>
      </c>
      <c r="E367" s="69">
        <v>40</v>
      </c>
      <c r="F367" s="98">
        <v>348</v>
      </c>
      <c r="G367" s="98">
        <v>9324502</v>
      </c>
      <c r="H367" s="98">
        <v>26794.545977011494</v>
      </c>
      <c r="I367" s="11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1:67" s="4" customFormat="1" ht="18" customHeight="1">
      <c r="A368" s="59">
        <v>365</v>
      </c>
      <c r="B368" s="68">
        <v>1312001744</v>
      </c>
      <c r="C368" s="11" t="s">
        <v>526</v>
      </c>
      <c r="D368" s="84" t="s">
        <v>137</v>
      </c>
      <c r="E368" s="69">
        <v>20</v>
      </c>
      <c r="F368" s="98">
        <v>452</v>
      </c>
      <c r="G368" s="98">
        <v>3801900</v>
      </c>
      <c r="H368" s="98">
        <v>8411.283185840708</v>
      </c>
      <c r="I368" s="11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1:67" s="4" customFormat="1" ht="18" customHeight="1">
      <c r="A369" s="59">
        <v>366</v>
      </c>
      <c r="B369" s="68">
        <v>1312001793</v>
      </c>
      <c r="C369" s="55" t="s">
        <v>527</v>
      </c>
      <c r="D369" s="84" t="s">
        <v>137</v>
      </c>
      <c r="E369" s="69">
        <v>20</v>
      </c>
      <c r="F369" s="98">
        <v>206</v>
      </c>
      <c r="G369" s="98">
        <v>6533920</v>
      </c>
      <c r="H369" s="98">
        <v>31718.058252427185</v>
      </c>
      <c r="I369" s="11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1:67" s="4" customFormat="1" ht="18" customHeight="1">
      <c r="A370" s="59">
        <v>367</v>
      </c>
      <c r="B370" s="68">
        <v>1312001819</v>
      </c>
      <c r="C370" s="11" t="s">
        <v>528</v>
      </c>
      <c r="D370" s="84" t="s">
        <v>137</v>
      </c>
      <c r="E370" s="69">
        <v>38</v>
      </c>
      <c r="F370" s="98">
        <v>461</v>
      </c>
      <c r="G370" s="98">
        <v>6719841</v>
      </c>
      <c r="H370" s="98">
        <v>14576.661605206074</v>
      </c>
      <c r="I370" s="11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1:67" s="4" customFormat="1" ht="18" customHeight="1">
      <c r="A371" s="59">
        <v>368</v>
      </c>
      <c r="B371" s="68">
        <v>1312001827</v>
      </c>
      <c r="C371" s="11" t="s">
        <v>529</v>
      </c>
      <c r="D371" s="84" t="s">
        <v>137</v>
      </c>
      <c r="E371" s="69">
        <v>20</v>
      </c>
      <c r="F371" s="98">
        <v>295</v>
      </c>
      <c r="G371" s="98">
        <v>1226869</v>
      </c>
      <c r="H371" s="98">
        <v>4158.8779661016952</v>
      </c>
      <c r="I371" s="11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1:67" s="4" customFormat="1" ht="18" customHeight="1">
      <c r="A372" s="59">
        <v>369</v>
      </c>
      <c r="B372" s="68">
        <v>1312001835</v>
      </c>
      <c r="C372" s="11" t="s">
        <v>71</v>
      </c>
      <c r="D372" s="84" t="s">
        <v>137</v>
      </c>
      <c r="E372" s="69">
        <v>10</v>
      </c>
      <c r="F372" s="98">
        <v>107</v>
      </c>
      <c r="G372" s="98">
        <v>2218950</v>
      </c>
      <c r="H372" s="98">
        <v>20737.850467289718</v>
      </c>
      <c r="I372" s="11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1:67" s="4" customFormat="1" ht="18" customHeight="1">
      <c r="A373" s="59">
        <v>370</v>
      </c>
      <c r="B373" s="68">
        <v>1312001884</v>
      </c>
      <c r="C373" s="11" t="s">
        <v>530</v>
      </c>
      <c r="D373" s="84" t="s">
        <v>137</v>
      </c>
      <c r="E373" s="69">
        <v>60</v>
      </c>
      <c r="F373" s="98">
        <v>496</v>
      </c>
      <c r="G373" s="98">
        <v>3091125</v>
      </c>
      <c r="H373" s="98">
        <v>6232.1068548387093</v>
      </c>
      <c r="I373" s="11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1:67" s="4" customFormat="1" ht="18" customHeight="1">
      <c r="A374" s="59">
        <v>371</v>
      </c>
      <c r="B374" s="68">
        <v>1312001926</v>
      </c>
      <c r="C374" s="11" t="s">
        <v>531</v>
      </c>
      <c r="D374" s="84" t="s">
        <v>137</v>
      </c>
      <c r="E374" s="69">
        <v>20</v>
      </c>
      <c r="F374" s="98">
        <v>263</v>
      </c>
      <c r="G374" s="98">
        <v>2404921</v>
      </c>
      <c r="H374" s="98">
        <v>9144.1863117870726</v>
      </c>
      <c r="I374" s="11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1:67" s="4" customFormat="1" ht="18" customHeight="1">
      <c r="A375" s="59">
        <v>372</v>
      </c>
      <c r="B375" s="68">
        <v>1312002163</v>
      </c>
      <c r="C375" s="11" t="s">
        <v>532</v>
      </c>
      <c r="D375" s="84" t="s">
        <v>137</v>
      </c>
      <c r="E375" s="69">
        <v>20</v>
      </c>
      <c r="F375" s="98">
        <v>249</v>
      </c>
      <c r="G375" s="98">
        <v>1443874</v>
      </c>
      <c r="H375" s="98">
        <v>5798.6907630522091</v>
      </c>
      <c r="I375" s="11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1:67" s="4" customFormat="1" ht="18" customHeight="1">
      <c r="A376" s="59">
        <v>373</v>
      </c>
      <c r="B376" s="68">
        <v>1312002171</v>
      </c>
      <c r="C376" s="11" t="s">
        <v>533</v>
      </c>
      <c r="D376" s="84" t="s">
        <v>137</v>
      </c>
      <c r="E376" s="69">
        <v>25</v>
      </c>
      <c r="F376" s="98">
        <v>283</v>
      </c>
      <c r="G376" s="98">
        <v>1344050</v>
      </c>
      <c r="H376" s="98">
        <v>4749.293286219081</v>
      </c>
      <c r="I376" s="11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1:67" s="4" customFormat="1" ht="18" customHeight="1">
      <c r="A377" s="59">
        <v>374</v>
      </c>
      <c r="B377" s="68">
        <v>1312002494</v>
      </c>
      <c r="C377" s="11" t="s">
        <v>534</v>
      </c>
      <c r="D377" s="84" t="s">
        <v>137</v>
      </c>
      <c r="E377" s="69">
        <v>40</v>
      </c>
      <c r="F377" s="98">
        <v>433</v>
      </c>
      <c r="G377" s="98">
        <v>7786504</v>
      </c>
      <c r="H377" s="98">
        <v>17982.688221709006</v>
      </c>
      <c r="I377" s="11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1:67" s="4" customFormat="1" ht="18" customHeight="1">
      <c r="A378" s="59">
        <v>375</v>
      </c>
      <c r="B378" s="68">
        <v>1312002510</v>
      </c>
      <c r="C378" s="11" t="s">
        <v>535</v>
      </c>
      <c r="D378" s="84" t="s">
        <v>137</v>
      </c>
      <c r="E378" s="69">
        <v>20</v>
      </c>
      <c r="F378" s="98">
        <v>206</v>
      </c>
      <c r="G378" s="98">
        <v>3350804</v>
      </c>
      <c r="H378" s="98">
        <v>16266.038834951456</v>
      </c>
      <c r="I378" s="11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1:67" s="4" customFormat="1" ht="18" customHeight="1">
      <c r="A379" s="59">
        <v>376</v>
      </c>
      <c r="B379" s="68">
        <v>1312002759</v>
      </c>
      <c r="C379" s="11" t="s">
        <v>536</v>
      </c>
      <c r="D379" s="84" t="s">
        <v>137</v>
      </c>
      <c r="E379" s="69">
        <v>12</v>
      </c>
      <c r="F379" s="98">
        <v>230</v>
      </c>
      <c r="G379" s="98">
        <v>3379798</v>
      </c>
      <c r="H379" s="98">
        <v>14694.773913043478</v>
      </c>
      <c r="I379" s="11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1:67" s="4" customFormat="1" ht="18" customHeight="1">
      <c r="A380" s="59">
        <v>377</v>
      </c>
      <c r="B380" s="68">
        <v>1312002791</v>
      </c>
      <c r="C380" s="11" t="s">
        <v>537</v>
      </c>
      <c r="D380" s="84" t="s">
        <v>137</v>
      </c>
      <c r="E380" s="69">
        <v>47</v>
      </c>
      <c r="F380" s="98">
        <v>574</v>
      </c>
      <c r="G380" s="98">
        <v>8526559</v>
      </c>
      <c r="H380" s="98">
        <v>14854.632404181184</v>
      </c>
      <c r="I380" s="11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1:67" s="4" customFormat="1" ht="18" customHeight="1">
      <c r="A381" s="59">
        <v>378</v>
      </c>
      <c r="B381" s="68">
        <v>1312002882</v>
      </c>
      <c r="C381" s="11" t="s">
        <v>538</v>
      </c>
      <c r="D381" s="84" t="s">
        <v>137</v>
      </c>
      <c r="E381" s="69">
        <v>32</v>
      </c>
      <c r="F381" s="98">
        <v>276</v>
      </c>
      <c r="G381" s="98">
        <v>4010677</v>
      </c>
      <c r="H381" s="98">
        <v>14531.438405797102</v>
      </c>
      <c r="I381" s="11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1:67" s="4" customFormat="1" ht="18" customHeight="1">
      <c r="A382" s="59">
        <v>379</v>
      </c>
      <c r="B382" s="68">
        <v>1312002890</v>
      </c>
      <c r="C382" s="11" t="s">
        <v>539</v>
      </c>
      <c r="D382" s="84" t="s">
        <v>137</v>
      </c>
      <c r="E382" s="69">
        <v>0</v>
      </c>
      <c r="F382" s="98">
        <v>79</v>
      </c>
      <c r="G382" s="98">
        <v>929770</v>
      </c>
      <c r="H382" s="98">
        <v>11769.240506329113</v>
      </c>
      <c r="I382" s="11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1:67" s="4" customFormat="1" ht="18" customHeight="1">
      <c r="A383" s="59">
        <v>380</v>
      </c>
      <c r="B383" s="68">
        <v>1312003039</v>
      </c>
      <c r="C383" s="11" t="s">
        <v>540</v>
      </c>
      <c r="D383" s="84" t="s">
        <v>137</v>
      </c>
      <c r="E383" s="69">
        <v>20</v>
      </c>
      <c r="F383" s="98">
        <v>247</v>
      </c>
      <c r="G383" s="98">
        <v>2936487</v>
      </c>
      <c r="H383" s="98">
        <v>11888.611336032389</v>
      </c>
      <c r="I383" s="11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1:67" s="4" customFormat="1" ht="18" customHeight="1">
      <c r="A384" s="59">
        <v>381</v>
      </c>
      <c r="B384" s="68">
        <v>1312003047</v>
      </c>
      <c r="C384" s="11" t="s">
        <v>541</v>
      </c>
      <c r="D384" s="84" t="s">
        <v>137</v>
      </c>
      <c r="E384" s="69">
        <v>40</v>
      </c>
      <c r="F384" s="98">
        <v>452</v>
      </c>
      <c r="G384" s="98">
        <v>4025360</v>
      </c>
      <c r="H384" s="98">
        <v>8905.6637168141588</v>
      </c>
      <c r="I384" s="11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1:67" s="4" customFormat="1" ht="18" customHeight="1">
      <c r="A385" s="59">
        <v>382</v>
      </c>
      <c r="B385" s="68">
        <v>1312003120</v>
      </c>
      <c r="C385" s="11" t="s">
        <v>542</v>
      </c>
      <c r="D385" s="84" t="s">
        <v>137</v>
      </c>
      <c r="E385" s="69">
        <v>20</v>
      </c>
      <c r="F385" s="98">
        <v>199</v>
      </c>
      <c r="G385" s="98">
        <v>4251484</v>
      </c>
      <c r="H385" s="98">
        <v>21364.24120603015</v>
      </c>
      <c r="I385" s="11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1:67" s="4" customFormat="1" ht="18" customHeight="1">
      <c r="A386" s="59">
        <v>383</v>
      </c>
      <c r="B386" s="68">
        <v>1312003575</v>
      </c>
      <c r="C386" s="11" t="s">
        <v>543</v>
      </c>
      <c r="D386" s="84" t="s">
        <v>137</v>
      </c>
      <c r="E386" s="69">
        <v>20</v>
      </c>
      <c r="F386" s="98">
        <v>237</v>
      </c>
      <c r="G386" s="98">
        <v>3632000</v>
      </c>
      <c r="H386" s="98">
        <v>15324.894514767933</v>
      </c>
      <c r="I386" s="11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1:67" s="4" customFormat="1" ht="18" customHeight="1">
      <c r="A387" s="59">
        <v>384</v>
      </c>
      <c r="B387" s="68">
        <v>1312003864</v>
      </c>
      <c r="C387" s="11" t="s">
        <v>544</v>
      </c>
      <c r="D387" s="84" t="s">
        <v>137</v>
      </c>
      <c r="E387" s="69">
        <v>20</v>
      </c>
      <c r="F387" s="98">
        <v>265</v>
      </c>
      <c r="G387" s="98">
        <v>3336583</v>
      </c>
      <c r="H387" s="98">
        <v>12590.879245283018</v>
      </c>
      <c r="I387" s="11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1:67" s="4" customFormat="1" ht="18" customHeight="1">
      <c r="A388" s="59">
        <v>385</v>
      </c>
      <c r="B388" s="68">
        <v>1312004060</v>
      </c>
      <c r="C388" s="11" t="s">
        <v>545</v>
      </c>
      <c r="D388" s="84" t="s">
        <v>137</v>
      </c>
      <c r="E388" s="69">
        <v>14</v>
      </c>
      <c r="F388" s="98">
        <v>41</v>
      </c>
      <c r="G388" s="98">
        <v>1287663</v>
      </c>
      <c r="H388" s="98">
        <v>31406.414634146342</v>
      </c>
      <c r="I388" s="11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1:67" s="4" customFormat="1" ht="18" customHeight="1">
      <c r="A389" s="59">
        <v>386</v>
      </c>
      <c r="B389" s="68">
        <v>1312004193</v>
      </c>
      <c r="C389" s="11" t="s">
        <v>546</v>
      </c>
      <c r="D389" s="84" t="s">
        <v>137</v>
      </c>
      <c r="E389" s="69">
        <v>20</v>
      </c>
      <c r="F389" s="98">
        <v>272</v>
      </c>
      <c r="G389" s="98">
        <v>2442537</v>
      </c>
      <c r="H389" s="98">
        <v>8979.9154411764703</v>
      </c>
      <c r="I389" s="11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1:67" s="4" customFormat="1" ht="18" customHeight="1">
      <c r="A390" s="59">
        <v>387</v>
      </c>
      <c r="B390" s="68">
        <v>1312004391</v>
      </c>
      <c r="C390" s="11" t="s">
        <v>547</v>
      </c>
      <c r="D390" s="84" t="s">
        <v>137</v>
      </c>
      <c r="E390" s="69">
        <v>20</v>
      </c>
      <c r="F390" s="98">
        <v>161</v>
      </c>
      <c r="G390" s="98">
        <v>596459</v>
      </c>
      <c r="H390" s="98">
        <v>3704.7142857142858</v>
      </c>
      <c r="I390" s="11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1:67" s="4" customFormat="1" ht="18" customHeight="1">
      <c r="A391" s="59">
        <v>388</v>
      </c>
      <c r="B391" s="68">
        <v>1312004581</v>
      </c>
      <c r="C391" s="11" t="s">
        <v>548</v>
      </c>
      <c r="D391" s="84" t="s">
        <v>137</v>
      </c>
      <c r="E391" s="69">
        <v>40</v>
      </c>
      <c r="F391" s="98">
        <v>306</v>
      </c>
      <c r="G391" s="98">
        <v>2718126</v>
      </c>
      <c r="H391" s="98">
        <v>8882.7647058823532</v>
      </c>
      <c r="I391" s="11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1:67" s="4" customFormat="1" ht="18" customHeight="1">
      <c r="A392" s="59">
        <v>389</v>
      </c>
      <c r="B392" s="68">
        <v>1312100090</v>
      </c>
      <c r="C392" s="11" t="s">
        <v>549</v>
      </c>
      <c r="D392" s="84" t="s">
        <v>138</v>
      </c>
      <c r="E392" s="69">
        <v>30</v>
      </c>
      <c r="F392" s="98">
        <v>342</v>
      </c>
      <c r="G392" s="98">
        <v>14500648</v>
      </c>
      <c r="H392" s="98">
        <v>42399.555555555555</v>
      </c>
      <c r="I392" s="11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1:67" s="4" customFormat="1" ht="18" customHeight="1">
      <c r="A393" s="59">
        <v>390</v>
      </c>
      <c r="B393" s="68">
        <v>1312100108</v>
      </c>
      <c r="C393" s="11" t="s">
        <v>76</v>
      </c>
      <c r="D393" s="84" t="s">
        <v>138</v>
      </c>
      <c r="E393" s="69">
        <v>35</v>
      </c>
      <c r="F393" s="98">
        <v>331</v>
      </c>
      <c r="G393" s="98">
        <v>3398852</v>
      </c>
      <c r="H393" s="98">
        <v>10268.435045317221</v>
      </c>
      <c r="I393" s="11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1:67" s="4" customFormat="1" ht="18" customHeight="1">
      <c r="A394" s="59">
        <v>391</v>
      </c>
      <c r="B394" s="68">
        <v>1312101130</v>
      </c>
      <c r="C394" s="11" t="s">
        <v>550</v>
      </c>
      <c r="D394" s="84" t="s">
        <v>138</v>
      </c>
      <c r="E394" s="69">
        <v>25</v>
      </c>
      <c r="F394" s="98">
        <v>297</v>
      </c>
      <c r="G394" s="98">
        <v>4447892</v>
      </c>
      <c r="H394" s="98">
        <v>14976.06734006734</v>
      </c>
      <c r="I394" s="11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1:67" s="4" customFormat="1" ht="18" customHeight="1">
      <c r="A395" s="59">
        <v>392</v>
      </c>
      <c r="B395" s="68">
        <v>1312101163</v>
      </c>
      <c r="C395" s="11" t="s">
        <v>77</v>
      </c>
      <c r="D395" s="84" t="s">
        <v>138</v>
      </c>
      <c r="E395" s="69">
        <v>25</v>
      </c>
      <c r="F395" s="98">
        <v>289</v>
      </c>
      <c r="G395" s="98">
        <v>5941806</v>
      </c>
      <c r="H395" s="98">
        <v>20559.882352941175</v>
      </c>
      <c r="I395" s="11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1:67" s="4" customFormat="1" ht="18" customHeight="1">
      <c r="A396" s="59">
        <v>393</v>
      </c>
      <c r="B396" s="68">
        <v>1312101395</v>
      </c>
      <c r="C396" s="11" t="s">
        <v>551</v>
      </c>
      <c r="D396" s="84" t="s">
        <v>138</v>
      </c>
      <c r="E396" s="69">
        <v>25</v>
      </c>
      <c r="F396" s="98">
        <v>404</v>
      </c>
      <c r="G396" s="98">
        <v>11182435</v>
      </c>
      <c r="H396" s="98">
        <v>27679.294554455446</v>
      </c>
      <c r="I396" s="11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1:67" s="4" customFormat="1" ht="18" customHeight="1">
      <c r="A397" s="59">
        <v>394</v>
      </c>
      <c r="B397" s="68">
        <v>1312101437</v>
      </c>
      <c r="C397" s="11" t="s">
        <v>552</v>
      </c>
      <c r="D397" s="84" t="s">
        <v>138</v>
      </c>
      <c r="E397" s="69">
        <v>20</v>
      </c>
      <c r="F397" s="98">
        <v>234</v>
      </c>
      <c r="G397" s="98">
        <v>1025447</v>
      </c>
      <c r="H397" s="98">
        <v>4382.2521367521367</v>
      </c>
      <c r="I397" s="11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1:67" s="4" customFormat="1" ht="18" customHeight="1">
      <c r="A398" s="59">
        <v>395</v>
      </c>
      <c r="B398" s="68">
        <v>1312101494</v>
      </c>
      <c r="C398" s="11" t="s">
        <v>553</v>
      </c>
      <c r="D398" s="84" t="s">
        <v>138</v>
      </c>
      <c r="E398" s="69">
        <v>20</v>
      </c>
      <c r="F398" s="98">
        <v>216</v>
      </c>
      <c r="G398" s="98">
        <v>6554100</v>
      </c>
      <c r="H398" s="98">
        <v>30343.055555555555</v>
      </c>
      <c r="I398" s="11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1:67" s="4" customFormat="1" ht="18" customHeight="1">
      <c r="A399" s="59">
        <v>396</v>
      </c>
      <c r="B399" s="68">
        <v>1312101569</v>
      </c>
      <c r="C399" s="11" t="s">
        <v>554</v>
      </c>
      <c r="D399" s="84" t="s">
        <v>138</v>
      </c>
      <c r="E399" s="69">
        <v>20</v>
      </c>
      <c r="F399" s="98">
        <v>287</v>
      </c>
      <c r="G399" s="98">
        <v>1362221</v>
      </c>
      <c r="H399" s="98">
        <v>4746.4146341463411</v>
      </c>
      <c r="I399" s="11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1:67" s="4" customFormat="1" ht="18" customHeight="1">
      <c r="A400" s="59">
        <v>397</v>
      </c>
      <c r="B400" s="68">
        <v>1312101577</v>
      </c>
      <c r="C400" s="11" t="s">
        <v>555</v>
      </c>
      <c r="D400" s="84" t="s">
        <v>138</v>
      </c>
      <c r="E400" s="69">
        <v>20</v>
      </c>
      <c r="F400" s="98">
        <v>302</v>
      </c>
      <c r="G400" s="98">
        <v>1340890</v>
      </c>
      <c r="H400" s="98">
        <v>4440.0331125827815</v>
      </c>
      <c r="I400" s="11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1:67" s="4" customFormat="1" ht="18" customHeight="1">
      <c r="A401" s="59">
        <v>398</v>
      </c>
      <c r="B401" s="68">
        <v>1312101585</v>
      </c>
      <c r="C401" s="11" t="s">
        <v>556</v>
      </c>
      <c r="D401" s="84" t="s">
        <v>138</v>
      </c>
      <c r="E401" s="69">
        <v>20</v>
      </c>
      <c r="F401" s="98">
        <v>356</v>
      </c>
      <c r="G401" s="98">
        <v>6353250</v>
      </c>
      <c r="H401" s="98">
        <v>17846.207865168541</v>
      </c>
      <c r="I401" s="11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1:67" s="4" customFormat="1" ht="18" customHeight="1">
      <c r="A402" s="59">
        <v>399</v>
      </c>
      <c r="B402" s="68">
        <v>1312101643</v>
      </c>
      <c r="C402" s="11" t="s">
        <v>557</v>
      </c>
      <c r="D402" s="84" t="s">
        <v>138</v>
      </c>
      <c r="E402" s="69">
        <v>20</v>
      </c>
      <c r="F402" s="98">
        <v>129</v>
      </c>
      <c r="G402" s="98">
        <v>1755540</v>
      </c>
      <c r="H402" s="98">
        <v>13608.837209302326</v>
      </c>
      <c r="I402" s="11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1:67" s="4" customFormat="1" ht="18" customHeight="1">
      <c r="A403" s="59">
        <v>400</v>
      </c>
      <c r="B403" s="68">
        <v>1312101650</v>
      </c>
      <c r="C403" s="11" t="s">
        <v>558</v>
      </c>
      <c r="D403" s="84" t="s">
        <v>138</v>
      </c>
      <c r="E403" s="69">
        <v>10</v>
      </c>
      <c r="F403" s="98">
        <v>89</v>
      </c>
      <c r="G403" s="98">
        <v>1794564</v>
      </c>
      <c r="H403" s="98">
        <v>20163.6404494382</v>
      </c>
      <c r="I403" s="11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1:67" s="4" customFormat="1" ht="18" customHeight="1">
      <c r="A404" s="59">
        <v>401</v>
      </c>
      <c r="B404" s="68">
        <v>1312101668</v>
      </c>
      <c r="C404" s="11" t="s">
        <v>559</v>
      </c>
      <c r="D404" s="84" t="s">
        <v>138</v>
      </c>
      <c r="E404" s="69">
        <v>18</v>
      </c>
      <c r="F404" s="98">
        <v>252</v>
      </c>
      <c r="G404" s="98">
        <v>4460317</v>
      </c>
      <c r="H404" s="98">
        <v>17699.670634920636</v>
      </c>
      <c r="I404" s="11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67" s="4" customFormat="1" ht="18" customHeight="1">
      <c r="A405" s="59">
        <v>402</v>
      </c>
      <c r="B405" s="68">
        <v>1312101791</v>
      </c>
      <c r="C405" s="11" t="s">
        <v>560</v>
      </c>
      <c r="D405" s="84" t="s">
        <v>138</v>
      </c>
      <c r="E405" s="69">
        <v>20</v>
      </c>
      <c r="F405" s="98">
        <v>391</v>
      </c>
      <c r="G405" s="98">
        <v>1690143</v>
      </c>
      <c r="H405" s="98">
        <v>4322.6163682864453</v>
      </c>
      <c r="I405" s="11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1:67" s="4" customFormat="1" ht="18" customHeight="1">
      <c r="A406" s="59">
        <v>403</v>
      </c>
      <c r="B406" s="68">
        <v>1312101809</v>
      </c>
      <c r="C406" s="11" t="s">
        <v>561</v>
      </c>
      <c r="D406" s="84" t="s">
        <v>138</v>
      </c>
      <c r="E406" s="69">
        <v>20</v>
      </c>
      <c r="F406" s="98">
        <v>272</v>
      </c>
      <c r="G406" s="98">
        <v>523594</v>
      </c>
      <c r="H406" s="98">
        <v>1924.9779411764705</v>
      </c>
      <c r="I406" s="11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67" s="4" customFormat="1" ht="18" customHeight="1">
      <c r="A407" s="59">
        <v>404</v>
      </c>
      <c r="B407" s="68">
        <v>1312101874</v>
      </c>
      <c r="C407" s="11" t="s">
        <v>562</v>
      </c>
      <c r="D407" s="84" t="s">
        <v>138</v>
      </c>
      <c r="E407" s="69">
        <v>0</v>
      </c>
      <c r="F407" s="98">
        <v>217</v>
      </c>
      <c r="G407" s="98">
        <v>967134</v>
      </c>
      <c r="H407" s="98">
        <v>4456.8387096774195</v>
      </c>
      <c r="I407" s="11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1:67" s="4" customFormat="1" ht="18" customHeight="1">
      <c r="A408" s="59">
        <v>405</v>
      </c>
      <c r="B408" s="68">
        <v>1312101890</v>
      </c>
      <c r="C408" s="11" t="s">
        <v>563</v>
      </c>
      <c r="D408" s="84" t="s">
        <v>138</v>
      </c>
      <c r="E408" s="69">
        <v>20</v>
      </c>
      <c r="F408" s="98">
        <v>415</v>
      </c>
      <c r="G408" s="98">
        <v>2172970</v>
      </c>
      <c r="H408" s="98">
        <v>5236.0722891566265</v>
      </c>
      <c r="I408" s="11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s="4" customFormat="1" ht="18" customHeight="1">
      <c r="A409" s="59">
        <v>406</v>
      </c>
      <c r="B409" s="68">
        <v>1312101916</v>
      </c>
      <c r="C409" s="11" t="s">
        <v>564</v>
      </c>
      <c r="D409" s="84" t="s">
        <v>138</v>
      </c>
      <c r="E409" s="69">
        <v>20</v>
      </c>
      <c r="F409" s="98">
        <v>221</v>
      </c>
      <c r="G409" s="98">
        <v>2236720</v>
      </c>
      <c r="H409" s="98">
        <v>10120.904977375565</v>
      </c>
      <c r="I409" s="11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67" s="4" customFormat="1" ht="18" customHeight="1">
      <c r="A410" s="59">
        <v>407</v>
      </c>
      <c r="B410" s="68">
        <v>1312101924</v>
      </c>
      <c r="C410" s="11" t="s">
        <v>565</v>
      </c>
      <c r="D410" s="84" t="s">
        <v>138</v>
      </c>
      <c r="E410" s="69">
        <v>20</v>
      </c>
      <c r="F410" s="98">
        <v>260</v>
      </c>
      <c r="G410" s="98">
        <v>2197369</v>
      </c>
      <c r="H410" s="98">
        <v>8451.4192307692301</v>
      </c>
      <c r="I410" s="11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1:67" s="4" customFormat="1" ht="18" customHeight="1">
      <c r="A411" s="59">
        <v>408</v>
      </c>
      <c r="B411" s="68">
        <v>1312101940</v>
      </c>
      <c r="C411" s="11" t="s">
        <v>78</v>
      </c>
      <c r="D411" s="84" t="s">
        <v>138</v>
      </c>
      <c r="E411" s="69">
        <v>20</v>
      </c>
      <c r="F411" s="98">
        <v>169</v>
      </c>
      <c r="G411" s="98">
        <v>2991721</v>
      </c>
      <c r="H411" s="98">
        <v>17702.491124260356</v>
      </c>
      <c r="I411" s="11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s="4" customFormat="1" ht="18" customHeight="1">
      <c r="A412" s="59">
        <v>409</v>
      </c>
      <c r="B412" s="68">
        <v>1312101957</v>
      </c>
      <c r="C412" s="11" t="s">
        <v>566</v>
      </c>
      <c r="D412" s="84" t="s">
        <v>138</v>
      </c>
      <c r="E412" s="69">
        <v>30</v>
      </c>
      <c r="F412" s="98">
        <v>429</v>
      </c>
      <c r="G412" s="98">
        <v>15260050</v>
      </c>
      <c r="H412" s="98">
        <v>35571.21212121212</v>
      </c>
      <c r="I412" s="11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67" s="4" customFormat="1" ht="18" customHeight="1">
      <c r="A413" s="59">
        <v>410</v>
      </c>
      <c r="B413" s="68">
        <v>1312102062</v>
      </c>
      <c r="C413" s="11" t="s">
        <v>567</v>
      </c>
      <c r="D413" s="84" t="s">
        <v>138</v>
      </c>
      <c r="E413" s="69">
        <v>20</v>
      </c>
      <c r="F413" s="98">
        <v>240</v>
      </c>
      <c r="G413" s="98">
        <v>1049306</v>
      </c>
      <c r="H413" s="98">
        <v>4372.1083333333336</v>
      </c>
      <c r="I413" s="11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1:67" s="4" customFormat="1" ht="18" customHeight="1">
      <c r="A414" s="59">
        <v>411</v>
      </c>
      <c r="B414" s="68">
        <v>1312102112</v>
      </c>
      <c r="C414" s="11" t="s">
        <v>568</v>
      </c>
      <c r="D414" s="84" t="s">
        <v>138</v>
      </c>
      <c r="E414" s="69">
        <v>20</v>
      </c>
      <c r="F414" s="98">
        <v>249</v>
      </c>
      <c r="G414" s="98">
        <v>4014362</v>
      </c>
      <c r="H414" s="98">
        <v>16121.935742971888</v>
      </c>
      <c r="I414" s="11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1:67" s="4" customFormat="1" ht="18" customHeight="1">
      <c r="A415" s="59">
        <v>412</v>
      </c>
      <c r="B415" s="68">
        <v>1312102120</v>
      </c>
      <c r="C415" s="11" t="s">
        <v>569</v>
      </c>
      <c r="D415" s="84" t="s">
        <v>138</v>
      </c>
      <c r="E415" s="69">
        <v>35</v>
      </c>
      <c r="F415" s="98">
        <v>479</v>
      </c>
      <c r="G415" s="98">
        <v>5776034</v>
      </c>
      <c r="H415" s="98">
        <v>12058.526096033404</v>
      </c>
      <c r="I415" s="11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1:67" s="4" customFormat="1" ht="18" customHeight="1">
      <c r="A416" s="59">
        <v>413</v>
      </c>
      <c r="B416" s="68">
        <v>1312102146</v>
      </c>
      <c r="C416" s="11" t="s">
        <v>570</v>
      </c>
      <c r="D416" s="84" t="s">
        <v>138</v>
      </c>
      <c r="E416" s="69">
        <v>20</v>
      </c>
      <c r="F416" s="98">
        <v>155</v>
      </c>
      <c r="G416" s="98">
        <v>640520</v>
      </c>
      <c r="H416" s="98">
        <v>4132.3870967741932</v>
      </c>
      <c r="I416" s="11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1:67" s="4" customFormat="1" ht="18" customHeight="1">
      <c r="A417" s="59">
        <v>414</v>
      </c>
      <c r="B417" s="68">
        <v>1312102484</v>
      </c>
      <c r="C417" s="11" t="s">
        <v>571</v>
      </c>
      <c r="D417" s="84" t="s">
        <v>138</v>
      </c>
      <c r="E417" s="69">
        <v>30</v>
      </c>
      <c r="F417" s="98">
        <v>362</v>
      </c>
      <c r="G417" s="98">
        <v>5724855</v>
      </c>
      <c r="H417" s="98">
        <v>15814.516574585636</v>
      </c>
      <c r="I417" s="11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1:67" s="4" customFormat="1" ht="18" customHeight="1">
      <c r="A418" s="59">
        <v>415</v>
      </c>
      <c r="B418" s="68">
        <v>1312102633</v>
      </c>
      <c r="C418" s="11" t="s">
        <v>81</v>
      </c>
      <c r="D418" s="84" t="s">
        <v>138</v>
      </c>
      <c r="E418" s="69">
        <v>20</v>
      </c>
      <c r="F418" s="98">
        <v>201</v>
      </c>
      <c r="G418" s="98">
        <v>3092833</v>
      </c>
      <c r="H418" s="98">
        <v>15387.228855721392</v>
      </c>
      <c r="I418" s="11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1:67" s="4" customFormat="1" ht="18" customHeight="1">
      <c r="A419" s="59">
        <v>416</v>
      </c>
      <c r="B419" s="68">
        <v>1312102765</v>
      </c>
      <c r="C419" s="11" t="s">
        <v>572</v>
      </c>
      <c r="D419" s="84" t="s">
        <v>138</v>
      </c>
      <c r="E419" s="69">
        <v>30</v>
      </c>
      <c r="F419" s="98">
        <v>365</v>
      </c>
      <c r="G419" s="98">
        <v>3465267</v>
      </c>
      <c r="H419" s="98">
        <v>9493.8821917808218</v>
      </c>
      <c r="I419" s="11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1:67" s="4" customFormat="1" ht="18" customHeight="1">
      <c r="A420" s="59">
        <v>417</v>
      </c>
      <c r="B420" s="68">
        <v>1312102831</v>
      </c>
      <c r="C420" s="11" t="s">
        <v>573</v>
      </c>
      <c r="D420" s="84" t="s">
        <v>138</v>
      </c>
      <c r="E420" s="69">
        <v>20</v>
      </c>
      <c r="F420" s="98">
        <v>281</v>
      </c>
      <c r="G420" s="98">
        <v>1833530</v>
      </c>
      <c r="H420" s="98">
        <v>6525.0177935943057</v>
      </c>
      <c r="I420" s="11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1:67" s="4" customFormat="1" ht="18" customHeight="1">
      <c r="A421" s="59">
        <v>418</v>
      </c>
      <c r="B421" s="68">
        <v>1312102948</v>
      </c>
      <c r="C421" s="11" t="s">
        <v>574</v>
      </c>
      <c r="D421" s="84" t="s">
        <v>138</v>
      </c>
      <c r="E421" s="69">
        <v>53</v>
      </c>
      <c r="F421" s="98">
        <v>684</v>
      </c>
      <c r="G421" s="98">
        <v>15860164</v>
      </c>
      <c r="H421" s="98">
        <v>23187.374269005846</v>
      </c>
      <c r="I421" s="11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1:67" s="4" customFormat="1" ht="18" customHeight="1">
      <c r="A422" s="59">
        <v>419</v>
      </c>
      <c r="B422" s="68">
        <v>1312103086</v>
      </c>
      <c r="C422" s="11" t="s">
        <v>575</v>
      </c>
      <c r="D422" s="84" t="s">
        <v>138</v>
      </c>
      <c r="E422" s="69">
        <v>20</v>
      </c>
      <c r="F422" s="98">
        <v>254</v>
      </c>
      <c r="G422" s="98">
        <v>2118673</v>
      </c>
      <c r="H422" s="98">
        <v>8341.2322834645674</v>
      </c>
      <c r="I422" s="11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1:67" s="4" customFormat="1" ht="18" customHeight="1">
      <c r="A423" s="59">
        <v>420</v>
      </c>
      <c r="B423" s="68">
        <v>1312103227</v>
      </c>
      <c r="C423" s="11" t="s">
        <v>576</v>
      </c>
      <c r="D423" s="84" t="s">
        <v>138</v>
      </c>
      <c r="E423" s="69">
        <v>20</v>
      </c>
      <c r="F423" s="98">
        <v>233</v>
      </c>
      <c r="G423" s="98">
        <v>2997210</v>
      </c>
      <c r="H423" s="98">
        <v>12863.562231759657</v>
      </c>
      <c r="I423" s="11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1:67" s="4" customFormat="1" ht="18" customHeight="1">
      <c r="A424" s="59">
        <v>421</v>
      </c>
      <c r="B424" s="68">
        <v>1312103292</v>
      </c>
      <c r="C424" s="11" t="s">
        <v>577</v>
      </c>
      <c r="D424" s="84" t="s">
        <v>138</v>
      </c>
      <c r="E424" s="69">
        <v>20</v>
      </c>
      <c r="F424" s="98">
        <v>373</v>
      </c>
      <c r="G424" s="98">
        <v>2779909</v>
      </c>
      <c r="H424" s="98">
        <v>7452.839142091153</v>
      </c>
      <c r="I424" s="11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1:67" s="4" customFormat="1" ht="18" customHeight="1">
      <c r="A425" s="59">
        <v>422</v>
      </c>
      <c r="B425" s="68">
        <v>1312103417</v>
      </c>
      <c r="C425" s="11" t="s">
        <v>578</v>
      </c>
      <c r="D425" s="84" t="s">
        <v>138</v>
      </c>
      <c r="E425" s="69">
        <v>0</v>
      </c>
      <c r="F425" s="98">
        <v>244</v>
      </c>
      <c r="G425" s="98">
        <v>2798903</v>
      </c>
      <c r="H425" s="98">
        <v>11470.913934426229</v>
      </c>
      <c r="I425" s="11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1:67" s="4" customFormat="1" ht="18" customHeight="1">
      <c r="A426" s="59">
        <v>423</v>
      </c>
      <c r="B426" s="68">
        <v>1312103730</v>
      </c>
      <c r="C426" s="11" t="s">
        <v>579</v>
      </c>
      <c r="D426" s="84" t="s">
        <v>138</v>
      </c>
      <c r="E426" s="69">
        <v>20</v>
      </c>
      <c r="F426" s="98">
        <v>198</v>
      </c>
      <c r="G426" s="98">
        <v>855452</v>
      </c>
      <c r="H426" s="98">
        <v>4320.4646464646466</v>
      </c>
      <c r="I426" s="11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1:67" s="4" customFormat="1" ht="18" customHeight="1">
      <c r="A427" s="59">
        <v>424</v>
      </c>
      <c r="B427" s="68">
        <v>1312104191</v>
      </c>
      <c r="C427" s="11" t="s">
        <v>580</v>
      </c>
      <c r="D427" s="84" t="s">
        <v>138</v>
      </c>
      <c r="E427" s="69">
        <v>20</v>
      </c>
      <c r="F427" s="98">
        <v>147</v>
      </c>
      <c r="G427" s="98">
        <v>1996405</v>
      </c>
      <c r="H427" s="98">
        <v>13580.986394557824</v>
      </c>
      <c r="I427" s="11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1:67" s="4" customFormat="1" ht="18" customHeight="1">
      <c r="A428" s="59">
        <v>425</v>
      </c>
      <c r="B428" s="68">
        <v>1312104209</v>
      </c>
      <c r="C428" s="11" t="s">
        <v>581</v>
      </c>
      <c r="D428" s="84" t="s">
        <v>138</v>
      </c>
      <c r="E428" s="69">
        <v>20</v>
      </c>
      <c r="F428" s="98">
        <v>574</v>
      </c>
      <c r="G428" s="98">
        <v>8622200</v>
      </c>
      <c r="H428" s="98">
        <v>15021.254355400697</v>
      </c>
      <c r="I428" s="11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1:67" s="4" customFormat="1" ht="18" customHeight="1">
      <c r="A429" s="59">
        <v>426</v>
      </c>
      <c r="B429" s="68">
        <v>1312104373</v>
      </c>
      <c r="C429" s="11" t="s">
        <v>582</v>
      </c>
      <c r="D429" s="84" t="s">
        <v>138</v>
      </c>
      <c r="E429" s="69">
        <v>20</v>
      </c>
      <c r="F429" s="98">
        <v>357</v>
      </c>
      <c r="G429" s="98">
        <v>24775783</v>
      </c>
      <c r="H429" s="98">
        <v>69399.952380952382</v>
      </c>
      <c r="I429" s="11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1:67" s="4" customFormat="1" ht="18" customHeight="1">
      <c r="A430" s="59">
        <v>427</v>
      </c>
      <c r="B430" s="68">
        <v>1312104480</v>
      </c>
      <c r="C430" s="11" t="s">
        <v>583</v>
      </c>
      <c r="D430" s="84" t="s">
        <v>138</v>
      </c>
      <c r="E430" s="69">
        <v>20</v>
      </c>
      <c r="F430" s="98">
        <v>203</v>
      </c>
      <c r="G430" s="98">
        <v>1230621</v>
      </c>
      <c r="H430" s="98">
        <v>6062.1724137931033</v>
      </c>
      <c r="I430" s="11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1:67" s="4" customFormat="1" ht="18" customHeight="1">
      <c r="A431" s="59">
        <v>428</v>
      </c>
      <c r="B431" s="68">
        <v>1312104571</v>
      </c>
      <c r="C431" s="11" t="s">
        <v>584</v>
      </c>
      <c r="D431" s="84" t="s">
        <v>138</v>
      </c>
      <c r="E431" s="69">
        <v>20</v>
      </c>
      <c r="F431" s="98">
        <v>202</v>
      </c>
      <c r="G431" s="98">
        <v>3259529</v>
      </c>
      <c r="H431" s="98">
        <v>16136.282178217822</v>
      </c>
      <c r="I431" s="11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1:67" s="4" customFormat="1" ht="18" customHeight="1">
      <c r="A432" s="59">
        <v>429</v>
      </c>
      <c r="B432" s="68">
        <v>1312104761</v>
      </c>
      <c r="C432" s="11" t="s">
        <v>585</v>
      </c>
      <c r="D432" s="84" t="s">
        <v>138</v>
      </c>
      <c r="E432" s="69">
        <v>20</v>
      </c>
      <c r="F432" s="98">
        <v>218</v>
      </c>
      <c r="G432" s="98">
        <v>868962</v>
      </c>
      <c r="H432" s="98">
        <v>3986.0642201834862</v>
      </c>
      <c r="I432" s="11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1:67" s="4" customFormat="1" ht="18" customHeight="1">
      <c r="A433" s="59">
        <v>430</v>
      </c>
      <c r="B433" s="68">
        <v>1312104928</v>
      </c>
      <c r="C433" s="11" t="s">
        <v>586</v>
      </c>
      <c r="D433" s="84" t="s">
        <v>138</v>
      </c>
      <c r="E433" s="69">
        <v>20</v>
      </c>
      <c r="F433" s="98">
        <v>13</v>
      </c>
      <c r="G433" s="98">
        <v>143250</v>
      </c>
      <c r="H433" s="98">
        <v>11019.23076923077</v>
      </c>
      <c r="I433" s="11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1:67" s="4" customFormat="1" ht="18" customHeight="1">
      <c r="A434" s="59">
        <v>431</v>
      </c>
      <c r="B434" s="68">
        <v>1312200031</v>
      </c>
      <c r="C434" s="11" t="s">
        <v>587</v>
      </c>
      <c r="D434" s="84" t="s">
        <v>139</v>
      </c>
      <c r="E434" s="69">
        <v>20</v>
      </c>
      <c r="F434" s="98">
        <v>168</v>
      </c>
      <c r="G434" s="98">
        <v>4656878</v>
      </c>
      <c r="H434" s="98">
        <v>27719.511904761905</v>
      </c>
      <c r="I434" s="11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1:67" s="4" customFormat="1" ht="18" customHeight="1">
      <c r="A435" s="59">
        <v>432</v>
      </c>
      <c r="B435" s="68">
        <v>1312200064</v>
      </c>
      <c r="C435" s="11" t="s">
        <v>588</v>
      </c>
      <c r="D435" s="84" t="s">
        <v>139</v>
      </c>
      <c r="E435" s="69">
        <v>45</v>
      </c>
      <c r="F435" s="98">
        <v>590</v>
      </c>
      <c r="G435" s="98">
        <v>8230600</v>
      </c>
      <c r="H435" s="98">
        <v>13950.169491525423</v>
      </c>
      <c r="I435" s="11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1:67" s="4" customFormat="1" ht="18" customHeight="1">
      <c r="A436" s="59">
        <v>433</v>
      </c>
      <c r="B436" s="68">
        <v>1312200072</v>
      </c>
      <c r="C436" s="11" t="s">
        <v>589</v>
      </c>
      <c r="D436" s="84" t="s">
        <v>139</v>
      </c>
      <c r="E436" s="69">
        <v>15</v>
      </c>
      <c r="F436" s="98">
        <v>111</v>
      </c>
      <c r="G436" s="98">
        <v>1646410</v>
      </c>
      <c r="H436" s="98">
        <v>14832.522522522522</v>
      </c>
      <c r="I436" s="11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1:67" s="4" customFormat="1" ht="18" customHeight="1">
      <c r="A437" s="59">
        <v>434</v>
      </c>
      <c r="B437" s="68">
        <v>1312200080</v>
      </c>
      <c r="C437" s="11" t="s">
        <v>590</v>
      </c>
      <c r="D437" s="84" t="s">
        <v>139</v>
      </c>
      <c r="E437" s="69">
        <v>20</v>
      </c>
      <c r="F437" s="98">
        <v>249</v>
      </c>
      <c r="G437" s="98">
        <v>4106342</v>
      </c>
      <c r="H437" s="98">
        <v>16491.333333333332</v>
      </c>
      <c r="I437" s="11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1:67" s="4" customFormat="1" ht="18" customHeight="1">
      <c r="A438" s="59">
        <v>435</v>
      </c>
      <c r="B438" s="68">
        <v>1312200106</v>
      </c>
      <c r="C438" s="56" t="s">
        <v>591</v>
      </c>
      <c r="D438" s="84" t="s">
        <v>139</v>
      </c>
      <c r="E438" s="69">
        <v>20</v>
      </c>
      <c r="F438" s="98">
        <v>234</v>
      </c>
      <c r="G438" s="98">
        <v>7150100</v>
      </c>
      <c r="H438" s="98">
        <v>30555.982905982906</v>
      </c>
      <c r="I438" s="11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1:67" s="4" customFormat="1" ht="18" customHeight="1">
      <c r="A439" s="59">
        <v>436</v>
      </c>
      <c r="B439" s="68">
        <v>1312200114</v>
      </c>
      <c r="C439" s="11" t="s">
        <v>592</v>
      </c>
      <c r="D439" s="84" t="s">
        <v>139</v>
      </c>
      <c r="E439" s="69">
        <v>25</v>
      </c>
      <c r="F439" s="98">
        <v>316</v>
      </c>
      <c r="G439" s="98">
        <v>10268250</v>
      </c>
      <c r="H439" s="98">
        <v>32494.462025316454</v>
      </c>
      <c r="I439" s="11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1:67" s="4" customFormat="1" ht="18" customHeight="1">
      <c r="A440" s="59">
        <v>437</v>
      </c>
      <c r="B440" s="68">
        <v>1312200122</v>
      </c>
      <c r="C440" s="11" t="s">
        <v>593</v>
      </c>
      <c r="D440" s="84" t="s">
        <v>139</v>
      </c>
      <c r="E440" s="69">
        <v>60</v>
      </c>
      <c r="F440" s="98">
        <v>623</v>
      </c>
      <c r="G440" s="98">
        <v>12533150</v>
      </c>
      <c r="H440" s="98">
        <v>20117.415730337078</v>
      </c>
      <c r="I440" s="11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1:67" s="4" customFormat="1" ht="18" customHeight="1">
      <c r="A441" s="59">
        <v>438</v>
      </c>
      <c r="B441" s="68">
        <v>1312200130</v>
      </c>
      <c r="C441" s="11" t="s">
        <v>594</v>
      </c>
      <c r="D441" s="84" t="s">
        <v>139</v>
      </c>
      <c r="E441" s="69">
        <v>46</v>
      </c>
      <c r="F441" s="98">
        <v>467</v>
      </c>
      <c r="G441" s="98">
        <v>12485350</v>
      </c>
      <c r="H441" s="98">
        <v>26735.224839400427</v>
      </c>
      <c r="I441" s="11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1:67" s="4" customFormat="1" ht="18" customHeight="1">
      <c r="A442" s="59">
        <v>439</v>
      </c>
      <c r="B442" s="68">
        <v>1312200148</v>
      </c>
      <c r="C442" s="11" t="s">
        <v>595</v>
      </c>
      <c r="D442" s="84" t="s">
        <v>139</v>
      </c>
      <c r="E442" s="69">
        <v>40</v>
      </c>
      <c r="F442" s="98">
        <v>453</v>
      </c>
      <c r="G442" s="98">
        <v>12175200</v>
      </c>
      <c r="H442" s="98">
        <v>26876.821192052979</v>
      </c>
      <c r="I442" s="11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1:67" s="4" customFormat="1" ht="18" customHeight="1">
      <c r="A443" s="59">
        <v>440</v>
      </c>
      <c r="B443" s="68">
        <v>1312200841</v>
      </c>
      <c r="C443" s="11" t="s">
        <v>596</v>
      </c>
      <c r="D443" s="84" t="s">
        <v>139</v>
      </c>
      <c r="E443" s="69">
        <v>46</v>
      </c>
      <c r="F443" s="98">
        <v>581</v>
      </c>
      <c r="G443" s="98">
        <v>9869418</v>
      </c>
      <c r="H443" s="98">
        <v>16986.950086058521</v>
      </c>
      <c r="I443" s="11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1:67" s="4" customFormat="1" ht="18" customHeight="1">
      <c r="A444" s="59">
        <v>441</v>
      </c>
      <c r="B444" s="68">
        <v>1312200932</v>
      </c>
      <c r="C444" s="11" t="s">
        <v>597</v>
      </c>
      <c r="D444" s="84" t="s">
        <v>139</v>
      </c>
      <c r="E444" s="69">
        <v>20</v>
      </c>
      <c r="F444" s="98">
        <v>309</v>
      </c>
      <c r="G444" s="98">
        <v>7491635</v>
      </c>
      <c r="H444" s="98">
        <v>24244.773462783171</v>
      </c>
      <c r="I444" s="11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1:67" s="4" customFormat="1" ht="18" customHeight="1">
      <c r="A445" s="59">
        <v>442</v>
      </c>
      <c r="B445" s="68">
        <v>1312201070</v>
      </c>
      <c r="C445" s="11" t="s">
        <v>598</v>
      </c>
      <c r="D445" s="84" t="s">
        <v>139</v>
      </c>
      <c r="E445" s="69">
        <v>20</v>
      </c>
      <c r="F445" s="98">
        <v>265</v>
      </c>
      <c r="G445" s="98">
        <v>4941740</v>
      </c>
      <c r="H445" s="98">
        <v>18648.075471698114</v>
      </c>
      <c r="I445" s="11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1:67" s="4" customFormat="1" ht="18" customHeight="1">
      <c r="A446" s="59">
        <v>443</v>
      </c>
      <c r="B446" s="68">
        <v>1312201088</v>
      </c>
      <c r="C446" s="11" t="s">
        <v>599</v>
      </c>
      <c r="D446" s="84" t="s">
        <v>139</v>
      </c>
      <c r="E446" s="69">
        <v>20</v>
      </c>
      <c r="F446" s="98">
        <v>297</v>
      </c>
      <c r="G446" s="98">
        <v>8927500</v>
      </c>
      <c r="H446" s="98">
        <v>30058.922558922561</v>
      </c>
      <c r="I446" s="11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1:67" s="4" customFormat="1" ht="18" customHeight="1">
      <c r="A447" s="59">
        <v>444</v>
      </c>
      <c r="B447" s="68">
        <v>1312201187</v>
      </c>
      <c r="C447" s="11" t="s">
        <v>600</v>
      </c>
      <c r="D447" s="84" t="s">
        <v>139</v>
      </c>
      <c r="E447" s="69">
        <v>20</v>
      </c>
      <c r="F447" s="98">
        <v>319</v>
      </c>
      <c r="G447" s="98">
        <v>3539831</v>
      </c>
      <c r="H447" s="98">
        <v>11096.648902821316</v>
      </c>
      <c r="I447" s="11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1:67" s="4" customFormat="1" ht="18" customHeight="1">
      <c r="A448" s="59">
        <v>445</v>
      </c>
      <c r="B448" s="68">
        <v>1312201427</v>
      </c>
      <c r="C448" s="11" t="s">
        <v>601</v>
      </c>
      <c r="D448" s="84" t="s">
        <v>139</v>
      </c>
      <c r="E448" s="69">
        <v>50</v>
      </c>
      <c r="F448" s="98">
        <v>703</v>
      </c>
      <c r="G448" s="98">
        <v>7111440</v>
      </c>
      <c r="H448" s="98">
        <v>10115.846372688478</v>
      </c>
      <c r="I448" s="11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1:67" s="4" customFormat="1" ht="18" customHeight="1">
      <c r="A449" s="59">
        <v>446</v>
      </c>
      <c r="B449" s="68">
        <v>1312201435</v>
      </c>
      <c r="C449" s="11" t="s">
        <v>602</v>
      </c>
      <c r="D449" s="84" t="s">
        <v>139</v>
      </c>
      <c r="E449" s="69">
        <v>33</v>
      </c>
      <c r="F449" s="98">
        <v>432</v>
      </c>
      <c r="G449" s="98">
        <v>4664954</v>
      </c>
      <c r="H449" s="98">
        <v>10798.50462962963</v>
      </c>
      <c r="I449" s="11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1:67" s="4" customFormat="1" ht="18" customHeight="1">
      <c r="A450" s="59">
        <v>447</v>
      </c>
      <c r="B450" s="68">
        <v>1312201476</v>
      </c>
      <c r="C450" s="11" t="s">
        <v>86</v>
      </c>
      <c r="D450" s="84" t="s">
        <v>139</v>
      </c>
      <c r="E450" s="69">
        <v>34</v>
      </c>
      <c r="F450" s="98">
        <v>384</v>
      </c>
      <c r="G450" s="98">
        <v>7756977</v>
      </c>
      <c r="H450" s="98">
        <v>20200.4609375</v>
      </c>
      <c r="I450" s="11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1:67" s="4" customFormat="1" ht="18" customHeight="1">
      <c r="A451" s="59">
        <v>448</v>
      </c>
      <c r="B451" s="68">
        <v>1312201526</v>
      </c>
      <c r="C451" s="11" t="s">
        <v>603</v>
      </c>
      <c r="D451" s="84" t="s">
        <v>139</v>
      </c>
      <c r="E451" s="69">
        <v>20</v>
      </c>
      <c r="F451" s="98">
        <v>248</v>
      </c>
      <c r="G451" s="98">
        <v>2085290</v>
      </c>
      <c r="H451" s="98">
        <v>8408.427419354839</v>
      </c>
      <c r="I451" s="11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1:67" s="4" customFormat="1" ht="18" customHeight="1">
      <c r="A452" s="59">
        <v>449</v>
      </c>
      <c r="B452" s="68">
        <v>1312201609</v>
      </c>
      <c r="C452" s="11" t="s">
        <v>604</v>
      </c>
      <c r="D452" s="84" t="s">
        <v>139</v>
      </c>
      <c r="E452" s="69">
        <v>10</v>
      </c>
      <c r="F452" s="98">
        <v>9</v>
      </c>
      <c r="G452" s="98">
        <v>142838</v>
      </c>
      <c r="H452" s="98">
        <v>15870.888888888889</v>
      </c>
      <c r="I452" s="11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1:67" s="4" customFormat="1" ht="18" customHeight="1">
      <c r="A453" s="59">
        <v>450</v>
      </c>
      <c r="B453" s="68">
        <v>1312201690</v>
      </c>
      <c r="C453" s="11" t="s">
        <v>605</v>
      </c>
      <c r="D453" s="84" t="s">
        <v>139</v>
      </c>
      <c r="E453" s="69">
        <v>14</v>
      </c>
      <c r="F453" s="98">
        <v>122</v>
      </c>
      <c r="G453" s="98">
        <v>1246375</v>
      </c>
      <c r="H453" s="98">
        <v>10216.188524590163</v>
      </c>
      <c r="I453" s="11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1:67" s="4" customFormat="1" ht="18" customHeight="1">
      <c r="A454" s="59">
        <v>451</v>
      </c>
      <c r="B454" s="68">
        <v>1312201914</v>
      </c>
      <c r="C454" s="11" t="s">
        <v>606</v>
      </c>
      <c r="D454" s="84" t="s">
        <v>139</v>
      </c>
      <c r="E454" s="69">
        <v>30</v>
      </c>
      <c r="F454" s="98">
        <v>156</v>
      </c>
      <c r="G454" s="98">
        <v>1305047</v>
      </c>
      <c r="H454" s="98">
        <v>8365.6858974358965</v>
      </c>
      <c r="I454" s="11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1:67" s="4" customFormat="1" ht="18" customHeight="1">
      <c r="A455" s="59">
        <v>452</v>
      </c>
      <c r="B455" s="68">
        <v>1312201948</v>
      </c>
      <c r="C455" s="11" t="s">
        <v>607</v>
      </c>
      <c r="D455" s="84" t="s">
        <v>139</v>
      </c>
      <c r="E455" s="69">
        <v>20</v>
      </c>
      <c r="F455" s="98">
        <v>220</v>
      </c>
      <c r="G455" s="98">
        <v>2415790</v>
      </c>
      <c r="H455" s="98">
        <v>10980.863636363636</v>
      </c>
      <c r="I455" s="11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1:67" s="4" customFormat="1" ht="18" customHeight="1">
      <c r="A456" s="59">
        <v>453</v>
      </c>
      <c r="B456" s="68">
        <v>1312202086</v>
      </c>
      <c r="C456" s="11" t="s">
        <v>608</v>
      </c>
      <c r="D456" s="84" t="s">
        <v>139</v>
      </c>
      <c r="E456" s="69">
        <v>30</v>
      </c>
      <c r="F456" s="98">
        <v>226</v>
      </c>
      <c r="G456" s="98">
        <v>2909298</v>
      </c>
      <c r="H456" s="98">
        <v>12873</v>
      </c>
      <c r="I456" s="11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1:67" s="4" customFormat="1" ht="18" customHeight="1">
      <c r="A457" s="59">
        <v>454</v>
      </c>
      <c r="B457" s="68">
        <v>1312202219</v>
      </c>
      <c r="C457" s="11" t="s">
        <v>609</v>
      </c>
      <c r="D457" s="84" t="s">
        <v>139</v>
      </c>
      <c r="E457" s="69">
        <v>20</v>
      </c>
      <c r="F457" s="98">
        <v>196</v>
      </c>
      <c r="G457" s="98">
        <v>5636910</v>
      </c>
      <c r="H457" s="98">
        <v>28759.744897959183</v>
      </c>
      <c r="I457" s="11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1:67" s="4" customFormat="1" ht="18" customHeight="1">
      <c r="A458" s="59">
        <v>455</v>
      </c>
      <c r="B458" s="68">
        <v>1312202417</v>
      </c>
      <c r="C458" s="11" t="s">
        <v>610</v>
      </c>
      <c r="D458" s="84" t="s">
        <v>139</v>
      </c>
      <c r="E458" s="69">
        <v>20</v>
      </c>
      <c r="F458" s="98">
        <v>200</v>
      </c>
      <c r="G458" s="98">
        <v>3039100</v>
      </c>
      <c r="H458" s="98">
        <v>15195.5</v>
      </c>
      <c r="I458" s="11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1:67" s="4" customFormat="1" ht="18" customHeight="1">
      <c r="A459" s="59">
        <v>456</v>
      </c>
      <c r="B459" s="68">
        <v>1312202466</v>
      </c>
      <c r="C459" s="56" t="s">
        <v>611</v>
      </c>
      <c r="D459" s="84" t="s">
        <v>139</v>
      </c>
      <c r="E459" s="69">
        <v>10</v>
      </c>
      <c r="F459" s="98">
        <v>68</v>
      </c>
      <c r="G459" s="98">
        <v>1237460</v>
      </c>
      <c r="H459" s="98">
        <v>18197.941176470587</v>
      </c>
      <c r="I459" s="11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1:67" s="4" customFormat="1" ht="18" customHeight="1">
      <c r="A460" s="59">
        <v>457</v>
      </c>
      <c r="B460" s="68">
        <v>1312202714</v>
      </c>
      <c r="C460" s="56" t="s">
        <v>612</v>
      </c>
      <c r="D460" s="84" t="s">
        <v>139</v>
      </c>
      <c r="E460" s="69">
        <v>20</v>
      </c>
      <c r="F460" s="98">
        <v>212</v>
      </c>
      <c r="G460" s="98">
        <v>2761873</v>
      </c>
      <c r="H460" s="98">
        <v>13027.702830188678</v>
      </c>
      <c r="I460" s="11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1:67" s="4" customFormat="1" ht="18" customHeight="1">
      <c r="A461" s="59">
        <v>458</v>
      </c>
      <c r="B461" s="68">
        <v>1312202722</v>
      </c>
      <c r="C461" s="56" t="s">
        <v>613</v>
      </c>
      <c r="D461" s="84" t="s">
        <v>139</v>
      </c>
      <c r="E461" s="69">
        <v>20</v>
      </c>
      <c r="F461" s="98">
        <v>295</v>
      </c>
      <c r="G461" s="98">
        <v>9078734</v>
      </c>
      <c r="H461" s="98">
        <v>30775.369491525424</v>
      </c>
      <c r="I461" s="11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1:67" s="4" customFormat="1" ht="18" customHeight="1">
      <c r="A462" s="59">
        <v>459</v>
      </c>
      <c r="B462" s="68">
        <v>1312202789</v>
      </c>
      <c r="C462" s="56" t="s">
        <v>614</v>
      </c>
      <c r="D462" s="84" t="s">
        <v>139</v>
      </c>
      <c r="E462" s="69">
        <v>20</v>
      </c>
      <c r="F462" s="98">
        <v>488</v>
      </c>
      <c r="G462" s="98">
        <v>9967047</v>
      </c>
      <c r="H462" s="98">
        <v>20424.276639344262</v>
      </c>
      <c r="I462" s="11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1:67" s="4" customFormat="1" ht="18" customHeight="1">
      <c r="A463" s="59">
        <v>460</v>
      </c>
      <c r="B463" s="68">
        <v>1312202904</v>
      </c>
      <c r="C463" s="56" t="s">
        <v>615</v>
      </c>
      <c r="D463" s="84" t="s">
        <v>139</v>
      </c>
      <c r="E463" s="69">
        <v>20</v>
      </c>
      <c r="F463" s="98">
        <v>192</v>
      </c>
      <c r="G463" s="98">
        <v>1306120</v>
      </c>
      <c r="H463" s="98">
        <v>6802.708333333333</v>
      </c>
      <c r="I463" s="11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1:67" s="4" customFormat="1" ht="18" customHeight="1">
      <c r="A464" s="59">
        <v>461</v>
      </c>
      <c r="B464" s="68">
        <v>1312300013</v>
      </c>
      <c r="C464" s="56" t="s">
        <v>616</v>
      </c>
      <c r="D464" s="84" t="s">
        <v>124</v>
      </c>
      <c r="E464" s="69">
        <v>30</v>
      </c>
      <c r="F464" s="98">
        <v>342</v>
      </c>
      <c r="G464" s="98">
        <v>4506600</v>
      </c>
      <c r="H464" s="98">
        <v>13177.192982456141</v>
      </c>
      <c r="I464" s="11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1:67" s="4" customFormat="1" ht="18" customHeight="1">
      <c r="A465" s="59">
        <v>462</v>
      </c>
      <c r="B465" s="68">
        <v>1312300062</v>
      </c>
      <c r="C465" s="56" t="s">
        <v>617</v>
      </c>
      <c r="D465" s="84" t="s">
        <v>124</v>
      </c>
      <c r="E465" s="69">
        <v>10</v>
      </c>
      <c r="F465" s="98">
        <v>130</v>
      </c>
      <c r="G465" s="98">
        <v>1959741</v>
      </c>
      <c r="H465" s="98">
        <v>15074.930769230768</v>
      </c>
      <c r="I465" s="11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1:67" s="4" customFormat="1" ht="18" customHeight="1">
      <c r="A466" s="59">
        <v>463</v>
      </c>
      <c r="B466" s="68">
        <v>1312300088</v>
      </c>
      <c r="C466" s="56" t="s">
        <v>618</v>
      </c>
      <c r="D466" s="84" t="s">
        <v>124</v>
      </c>
      <c r="E466" s="69">
        <v>20</v>
      </c>
      <c r="F466" s="98">
        <v>132</v>
      </c>
      <c r="G466" s="98">
        <v>1677750</v>
      </c>
      <c r="H466" s="98">
        <v>12710.227272727272</v>
      </c>
      <c r="I466" s="11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1:67" s="4" customFormat="1" ht="18" customHeight="1">
      <c r="A467" s="59">
        <v>464</v>
      </c>
      <c r="B467" s="68">
        <v>1312300419</v>
      </c>
      <c r="C467" s="56" t="s">
        <v>619</v>
      </c>
      <c r="D467" s="84" t="s">
        <v>124</v>
      </c>
      <c r="E467" s="69">
        <v>30</v>
      </c>
      <c r="F467" s="98">
        <v>379</v>
      </c>
      <c r="G467" s="98">
        <v>5088650</v>
      </c>
      <c r="H467" s="98">
        <v>13426.517150395779</v>
      </c>
      <c r="I467" s="11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1:67" s="4" customFormat="1" ht="18" customHeight="1">
      <c r="A468" s="59">
        <v>465</v>
      </c>
      <c r="B468" s="68">
        <v>1312300922</v>
      </c>
      <c r="C468" s="56" t="s">
        <v>620</v>
      </c>
      <c r="D468" s="84" t="s">
        <v>124</v>
      </c>
      <c r="E468" s="69">
        <v>95</v>
      </c>
      <c r="F468" s="98">
        <v>693</v>
      </c>
      <c r="G468" s="98">
        <v>9962369</v>
      </c>
      <c r="H468" s="98">
        <v>14375.712842712843</v>
      </c>
      <c r="I468" s="11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1:67" s="4" customFormat="1" ht="18" customHeight="1">
      <c r="A469" s="59">
        <v>466</v>
      </c>
      <c r="B469" s="68">
        <v>1312301201</v>
      </c>
      <c r="C469" s="56" t="s">
        <v>621</v>
      </c>
      <c r="D469" s="84" t="s">
        <v>124</v>
      </c>
      <c r="E469" s="69">
        <v>20</v>
      </c>
      <c r="F469" s="98">
        <v>254</v>
      </c>
      <c r="G469" s="98">
        <v>3648550</v>
      </c>
      <c r="H469" s="98">
        <v>14364.370078740158</v>
      </c>
      <c r="I469" s="11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1:67" s="4" customFormat="1" ht="18" customHeight="1">
      <c r="A470" s="59">
        <v>467</v>
      </c>
      <c r="B470" s="68">
        <v>1312301219</v>
      </c>
      <c r="C470" s="56" t="s">
        <v>622</v>
      </c>
      <c r="D470" s="84" t="s">
        <v>124</v>
      </c>
      <c r="E470" s="69">
        <v>40</v>
      </c>
      <c r="F470" s="98">
        <v>507</v>
      </c>
      <c r="G470" s="98">
        <v>5108109</v>
      </c>
      <c r="H470" s="98">
        <v>10075.165680473372</v>
      </c>
      <c r="I470" s="11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1:67" s="4" customFormat="1" ht="18" customHeight="1">
      <c r="A471" s="59">
        <v>468</v>
      </c>
      <c r="B471" s="68">
        <v>1312301227</v>
      </c>
      <c r="C471" s="56" t="s">
        <v>623</v>
      </c>
      <c r="D471" s="84" t="s">
        <v>124</v>
      </c>
      <c r="E471" s="69">
        <v>50</v>
      </c>
      <c r="F471" s="98">
        <v>515</v>
      </c>
      <c r="G471" s="98">
        <v>6826535</v>
      </c>
      <c r="H471" s="98">
        <v>13255.407766990291</v>
      </c>
      <c r="I471" s="11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1:67" s="4" customFormat="1" ht="18" customHeight="1">
      <c r="A472" s="59">
        <v>469</v>
      </c>
      <c r="B472" s="68">
        <v>1312301235</v>
      </c>
      <c r="C472" s="56" t="s">
        <v>624</v>
      </c>
      <c r="D472" s="84" t="s">
        <v>124</v>
      </c>
      <c r="E472" s="69">
        <v>20</v>
      </c>
      <c r="F472" s="98">
        <v>196</v>
      </c>
      <c r="G472" s="98">
        <v>2067225</v>
      </c>
      <c r="H472" s="98">
        <v>10547.066326530612</v>
      </c>
      <c r="I472" s="11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1:67" s="4" customFormat="1" ht="18" customHeight="1">
      <c r="A473" s="59">
        <v>470</v>
      </c>
      <c r="B473" s="68">
        <v>1312301243</v>
      </c>
      <c r="C473" s="56" t="s">
        <v>625</v>
      </c>
      <c r="D473" s="84" t="s">
        <v>124</v>
      </c>
      <c r="E473" s="69">
        <v>37</v>
      </c>
      <c r="F473" s="98">
        <v>423</v>
      </c>
      <c r="G473" s="98">
        <v>15617407</v>
      </c>
      <c r="H473" s="98">
        <v>36920.583924349885</v>
      </c>
      <c r="I473" s="11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1:67" s="4" customFormat="1" ht="18" customHeight="1">
      <c r="A474" s="59">
        <v>471</v>
      </c>
      <c r="B474" s="68">
        <v>1312301292</v>
      </c>
      <c r="C474" s="56" t="s">
        <v>626</v>
      </c>
      <c r="D474" s="84" t="s">
        <v>124</v>
      </c>
      <c r="E474" s="69">
        <v>40</v>
      </c>
      <c r="F474" s="98">
        <v>355</v>
      </c>
      <c r="G474" s="98">
        <v>3166879</v>
      </c>
      <c r="H474" s="98">
        <v>8920.7859154929574</v>
      </c>
      <c r="I474" s="11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1:67" s="4" customFormat="1" ht="18" customHeight="1">
      <c r="A475" s="59">
        <v>472</v>
      </c>
      <c r="B475" s="68">
        <v>1312301557</v>
      </c>
      <c r="C475" s="11" t="s">
        <v>627</v>
      </c>
      <c r="D475" s="84" t="s">
        <v>124</v>
      </c>
      <c r="E475" s="69">
        <v>36</v>
      </c>
      <c r="F475" s="98">
        <v>351</v>
      </c>
      <c r="G475" s="98">
        <v>6397821</v>
      </c>
      <c r="H475" s="98">
        <v>18227.410256410258</v>
      </c>
      <c r="I475" s="11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1:67" s="4" customFormat="1" ht="18" customHeight="1">
      <c r="A476" s="59">
        <v>473</v>
      </c>
      <c r="B476" s="68">
        <v>1312301631</v>
      </c>
      <c r="C476" s="11" t="s">
        <v>628</v>
      </c>
      <c r="D476" s="84" t="s">
        <v>124</v>
      </c>
      <c r="E476" s="69">
        <v>60</v>
      </c>
      <c r="F476" s="98">
        <v>687</v>
      </c>
      <c r="G476" s="98">
        <v>9395625</v>
      </c>
      <c r="H476" s="98">
        <v>13676.310043668122</v>
      </c>
      <c r="I476" s="11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1:67" s="4" customFormat="1" ht="18" customHeight="1">
      <c r="A477" s="59">
        <v>474</v>
      </c>
      <c r="B477" s="68">
        <v>1312301730</v>
      </c>
      <c r="C477" s="11" t="s">
        <v>629</v>
      </c>
      <c r="D477" s="84" t="s">
        <v>124</v>
      </c>
      <c r="E477" s="69">
        <v>20</v>
      </c>
      <c r="F477" s="98">
        <v>175</v>
      </c>
      <c r="G477" s="98">
        <v>1412161</v>
      </c>
      <c r="H477" s="98">
        <v>8069.4914285714285</v>
      </c>
      <c r="I477" s="11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1:67" s="4" customFormat="1" ht="18" customHeight="1">
      <c r="A478" s="59">
        <v>475</v>
      </c>
      <c r="B478" s="68">
        <v>1312301797</v>
      </c>
      <c r="C478" s="56" t="s">
        <v>630</v>
      </c>
      <c r="D478" s="84" t="s">
        <v>124</v>
      </c>
      <c r="E478" s="69">
        <v>20</v>
      </c>
      <c r="F478" s="98">
        <v>362</v>
      </c>
      <c r="G478" s="98">
        <v>977814</v>
      </c>
      <c r="H478" s="98">
        <v>2701.1436464088397</v>
      </c>
      <c r="I478" s="11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1:67" s="4" customFormat="1" ht="18" customHeight="1">
      <c r="A479" s="59">
        <v>476</v>
      </c>
      <c r="B479" s="68">
        <v>1312301821</v>
      </c>
      <c r="C479" s="56" t="s">
        <v>631</v>
      </c>
      <c r="D479" s="84" t="s">
        <v>124</v>
      </c>
      <c r="E479" s="69">
        <v>20</v>
      </c>
      <c r="F479" s="98">
        <v>263</v>
      </c>
      <c r="G479" s="98">
        <v>3007758</v>
      </c>
      <c r="H479" s="98">
        <v>11436.342205323193</v>
      </c>
      <c r="I479" s="11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1:67" s="4" customFormat="1" ht="18" customHeight="1">
      <c r="A480" s="59">
        <v>477</v>
      </c>
      <c r="B480" s="68">
        <v>1312301854</v>
      </c>
      <c r="C480" s="56" t="s">
        <v>632</v>
      </c>
      <c r="D480" s="84" t="s">
        <v>124</v>
      </c>
      <c r="E480" s="69">
        <v>20</v>
      </c>
      <c r="F480" s="98">
        <v>329</v>
      </c>
      <c r="G480" s="98">
        <v>1381593</v>
      </c>
      <c r="H480" s="98">
        <v>4199.3708206686933</v>
      </c>
      <c r="I480" s="11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1:67" s="4" customFormat="1" ht="18" customHeight="1">
      <c r="A481" s="59">
        <v>478</v>
      </c>
      <c r="B481" s="68">
        <v>1312301904</v>
      </c>
      <c r="C481" s="56" t="s">
        <v>633</v>
      </c>
      <c r="D481" s="84" t="s">
        <v>124</v>
      </c>
      <c r="E481" s="69">
        <v>30</v>
      </c>
      <c r="F481" s="98">
        <v>285</v>
      </c>
      <c r="G481" s="98">
        <v>2864865</v>
      </c>
      <c r="H481" s="98">
        <v>10052.157894736842</v>
      </c>
      <c r="I481" s="11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1:67" s="4" customFormat="1" ht="18" customHeight="1">
      <c r="A482" s="59">
        <v>479</v>
      </c>
      <c r="B482" s="68">
        <v>1312301979</v>
      </c>
      <c r="C482" s="56" t="s">
        <v>634</v>
      </c>
      <c r="D482" s="84" t="s">
        <v>124</v>
      </c>
      <c r="E482" s="69">
        <v>20</v>
      </c>
      <c r="F482" s="98">
        <v>327</v>
      </c>
      <c r="G482" s="98">
        <v>3937585</v>
      </c>
      <c r="H482" s="98">
        <v>12041.544342507645</v>
      </c>
      <c r="I482" s="11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1:67" s="4" customFormat="1" ht="18" customHeight="1">
      <c r="A483" s="59">
        <v>480</v>
      </c>
      <c r="B483" s="68">
        <v>1312302167</v>
      </c>
      <c r="C483" s="56" t="s">
        <v>635</v>
      </c>
      <c r="D483" s="84" t="s">
        <v>124</v>
      </c>
      <c r="E483" s="69">
        <v>50</v>
      </c>
      <c r="F483" s="98">
        <v>341</v>
      </c>
      <c r="G483" s="98">
        <v>1562061</v>
      </c>
      <c r="H483" s="98">
        <v>4580.8240469208213</v>
      </c>
      <c r="I483" s="11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1:67" s="4" customFormat="1" ht="18" customHeight="1">
      <c r="A484" s="59">
        <v>481</v>
      </c>
      <c r="B484" s="68">
        <v>1312302373</v>
      </c>
      <c r="C484" s="56" t="s">
        <v>90</v>
      </c>
      <c r="D484" s="84" t="s">
        <v>124</v>
      </c>
      <c r="E484" s="69">
        <v>10</v>
      </c>
      <c r="F484" s="98">
        <v>85</v>
      </c>
      <c r="G484" s="98">
        <v>3388360</v>
      </c>
      <c r="H484" s="98">
        <v>39863.058823529413</v>
      </c>
      <c r="I484" s="11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1:67" s="4" customFormat="1" ht="18" customHeight="1">
      <c r="A485" s="59">
        <v>482</v>
      </c>
      <c r="B485" s="68">
        <v>1312303108</v>
      </c>
      <c r="C485" s="56" t="s">
        <v>636</v>
      </c>
      <c r="D485" s="84" t="s">
        <v>124</v>
      </c>
      <c r="E485" s="69">
        <v>20</v>
      </c>
      <c r="F485" s="98">
        <v>182</v>
      </c>
      <c r="G485" s="98">
        <v>1489997</v>
      </c>
      <c r="H485" s="98">
        <v>8186.7967032967035</v>
      </c>
      <c r="I485" s="11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1:67" s="4" customFormat="1" ht="18" customHeight="1">
      <c r="A486" s="59">
        <v>483</v>
      </c>
      <c r="B486" s="68">
        <v>1312303116</v>
      </c>
      <c r="C486" s="56" t="s">
        <v>637</v>
      </c>
      <c r="D486" s="84" t="s">
        <v>124</v>
      </c>
      <c r="E486" s="69">
        <v>20</v>
      </c>
      <c r="F486" s="98">
        <v>209</v>
      </c>
      <c r="G486" s="98">
        <v>1443294</v>
      </c>
      <c r="H486" s="98">
        <v>6905.712918660287</v>
      </c>
      <c r="I486" s="11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1:67" s="4" customFormat="1" ht="18" customHeight="1">
      <c r="A487" s="59">
        <v>484</v>
      </c>
      <c r="B487" s="68">
        <v>1312303124</v>
      </c>
      <c r="C487" s="56" t="s">
        <v>638</v>
      </c>
      <c r="D487" s="84" t="s">
        <v>124</v>
      </c>
      <c r="E487" s="69">
        <v>30</v>
      </c>
      <c r="F487" s="98">
        <v>275</v>
      </c>
      <c r="G487" s="98">
        <v>1532192</v>
      </c>
      <c r="H487" s="98">
        <v>5571.6072727272731</v>
      </c>
      <c r="I487" s="11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1:67" s="4" customFormat="1" ht="18" customHeight="1">
      <c r="A488" s="59">
        <v>485</v>
      </c>
      <c r="B488" s="68">
        <v>1312303215</v>
      </c>
      <c r="C488" s="56" t="s">
        <v>639</v>
      </c>
      <c r="D488" s="84" t="s">
        <v>124</v>
      </c>
      <c r="E488" s="69">
        <v>20</v>
      </c>
      <c r="F488" s="98">
        <v>206</v>
      </c>
      <c r="G488" s="98">
        <v>2282280</v>
      </c>
      <c r="H488" s="98">
        <v>11079.029126213592</v>
      </c>
      <c r="I488" s="11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1:67" s="4" customFormat="1" ht="18" customHeight="1">
      <c r="A489" s="59">
        <v>486</v>
      </c>
      <c r="B489" s="68">
        <v>1312303223</v>
      </c>
      <c r="C489" s="56" t="s">
        <v>640</v>
      </c>
      <c r="D489" s="84" t="s">
        <v>124</v>
      </c>
      <c r="E489" s="69">
        <v>40</v>
      </c>
      <c r="F489" s="98">
        <v>512</v>
      </c>
      <c r="G489" s="98">
        <v>7220860</v>
      </c>
      <c r="H489" s="98">
        <v>14103.2421875</v>
      </c>
      <c r="I489" s="11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67" s="4" customFormat="1" ht="18" customHeight="1">
      <c r="A490" s="59">
        <v>487</v>
      </c>
      <c r="B490" s="68">
        <v>1312303405</v>
      </c>
      <c r="C490" s="56" t="s">
        <v>641</v>
      </c>
      <c r="D490" s="84" t="s">
        <v>124</v>
      </c>
      <c r="E490" s="69">
        <v>40</v>
      </c>
      <c r="F490" s="98">
        <v>43</v>
      </c>
      <c r="G490" s="98">
        <v>352293</v>
      </c>
      <c r="H490" s="98">
        <v>8192.8604651162786</v>
      </c>
      <c r="I490" s="11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1:67" s="4" customFormat="1" ht="18" customHeight="1">
      <c r="A491" s="59">
        <v>488</v>
      </c>
      <c r="B491" s="68">
        <v>1312304122</v>
      </c>
      <c r="C491" s="56" t="s">
        <v>642</v>
      </c>
      <c r="D491" s="84" t="s">
        <v>124</v>
      </c>
      <c r="E491" s="69">
        <v>20</v>
      </c>
      <c r="F491" s="98">
        <v>276</v>
      </c>
      <c r="G491" s="98">
        <v>3875296</v>
      </c>
      <c r="H491" s="98">
        <v>14040.927536231884</v>
      </c>
      <c r="I491" s="11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1:67" s="4" customFormat="1" ht="18" customHeight="1">
      <c r="A492" s="59">
        <v>489</v>
      </c>
      <c r="B492" s="68">
        <v>1312304312</v>
      </c>
      <c r="C492" s="56" t="s">
        <v>643</v>
      </c>
      <c r="D492" s="84" t="s">
        <v>124</v>
      </c>
      <c r="E492" s="69">
        <v>20</v>
      </c>
      <c r="F492" s="98">
        <v>125</v>
      </c>
      <c r="G492" s="98">
        <v>938775</v>
      </c>
      <c r="H492" s="98">
        <v>7510.2</v>
      </c>
      <c r="I492" s="11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1:67" s="4" customFormat="1" ht="18" customHeight="1">
      <c r="A493" s="59">
        <v>490</v>
      </c>
      <c r="B493" s="68">
        <v>1312304452</v>
      </c>
      <c r="C493" s="56" t="s">
        <v>644</v>
      </c>
      <c r="D493" s="84" t="s">
        <v>124</v>
      </c>
      <c r="E493" s="69">
        <v>20</v>
      </c>
      <c r="F493" s="98">
        <v>69</v>
      </c>
      <c r="G493" s="98">
        <v>883310</v>
      </c>
      <c r="H493" s="98">
        <v>12801.59420289855</v>
      </c>
      <c r="I493" s="11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1:67" s="4" customFormat="1" ht="18" customHeight="1">
      <c r="A494" s="59">
        <v>491</v>
      </c>
      <c r="B494" s="68">
        <v>1312400011</v>
      </c>
      <c r="C494" s="56" t="s">
        <v>645</v>
      </c>
      <c r="D494" s="84" t="s">
        <v>140</v>
      </c>
      <c r="E494" s="69">
        <v>20</v>
      </c>
      <c r="F494" s="98">
        <v>311</v>
      </c>
      <c r="G494" s="98">
        <v>6634377</v>
      </c>
      <c r="H494" s="98">
        <v>21332.40192926045</v>
      </c>
      <c r="I494" s="11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1:67" s="4" customFormat="1" ht="18" customHeight="1">
      <c r="A495" s="59">
        <v>492</v>
      </c>
      <c r="B495" s="68">
        <v>1312400110</v>
      </c>
      <c r="C495" s="56" t="s">
        <v>646</v>
      </c>
      <c r="D495" s="84" t="s">
        <v>140</v>
      </c>
      <c r="E495" s="69">
        <v>20</v>
      </c>
      <c r="F495" s="98">
        <v>227</v>
      </c>
      <c r="G495" s="98">
        <v>2330643</v>
      </c>
      <c r="H495" s="98">
        <v>10267.149779735682</v>
      </c>
      <c r="I495" s="11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1:67" s="4" customFormat="1" ht="18" customHeight="1">
      <c r="A496" s="59">
        <v>493</v>
      </c>
      <c r="B496" s="68">
        <v>1312400169</v>
      </c>
      <c r="C496" s="56" t="s">
        <v>647</v>
      </c>
      <c r="D496" s="84" t="s">
        <v>140</v>
      </c>
      <c r="E496" s="69">
        <v>55</v>
      </c>
      <c r="F496" s="98">
        <v>788</v>
      </c>
      <c r="G496" s="98">
        <v>14470430</v>
      </c>
      <c r="H496" s="98">
        <v>18363.489847715737</v>
      </c>
      <c r="I496" s="11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1:67" s="4" customFormat="1" ht="18" customHeight="1">
      <c r="A497" s="59">
        <v>494</v>
      </c>
      <c r="B497" s="68">
        <v>1312401068</v>
      </c>
      <c r="C497" s="56" t="s">
        <v>648</v>
      </c>
      <c r="D497" s="84" t="s">
        <v>140</v>
      </c>
      <c r="E497" s="69">
        <v>13</v>
      </c>
      <c r="F497" s="98">
        <v>145</v>
      </c>
      <c r="G497" s="98">
        <v>2249237</v>
      </c>
      <c r="H497" s="98">
        <v>15511.979310344828</v>
      </c>
      <c r="I497" s="11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1:67" s="4" customFormat="1" ht="18" customHeight="1">
      <c r="A498" s="59">
        <v>495</v>
      </c>
      <c r="B498" s="68">
        <v>1312401209</v>
      </c>
      <c r="C498" s="56" t="s">
        <v>649</v>
      </c>
      <c r="D498" s="84" t="s">
        <v>140</v>
      </c>
      <c r="E498" s="69">
        <v>20</v>
      </c>
      <c r="F498" s="98">
        <v>237</v>
      </c>
      <c r="G498" s="98">
        <v>9068115</v>
      </c>
      <c r="H498" s="98">
        <v>38262.088607594938</v>
      </c>
      <c r="I498" s="11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1:67" s="4" customFormat="1" ht="18" customHeight="1">
      <c r="A499" s="59">
        <v>496</v>
      </c>
      <c r="B499" s="68">
        <v>1312401258</v>
      </c>
      <c r="C499" s="56" t="s">
        <v>650</v>
      </c>
      <c r="D499" s="84" t="s">
        <v>140</v>
      </c>
      <c r="E499" s="69">
        <v>28</v>
      </c>
      <c r="F499" s="98">
        <v>411</v>
      </c>
      <c r="G499" s="98">
        <v>11264414</v>
      </c>
      <c r="H499" s="98">
        <v>27407.333333333332</v>
      </c>
      <c r="I499" s="11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1:67" s="4" customFormat="1" ht="18" customHeight="1">
      <c r="A500" s="59">
        <v>497</v>
      </c>
      <c r="B500" s="68">
        <v>1312401282</v>
      </c>
      <c r="C500" s="11" t="s">
        <v>651</v>
      </c>
      <c r="D500" s="84" t="s">
        <v>140</v>
      </c>
      <c r="E500" s="69">
        <v>28</v>
      </c>
      <c r="F500" s="98">
        <v>249</v>
      </c>
      <c r="G500" s="98">
        <v>4653325</v>
      </c>
      <c r="H500" s="98">
        <v>18688.052208835343</v>
      </c>
      <c r="I500" s="11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1:67" s="4" customFormat="1" ht="18" customHeight="1">
      <c r="A501" s="59">
        <v>498</v>
      </c>
      <c r="B501" s="68">
        <v>1312401290</v>
      </c>
      <c r="C501" s="11" t="s">
        <v>652</v>
      </c>
      <c r="D501" s="84" t="s">
        <v>140</v>
      </c>
      <c r="E501" s="69">
        <v>20</v>
      </c>
      <c r="F501" s="98">
        <v>204</v>
      </c>
      <c r="G501" s="98">
        <v>2565346</v>
      </c>
      <c r="H501" s="98">
        <v>12575.225490196079</v>
      </c>
      <c r="I501" s="11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1:67" s="4" customFormat="1" ht="18" customHeight="1">
      <c r="A502" s="59">
        <v>499</v>
      </c>
      <c r="B502" s="68">
        <v>1312401365</v>
      </c>
      <c r="C502" s="11" t="s">
        <v>653</v>
      </c>
      <c r="D502" s="84" t="s">
        <v>140</v>
      </c>
      <c r="E502" s="69">
        <v>14</v>
      </c>
      <c r="F502" s="98">
        <v>210</v>
      </c>
      <c r="G502" s="98">
        <v>6542402</v>
      </c>
      <c r="H502" s="98">
        <v>31154.295238095237</v>
      </c>
      <c r="I502" s="11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1:67" s="4" customFormat="1" ht="18" customHeight="1">
      <c r="A503" s="59">
        <v>500</v>
      </c>
      <c r="B503" s="68">
        <v>1312401464</v>
      </c>
      <c r="C503" s="56" t="s">
        <v>654</v>
      </c>
      <c r="D503" s="84" t="s">
        <v>140</v>
      </c>
      <c r="E503" s="69">
        <v>0</v>
      </c>
      <c r="F503" s="98">
        <v>303</v>
      </c>
      <c r="G503" s="98">
        <v>3714267</v>
      </c>
      <c r="H503" s="98">
        <v>12258.30693069307</v>
      </c>
      <c r="I503" s="11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1:67" s="4" customFormat="1" ht="18" customHeight="1">
      <c r="A504" s="59">
        <v>501</v>
      </c>
      <c r="B504" s="68">
        <v>1312401472</v>
      </c>
      <c r="C504" s="56" t="s">
        <v>655</v>
      </c>
      <c r="D504" s="84" t="s">
        <v>140</v>
      </c>
      <c r="E504" s="69">
        <v>20</v>
      </c>
      <c r="F504" s="98">
        <v>329</v>
      </c>
      <c r="G504" s="98">
        <v>8031802</v>
      </c>
      <c r="H504" s="98">
        <v>24412.772036474165</v>
      </c>
      <c r="I504" s="11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1:67" s="4" customFormat="1" ht="18" customHeight="1">
      <c r="A505" s="59">
        <v>502</v>
      </c>
      <c r="B505" s="68">
        <v>1312401548</v>
      </c>
      <c r="C505" s="56" t="s">
        <v>656</v>
      </c>
      <c r="D505" s="84" t="s">
        <v>140</v>
      </c>
      <c r="E505" s="69">
        <v>20</v>
      </c>
      <c r="F505" s="98">
        <v>458</v>
      </c>
      <c r="G505" s="98">
        <v>1343002</v>
      </c>
      <c r="H505" s="98">
        <v>2932.3187772925762</v>
      </c>
      <c r="I505" s="11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1:67" s="4" customFormat="1" ht="18" customHeight="1">
      <c r="A506" s="59">
        <v>503</v>
      </c>
      <c r="B506" s="68">
        <v>1312401597</v>
      </c>
      <c r="C506" s="56" t="s">
        <v>657</v>
      </c>
      <c r="D506" s="84" t="s">
        <v>140</v>
      </c>
      <c r="E506" s="69">
        <v>20</v>
      </c>
      <c r="F506" s="98">
        <v>217</v>
      </c>
      <c r="G506" s="98">
        <v>1204400</v>
      </c>
      <c r="H506" s="98">
        <v>5550.2304147465438</v>
      </c>
      <c r="I506" s="11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1:67" s="4" customFormat="1" ht="18" customHeight="1">
      <c r="A507" s="59">
        <v>504</v>
      </c>
      <c r="B507" s="68">
        <v>1312401621</v>
      </c>
      <c r="C507" s="56" t="s">
        <v>658</v>
      </c>
      <c r="D507" s="84" t="s">
        <v>140</v>
      </c>
      <c r="E507" s="69">
        <v>12</v>
      </c>
      <c r="F507" s="98">
        <v>201</v>
      </c>
      <c r="G507" s="98">
        <v>2120860</v>
      </c>
      <c r="H507" s="98">
        <v>10551.542288557213</v>
      </c>
      <c r="I507" s="11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1:67" s="4" customFormat="1" ht="18" customHeight="1">
      <c r="A508" s="59">
        <v>505</v>
      </c>
      <c r="B508" s="68">
        <v>1312401704</v>
      </c>
      <c r="C508" s="57" t="s">
        <v>659</v>
      </c>
      <c r="D508" s="84" t="s">
        <v>140</v>
      </c>
      <c r="E508" s="69">
        <v>30</v>
      </c>
      <c r="F508" s="98">
        <v>414</v>
      </c>
      <c r="G508" s="98">
        <v>6912053</v>
      </c>
      <c r="H508" s="98">
        <v>16695.780193236715</v>
      </c>
      <c r="I508" s="11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1:67" s="4" customFormat="1" ht="18" customHeight="1">
      <c r="A509" s="59">
        <v>506</v>
      </c>
      <c r="B509" s="68">
        <v>1312401738</v>
      </c>
      <c r="C509" s="56" t="s">
        <v>660</v>
      </c>
      <c r="D509" s="84" t="s">
        <v>140</v>
      </c>
      <c r="E509" s="69">
        <v>20</v>
      </c>
      <c r="F509" s="98">
        <v>156</v>
      </c>
      <c r="G509" s="98">
        <v>5463910</v>
      </c>
      <c r="H509" s="98">
        <v>35025.064102564102</v>
      </c>
      <c r="I509" s="11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1:67" s="4" customFormat="1" ht="18" customHeight="1">
      <c r="A510" s="59">
        <v>507</v>
      </c>
      <c r="B510" s="68">
        <v>1312401779</v>
      </c>
      <c r="C510" s="56" t="s">
        <v>661</v>
      </c>
      <c r="D510" s="84" t="s">
        <v>140</v>
      </c>
      <c r="E510" s="69">
        <v>32</v>
      </c>
      <c r="F510" s="98">
        <v>496</v>
      </c>
      <c r="G510" s="98">
        <v>5724441</v>
      </c>
      <c r="H510" s="98">
        <v>11541.211693548386</v>
      </c>
      <c r="I510" s="11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1:67" s="4" customFormat="1" ht="18" customHeight="1">
      <c r="A511" s="59">
        <v>508</v>
      </c>
      <c r="B511" s="68">
        <v>1312401902</v>
      </c>
      <c r="C511" s="56" t="s">
        <v>662</v>
      </c>
      <c r="D511" s="84" t="s">
        <v>140</v>
      </c>
      <c r="E511" s="69">
        <v>20</v>
      </c>
      <c r="F511" s="98">
        <v>425</v>
      </c>
      <c r="G511" s="98">
        <v>2081700</v>
      </c>
      <c r="H511" s="98">
        <v>4898.1176470588234</v>
      </c>
      <c r="I511" s="11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1:67" s="4" customFormat="1" ht="18" customHeight="1">
      <c r="A512" s="59">
        <v>509</v>
      </c>
      <c r="B512" s="68">
        <v>1312401936</v>
      </c>
      <c r="C512" s="56" t="s">
        <v>663</v>
      </c>
      <c r="D512" s="84" t="s">
        <v>140</v>
      </c>
      <c r="E512" s="69">
        <v>20</v>
      </c>
      <c r="F512" s="98">
        <v>402</v>
      </c>
      <c r="G512" s="98">
        <v>5103870</v>
      </c>
      <c r="H512" s="98">
        <v>12696.194029850747</v>
      </c>
      <c r="I512" s="11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1:67" s="4" customFormat="1" ht="18" customHeight="1">
      <c r="A513" s="59">
        <v>510</v>
      </c>
      <c r="B513" s="68">
        <v>1312402009</v>
      </c>
      <c r="C513" s="56" t="s">
        <v>664</v>
      </c>
      <c r="D513" s="84" t="s">
        <v>140</v>
      </c>
      <c r="E513" s="69">
        <v>10</v>
      </c>
      <c r="F513" s="98">
        <v>120</v>
      </c>
      <c r="G513" s="98">
        <v>2468750</v>
      </c>
      <c r="H513" s="98">
        <v>20572.916666666668</v>
      </c>
      <c r="I513" s="11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1:67" s="4" customFormat="1" ht="18" customHeight="1">
      <c r="A514" s="59">
        <v>511</v>
      </c>
      <c r="B514" s="68">
        <v>1312402017</v>
      </c>
      <c r="C514" s="56" t="s">
        <v>665</v>
      </c>
      <c r="D514" s="84" t="s">
        <v>140</v>
      </c>
      <c r="E514" s="69">
        <v>20</v>
      </c>
      <c r="F514" s="98">
        <v>231</v>
      </c>
      <c r="G514" s="98">
        <v>2367700</v>
      </c>
      <c r="H514" s="98">
        <v>10249.783549783549</v>
      </c>
      <c r="I514" s="11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1:67" s="4" customFormat="1" ht="18" customHeight="1">
      <c r="A515" s="59">
        <v>512</v>
      </c>
      <c r="B515" s="68">
        <v>1312402041</v>
      </c>
      <c r="C515" s="56" t="s">
        <v>666</v>
      </c>
      <c r="D515" s="84" t="s">
        <v>140</v>
      </c>
      <c r="E515" s="69">
        <v>20</v>
      </c>
      <c r="F515" s="98">
        <v>301</v>
      </c>
      <c r="G515" s="98">
        <v>7490580</v>
      </c>
      <c r="H515" s="98">
        <v>24885.647840531561</v>
      </c>
      <c r="I515" s="11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1:67" s="4" customFormat="1" ht="18" customHeight="1">
      <c r="A516" s="59">
        <v>513</v>
      </c>
      <c r="B516" s="68">
        <v>1312402058</v>
      </c>
      <c r="C516" s="56" t="s">
        <v>667</v>
      </c>
      <c r="D516" s="84" t="s">
        <v>140</v>
      </c>
      <c r="E516" s="69">
        <v>20</v>
      </c>
      <c r="F516" s="98">
        <v>274</v>
      </c>
      <c r="G516" s="98">
        <v>10665528</v>
      </c>
      <c r="H516" s="98">
        <v>38925.284671532849</v>
      </c>
      <c r="I516" s="11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1:67" s="4" customFormat="1" ht="18" customHeight="1">
      <c r="A517" s="59">
        <v>514</v>
      </c>
      <c r="B517" s="68">
        <v>1312402074</v>
      </c>
      <c r="C517" s="56" t="s">
        <v>668</v>
      </c>
      <c r="D517" s="84" t="s">
        <v>140</v>
      </c>
      <c r="E517" s="69">
        <v>20</v>
      </c>
      <c r="F517" s="98">
        <v>167</v>
      </c>
      <c r="G517" s="98">
        <v>943000</v>
      </c>
      <c r="H517" s="98">
        <v>5646.7065868263471</v>
      </c>
      <c r="I517" s="11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1:67" s="4" customFormat="1" ht="18" customHeight="1">
      <c r="A518" s="59">
        <v>515</v>
      </c>
      <c r="B518" s="68">
        <v>1312402157</v>
      </c>
      <c r="C518" s="56" t="s">
        <v>669</v>
      </c>
      <c r="D518" s="84" t="s">
        <v>140</v>
      </c>
      <c r="E518" s="69">
        <v>20</v>
      </c>
      <c r="F518" s="98">
        <v>207</v>
      </c>
      <c r="G518" s="98">
        <v>4304468</v>
      </c>
      <c r="H518" s="98">
        <v>20794.531400966185</v>
      </c>
      <c r="I518" s="11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1:67" s="4" customFormat="1" ht="18" customHeight="1">
      <c r="A519" s="59">
        <v>516</v>
      </c>
      <c r="B519" s="68">
        <v>1312402165</v>
      </c>
      <c r="C519" s="56" t="s">
        <v>670</v>
      </c>
      <c r="D519" s="84" t="s">
        <v>140</v>
      </c>
      <c r="E519" s="69">
        <v>10</v>
      </c>
      <c r="F519" s="98">
        <v>158</v>
      </c>
      <c r="G519" s="98">
        <v>2501404</v>
      </c>
      <c r="H519" s="98">
        <v>15831.67088607595</v>
      </c>
      <c r="I519" s="11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1:67" s="4" customFormat="1" ht="18" customHeight="1">
      <c r="A520" s="59">
        <v>517</v>
      </c>
      <c r="B520" s="68">
        <v>1312402173</v>
      </c>
      <c r="C520" s="56" t="s">
        <v>671</v>
      </c>
      <c r="D520" s="84" t="s">
        <v>140</v>
      </c>
      <c r="E520" s="69">
        <v>12</v>
      </c>
      <c r="F520" s="98">
        <v>148</v>
      </c>
      <c r="G520" s="98">
        <v>1919460</v>
      </c>
      <c r="H520" s="98">
        <v>12969.324324324325</v>
      </c>
      <c r="I520" s="11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67" s="4" customFormat="1" ht="18" customHeight="1">
      <c r="A521" s="59">
        <v>518</v>
      </c>
      <c r="B521" s="68">
        <v>1312402207</v>
      </c>
      <c r="C521" s="56" t="s">
        <v>672</v>
      </c>
      <c r="D521" s="84" t="s">
        <v>140</v>
      </c>
      <c r="E521" s="69">
        <v>22</v>
      </c>
      <c r="F521" s="98">
        <v>264</v>
      </c>
      <c r="G521" s="98">
        <v>3384842</v>
      </c>
      <c r="H521" s="98">
        <v>12821.371212121212</v>
      </c>
      <c r="I521" s="11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1:67" s="4" customFormat="1" ht="18" customHeight="1">
      <c r="A522" s="59">
        <v>519</v>
      </c>
      <c r="B522" s="68">
        <v>1312402215</v>
      </c>
      <c r="C522" s="56" t="s">
        <v>673</v>
      </c>
      <c r="D522" s="84" t="s">
        <v>140</v>
      </c>
      <c r="E522" s="69">
        <v>20</v>
      </c>
      <c r="F522" s="98">
        <v>426</v>
      </c>
      <c r="G522" s="98">
        <v>3930368</v>
      </c>
      <c r="H522" s="98">
        <v>9226.2159624413143</v>
      </c>
      <c r="I522" s="11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1:67" s="4" customFormat="1" ht="18" customHeight="1">
      <c r="A523" s="59">
        <v>520</v>
      </c>
      <c r="B523" s="68">
        <v>1312402470</v>
      </c>
      <c r="C523" s="57" t="s">
        <v>674</v>
      </c>
      <c r="D523" s="84" t="s">
        <v>140</v>
      </c>
      <c r="E523" s="69">
        <v>20</v>
      </c>
      <c r="F523" s="98">
        <v>293</v>
      </c>
      <c r="G523" s="98">
        <v>6381386</v>
      </c>
      <c r="H523" s="98">
        <v>21779.474402730375</v>
      </c>
      <c r="I523" s="11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1:67" s="4" customFormat="1" ht="18" customHeight="1">
      <c r="A524" s="59">
        <v>521</v>
      </c>
      <c r="B524" s="68">
        <v>1312402488</v>
      </c>
      <c r="C524" s="56" t="s">
        <v>675</v>
      </c>
      <c r="D524" s="84" t="s">
        <v>140</v>
      </c>
      <c r="E524" s="69">
        <v>60</v>
      </c>
      <c r="F524" s="98">
        <v>785</v>
      </c>
      <c r="G524" s="98">
        <v>12140856</v>
      </c>
      <c r="H524" s="98">
        <v>15466.058598726115</v>
      </c>
      <c r="I524" s="11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1:67" s="4" customFormat="1" ht="18" customHeight="1">
      <c r="A525" s="59">
        <v>522</v>
      </c>
      <c r="B525" s="68">
        <v>1312402496</v>
      </c>
      <c r="C525" s="56" t="s">
        <v>676</v>
      </c>
      <c r="D525" s="84" t="s">
        <v>140</v>
      </c>
      <c r="E525" s="69">
        <v>40</v>
      </c>
      <c r="F525" s="98">
        <v>578</v>
      </c>
      <c r="G525" s="98">
        <v>12390449</v>
      </c>
      <c r="H525" s="98">
        <v>21436.762975778547</v>
      </c>
      <c r="I525" s="11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1:67" s="4" customFormat="1" ht="18" customHeight="1">
      <c r="A526" s="59">
        <v>523</v>
      </c>
      <c r="B526" s="68">
        <v>1312402504</v>
      </c>
      <c r="C526" s="56" t="s">
        <v>677</v>
      </c>
      <c r="D526" s="84" t="s">
        <v>140</v>
      </c>
      <c r="E526" s="69">
        <v>20</v>
      </c>
      <c r="F526" s="98">
        <v>148</v>
      </c>
      <c r="G526" s="98">
        <v>2133990</v>
      </c>
      <c r="H526" s="98">
        <v>14418.851351351352</v>
      </c>
      <c r="I526" s="11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1:67" s="4" customFormat="1" ht="18" customHeight="1">
      <c r="A527" s="59">
        <v>524</v>
      </c>
      <c r="B527" s="68">
        <v>1312402538</v>
      </c>
      <c r="C527" s="56" t="s">
        <v>678</v>
      </c>
      <c r="D527" s="84" t="s">
        <v>140</v>
      </c>
      <c r="E527" s="69">
        <v>20</v>
      </c>
      <c r="F527" s="98">
        <v>51</v>
      </c>
      <c r="G527" s="98">
        <v>187858</v>
      </c>
      <c r="H527" s="98">
        <v>3683.4901960784314</v>
      </c>
      <c r="I527" s="11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1:67" s="4" customFormat="1" ht="18" customHeight="1">
      <c r="A528" s="59">
        <v>525</v>
      </c>
      <c r="B528" s="68">
        <v>1312402637</v>
      </c>
      <c r="C528" s="56" t="s">
        <v>679</v>
      </c>
      <c r="D528" s="84" t="s">
        <v>140</v>
      </c>
      <c r="E528" s="69">
        <v>10</v>
      </c>
      <c r="F528" s="98">
        <v>229</v>
      </c>
      <c r="G528" s="98">
        <v>7498615</v>
      </c>
      <c r="H528" s="98">
        <v>32745.043668122271</v>
      </c>
      <c r="I528" s="11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1:67" s="4" customFormat="1" ht="18" customHeight="1">
      <c r="A529" s="59">
        <v>526</v>
      </c>
      <c r="B529" s="68">
        <v>1312402678</v>
      </c>
      <c r="C529" s="56" t="s">
        <v>680</v>
      </c>
      <c r="D529" s="84" t="s">
        <v>140</v>
      </c>
      <c r="E529" s="69">
        <v>12</v>
      </c>
      <c r="F529" s="98">
        <v>101</v>
      </c>
      <c r="G529" s="98">
        <v>4977668</v>
      </c>
      <c r="H529" s="98">
        <v>49283.841584158414</v>
      </c>
      <c r="I529" s="11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1:67" s="4" customFormat="1" ht="18" customHeight="1">
      <c r="A530" s="59">
        <v>527</v>
      </c>
      <c r="B530" s="68">
        <v>1312402801</v>
      </c>
      <c r="C530" s="56" t="s">
        <v>681</v>
      </c>
      <c r="D530" s="84" t="s">
        <v>140</v>
      </c>
      <c r="E530" s="69">
        <v>20</v>
      </c>
      <c r="F530" s="98">
        <v>191</v>
      </c>
      <c r="G530" s="98">
        <v>488350</v>
      </c>
      <c r="H530" s="98">
        <v>2556.8062827225131</v>
      </c>
      <c r="I530" s="11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1:67" s="4" customFormat="1" ht="18" customHeight="1">
      <c r="A531" s="59">
        <v>528</v>
      </c>
      <c r="B531" s="68">
        <v>1312402835</v>
      </c>
      <c r="C531" s="56" t="s">
        <v>682</v>
      </c>
      <c r="D531" s="84" t="s">
        <v>140</v>
      </c>
      <c r="E531" s="69">
        <v>20</v>
      </c>
      <c r="F531" s="98">
        <v>226</v>
      </c>
      <c r="G531" s="98">
        <v>2457065</v>
      </c>
      <c r="H531" s="98">
        <v>10871.969026548673</v>
      </c>
      <c r="I531" s="11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1:67" s="4" customFormat="1" ht="18" customHeight="1">
      <c r="A532" s="59">
        <v>529</v>
      </c>
      <c r="B532" s="68">
        <v>1312403171</v>
      </c>
      <c r="C532" s="56" t="s">
        <v>683</v>
      </c>
      <c r="D532" s="84" t="s">
        <v>140</v>
      </c>
      <c r="E532" s="69">
        <v>20</v>
      </c>
      <c r="F532" s="98">
        <v>240</v>
      </c>
      <c r="G532" s="98">
        <v>10252453</v>
      </c>
      <c r="H532" s="98">
        <v>42718.554166666669</v>
      </c>
      <c r="I532" s="11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1:67" s="4" customFormat="1" ht="18" customHeight="1">
      <c r="A533" s="59">
        <v>530</v>
      </c>
      <c r="B533" s="68">
        <v>1312403189</v>
      </c>
      <c r="C533" s="56" t="s">
        <v>684</v>
      </c>
      <c r="D533" s="84" t="s">
        <v>140</v>
      </c>
      <c r="E533" s="69">
        <v>20</v>
      </c>
      <c r="F533" s="98">
        <v>137</v>
      </c>
      <c r="G533" s="98">
        <v>2299350</v>
      </c>
      <c r="H533" s="98">
        <v>16783.576642335767</v>
      </c>
      <c r="I533" s="11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1:67" s="4" customFormat="1" ht="18" customHeight="1">
      <c r="A534" s="59">
        <v>531</v>
      </c>
      <c r="B534" s="68">
        <v>1312403197</v>
      </c>
      <c r="C534" s="56" t="s">
        <v>685</v>
      </c>
      <c r="D534" s="84" t="s">
        <v>140</v>
      </c>
      <c r="E534" s="69">
        <v>40</v>
      </c>
      <c r="F534" s="98">
        <v>567</v>
      </c>
      <c r="G534" s="98">
        <v>4149668</v>
      </c>
      <c r="H534" s="98">
        <v>7318.6384479717817</v>
      </c>
      <c r="I534" s="11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1:67" s="4" customFormat="1" ht="18" customHeight="1">
      <c r="A535" s="59">
        <v>532</v>
      </c>
      <c r="B535" s="68">
        <v>1312403221</v>
      </c>
      <c r="C535" s="56" t="s">
        <v>686</v>
      </c>
      <c r="D535" s="84" t="s">
        <v>140</v>
      </c>
      <c r="E535" s="69">
        <v>40</v>
      </c>
      <c r="F535" s="98">
        <v>564</v>
      </c>
      <c r="G535" s="98">
        <v>8609460</v>
      </c>
      <c r="H535" s="98">
        <v>15265</v>
      </c>
      <c r="I535" s="11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1:67" s="4" customFormat="1" ht="18" customHeight="1">
      <c r="A536" s="59">
        <v>533</v>
      </c>
      <c r="B536" s="68">
        <v>1312403262</v>
      </c>
      <c r="C536" s="56" t="s">
        <v>687</v>
      </c>
      <c r="D536" s="84" t="s">
        <v>140</v>
      </c>
      <c r="E536" s="69">
        <v>40</v>
      </c>
      <c r="F536" s="98">
        <v>214</v>
      </c>
      <c r="G536" s="98">
        <v>2868120</v>
      </c>
      <c r="H536" s="98">
        <v>13402.429906542056</v>
      </c>
      <c r="I536" s="11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1:67" s="4" customFormat="1" ht="18" customHeight="1">
      <c r="A537" s="59">
        <v>534</v>
      </c>
      <c r="B537" s="68">
        <v>1312403270</v>
      </c>
      <c r="C537" s="57" t="s">
        <v>96</v>
      </c>
      <c r="D537" s="84" t="s">
        <v>140</v>
      </c>
      <c r="E537" s="69">
        <v>10</v>
      </c>
      <c r="F537" s="98">
        <v>67</v>
      </c>
      <c r="G537" s="98">
        <v>5064050</v>
      </c>
      <c r="H537" s="98">
        <v>75582.835820895518</v>
      </c>
      <c r="I537" s="11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1:67" s="4" customFormat="1" ht="18" customHeight="1">
      <c r="A538" s="59">
        <v>535</v>
      </c>
      <c r="B538" s="68">
        <v>1312403288</v>
      </c>
      <c r="C538" s="56" t="s">
        <v>688</v>
      </c>
      <c r="D538" s="84" t="s">
        <v>140</v>
      </c>
      <c r="E538" s="69">
        <v>20</v>
      </c>
      <c r="F538" s="98">
        <v>177</v>
      </c>
      <c r="G538" s="98">
        <v>5476480</v>
      </c>
      <c r="H538" s="98">
        <v>30940.564971751413</v>
      </c>
      <c r="I538" s="11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1:67" s="4" customFormat="1" ht="18" customHeight="1">
      <c r="A539" s="59">
        <v>536</v>
      </c>
      <c r="B539" s="68">
        <v>1312403296</v>
      </c>
      <c r="C539" s="56" t="s">
        <v>689</v>
      </c>
      <c r="D539" s="84" t="s">
        <v>140</v>
      </c>
      <c r="E539" s="69">
        <v>50</v>
      </c>
      <c r="F539" s="98">
        <v>715</v>
      </c>
      <c r="G539" s="98">
        <v>4262668</v>
      </c>
      <c r="H539" s="98">
        <v>5961.7734265734261</v>
      </c>
      <c r="I539" s="11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67" s="4" customFormat="1" ht="18" customHeight="1">
      <c r="A540" s="59">
        <v>537</v>
      </c>
      <c r="B540" s="68">
        <v>1312403320</v>
      </c>
      <c r="C540" s="56" t="s">
        <v>690</v>
      </c>
      <c r="D540" s="84" t="s">
        <v>140</v>
      </c>
      <c r="E540" s="69">
        <v>30</v>
      </c>
      <c r="F540" s="98">
        <v>263</v>
      </c>
      <c r="G540" s="98">
        <v>3762100</v>
      </c>
      <c r="H540" s="98">
        <v>14304.562737642585</v>
      </c>
      <c r="I540" s="11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1:67" s="4" customFormat="1" ht="18" customHeight="1">
      <c r="A541" s="59">
        <v>538</v>
      </c>
      <c r="B541" s="68">
        <v>1312403494</v>
      </c>
      <c r="C541" s="56" t="s">
        <v>691</v>
      </c>
      <c r="D541" s="84" t="s">
        <v>140</v>
      </c>
      <c r="E541" s="69">
        <v>20</v>
      </c>
      <c r="F541" s="98">
        <v>276</v>
      </c>
      <c r="G541" s="98">
        <v>4292000</v>
      </c>
      <c r="H541" s="98">
        <v>15550.72463768116</v>
      </c>
      <c r="I541" s="11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1:67" s="4" customFormat="1" ht="18" customHeight="1">
      <c r="A542" s="59">
        <v>539</v>
      </c>
      <c r="B542" s="68">
        <v>1312403502</v>
      </c>
      <c r="C542" s="56" t="s">
        <v>692</v>
      </c>
      <c r="D542" s="84" t="s">
        <v>140</v>
      </c>
      <c r="E542" s="69">
        <v>20</v>
      </c>
      <c r="F542" s="98">
        <v>400</v>
      </c>
      <c r="G542" s="98">
        <v>2144500</v>
      </c>
      <c r="H542" s="98">
        <v>5361.25</v>
      </c>
      <c r="I542" s="11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1:67" s="4" customFormat="1" ht="18" customHeight="1">
      <c r="A543" s="59">
        <v>540</v>
      </c>
      <c r="B543" s="68">
        <v>1312403510</v>
      </c>
      <c r="C543" s="56" t="s">
        <v>693</v>
      </c>
      <c r="D543" s="84" t="s">
        <v>140</v>
      </c>
      <c r="E543" s="69">
        <v>20</v>
      </c>
      <c r="F543" s="98">
        <v>244</v>
      </c>
      <c r="G543" s="98">
        <v>587959</v>
      </c>
      <c r="H543" s="98">
        <v>2409.6680327868853</v>
      </c>
      <c r="I543" s="11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1:67" s="4" customFormat="1" ht="18" customHeight="1">
      <c r="A544" s="59">
        <v>541</v>
      </c>
      <c r="B544" s="68">
        <v>1312403569</v>
      </c>
      <c r="C544" s="56" t="s">
        <v>694</v>
      </c>
      <c r="D544" s="84" t="s">
        <v>140</v>
      </c>
      <c r="E544" s="69">
        <v>10</v>
      </c>
      <c r="F544" s="100">
        <v>56</v>
      </c>
      <c r="G544" s="100">
        <v>479000</v>
      </c>
      <c r="H544" s="98">
        <v>8553.5714285714294</v>
      </c>
      <c r="I544" s="11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1:67" s="4" customFormat="1" ht="18" customHeight="1">
      <c r="A545" s="59">
        <v>542</v>
      </c>
      <c r="B545" s="68">
        <v>1312403585</v>
      </c>
      <c r="C545" s="56" t="s">
        <v>695</v>
      </c>
      <c r="D545" s="84" t="s">
        <v>140</v>
      </c>
      <c r="E545" s="69">
        <v>20</v>
      </c>
      <c r="F545" s="98">
        <v>240</v>
      </c>
      <c r="G545" s="98">
        <v>2102550</v>
      </c>
      <c r="H545" s="98">
        <v>8760.625</v>
      </c>
      <c r="I545" s="11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1:67" s="4" customFormat="1" ht="18" customHeight="1">
      <c r="A546" s="59">
        <v>543</v>
      </c>
      <c r="B546" s="68">
        <v>1312403643</v>
      </c>
      <c r="C546" s="56" t="s">
        <v>696</v>
      </c>
      <c r="D546" s="84" t="s">
        <v>140</v>
      </c>
      <c r="E546" s="69">
        <v>20</v>
      </c>
      <c r="F546" s="98">
        <v>133</v>
      </c>
      <c r="G546" s="98">
        <v>805085</v>
      </c>
      <c r="H546" s="98">
        <v>6053.270676691729</v>
      </c>
      <c r="I546" s="11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1:67" s="4" customFormat="1" ht="18" customHeight="1">
      <c r="A547" s="59">
        <v>544</v>
      </c>
      <c r="B547" s="68">
        <v>1312403734</v>
      </c>
      <c r="C547" s="56" t="s">
        <v>697</v>
      </c>
      <c r="D547" s="84" t="s">
        <v>140</v>
      </c>
      <c r="E547" s="69">
        <v>20</v>
      </c>
      <c r="F547" s="98">
        <v>168</v>
      </c>
      <c r="G547" s="98">
        <v>7417331</v>
      </c>
      <c r="H547" s="98">
        <v>44150.779761904763</v>
      </c>
      <c r="I547" s="11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1:67" s="4" customFormat="1" ht="18" customHeight="1">
      <c r="A548" s="59">
        <v>545</v>
      </c>
      <c r="B548" s="68">
        <v>1312403791</v>
      </c>
      <c r="C548" s="56" t="s">
        <v>698</v>
      </c>
      <c r="D548" s="84" t="s">
        <v>140</v>
      </c>
      <c r="E548" s="69">
        <v>14</v>
      </c>
      <c r="F548" s="98">
        <v>158</v>
      </c>
      <c r="G548" s="98">
        <v>1991027</v>
      </c>
      <c r="H548" s="98">
        <v>12601.43670886076</v>
      </c>
      <c r="I548" s="11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1:67" s="4" customFormat="1" ht="18" customHeight="1">
      <c r="A549" s="59">
        <v>546</v>
      </c>
      <c r="B549" s="68">
        <v>1312403940</v>
      </c>
      <c r="C549" s="56" t="s">
        <v>98</v>
      </c>
      <c r="D549" s="84" t="s">
        <v>140</v>
      </c>
      <c r="E549" s="69">
        <v>10</v>
      </c>
      <c r="F549" s="98">
        <v>190</v>
      </c>
      <c r="G549" s="98">
        <v>3619246</v>
      </c>
      <c r="H549" s="98">
        <v>19048.663157894738</v>
      </c>
      <c r="I549" s="11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1:67" s="4" customFormat="1" ht="18" customHeight="1">
      <c r="A550" s="59">
        <v>547</v>
      </c>
      <c r="B550" s="68">
        <v>1312404310</v>
      </c>
      <c r="C550" s="56" t="s">
        <v>699</v>
      </c>
      <c r="D550" s="84" t="s">
        <v>140</v>
      </c>
      <c r="E550" s="69">
        <v>20</v>
      </c>
      <c r="F550" s="98">
        <v>178</v>
      </c>
      <c r="G550" s="98">
        <v>2728548</v>
      </c>
      <c r="H550" s="98">
        <v>15328.921348314607</v>
      </c>
      <c r="I550" s="11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1:67" s="4" customFormat="1" ht="18" customHeight="1">
      <c r="A551" s="59">
        <v>548</v>
      </c>
      <c r="B551" s="68">
        <v>1312404401</v>
      </c>
      <c r="C551" s="56" t="s">
        <v>700</v>
      </c>
      <c r="D551" s="84" t="s">
        <v>140</v>
      </c>
      <c r="E551" s="69">
        <v>40</v>
      </c>
      <c r="F551" s="98">
        <v>583</v>
      </c>
      <c r="G551" s="98">
        <v>8745948</v>
      </c>
      <c r="H551" s="98">
        <v>15001.626072041166</v>
      </c>
      <c r="I551" s="11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1:67" s="4" customFormat="1" ht="18" customHeight="1">
      <c r="A552" s="59">
        <v>549</v>
      </c>
      <c r="B552" s="68">
        <v>1312404443</v>
      </c>
      <c r="C552" s="56" t="s">
        <v>701</v>
      </c>
      <c r="D552" s="84" t="s">
        <v>140</v>
      </c>
      <c r="E552" s="69">
        <v>20</v>
      </c>
      <c r="F552" s="98">
        <v>210</v>
      </c>
      <c r="G552" s="98">
        <v>3713205</v>
      </c>
      <c r="H552" s="98">
        <v>17681.928571428572</v>
      </c>
      <c r="I552" s="11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1:67" s="4" customFormat="1" ht="18" customHeight="1">
      <c r="A553" s="59">
        <v>550</v>
      </c>
      <c r="B553" s="68">
        <v>1312404500</v>
      </c>
      <c r="C553" s="11" t="s">
        <v>702</v>
      </c>
      <c r="D553" s="84" t="s">
        <v>140</v>
      </c>
      <c r="E553" s="69">
        <v>20</v>
      </c>
      <c r="F553" s="98">
        <v>474</v>
      </c>
      <c r="G553" s="98">
        <v>4833581</v>
      </c>
      <c r="H553" s="98">
        <v>10197.428270042194</v>
      </c>
      <c r="I553" s="11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1:67" s="4" customFormat="1" ht="18" customHeight="1">
      <c r="A554" s="59">
        <v>551</v>
      </c>
      <c r="B554" s="68">
        <v>1312404609</v>
      </c>
      <c r="C554" s="11" t="s">
        <v>703</v>
      </c>
      <c r="D554" s="84" t="s">
        <v>140</v>
      </c>
      <c r="E554" s="69">
        <v>20</v>
      </c>
      <c r="F554" s="98">
        <v>444</v>
      </c>
      <c r="G554" s="98">
        <v>7298712</v>
      </c>
      <c r="H554" s="98">
        <v>16438.54054054054</v>
      </c>
      <c r="I554" s="11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1:67" s="4" customFormat="1" ht="18" customHeight="1">
      <c r="A555" s="59">
        <v>552</v>
      </c>
      <c r="B555" s="68">
        <v>1312404625</v>
      </c>
      <c r="C555" s="11" t="s">
        <v>704</v>
      </c>
      <c r="D555" s="84" t="s">
        <v>140</v>
      </c>
      <c r="E555" s="69">
        <v>20</v>
      </c>
      <c r="F555" s="98">
        <v>127</v>
      </c>
      <c r="G555" s="98">
        <v>1627411</v>
      </c>
      <c r="H555" s="98">
        <v>12814.259842519685</v>
      </c>
      <c r="I555" s="11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1:67" s="4" customFormat="1" ht="18" customHeight="1">
      <c r="A556" s="59">
        <v>553</v>
      </c>
      <c r="B556" s="68">
        <v>1312404633</v>
      </c>
      <c r="C556" s="11" t="s">
        <v>705</v>
      </c>
      <c r="D556" s="84" t="s">
        <v>140</v>
      </c>
      <c r="E556" s="69">
        <v>12</v>
      </c>
      <c r="F556" s="98">
        <v>76</v>
      </c>
      <c r="G556" s="98">
        <v>676356</v>
      </c>
      <c r="H556" s="98">
        <v>8899.4210526315783</v>
      </c>
      <c r="I556" s="11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1:67" s="4" customFormat="1" ht="18" customHeight="1">
      <c r="A557" s="59">
        <v>554</v>
      </c>
      <c r="B557" s="68">
        <v>1312404674</v>
      </c>
      <c r="C557" s="11" t="s">
        <v>706</v>
      </c>
      <c r="D557" s="84" t="s">
        <v>140</v>
      </c>
      <c r="E557" s="69">
        <v>10</v>
      </c>
      <c r="F557" s="98">
        <v>72</v>
      </c>
      <c r="G557" s="98">
        <v>3384497</v>
      </c>
      <c r="H557" s="98">
        <v>47006.902777777781</v>
      </c>
      <c r="I557" s="11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1:67" s="4" customFormat="1" ht="18" customHeight="1">
      <c r="A558" s="59">
        <v>555</v>
      </c>
      <c r="B558" s="68">
        <v>1312404690</v>
      </c>
      <c r="C558" s="11" t="s">
        <v>707</v>
      </c>
      <c r="D558" s="84" t="s">
        <v>140</v>
      </c>
      <c r="E558" s="69">
        <v>20</v>
      </c>
      <c r="F558" s="98">
        <v>62</v>
      </c>
      <c r="G558" s="98">
        <v>687247</v>
      </c>
      <c r="H558" s="98">
        <v>11084.629032258064</v>
      </c>
      <c r="I558" s="11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1:67" s="4" customFormat="1" ht="18" customHeight="1">
      <c r="A559" s="59">
        <v>556</v>
      </c>
      <c r="B559" s="68">
        <v>1312404724</v>
      </c>
      <c r="C559" s="11" t="s">
        <v>708</v>
      </c>
      <c r="D559" s="84" t="s">
        <v>140</v>
      </c>
      <c r="E559" s="69">
        <v>20</v>
      </c>
      <c r="F559" s="98">
        <v>87</v>
      </c>
      <c r="G559" s="98">
        <v>780900</v>
      </c>
      <c r="H559" s="98">
        <v>8975.8620689655181</v>
      </c>
      <c r="I559" s="11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1:67" s="4" customFormat="1" ht="18" customHeight="1">
      <c r="A560" s="59">
        <v>557</v>
      </c>
      <c r="B560" s="68">
        <v>1312404757</v>
      </c>
      <c r="C560" s="11" t="s">
        <v>709</v>
      </c>
      <c r="D560" s="84" t="s">
        <v>140</v>
      </c>
      <c r="E560" s="69">
        <v>20</v>
      </c>
      <c r="F560" s="98">
        <v>265</v>
      </c>
      <c r="G560" s="98">
        <v>2200840</v>
      </c>
      <c r="H560" s="98">
        <v>8305.0566037735844</v>
      </c>
      <c r="I560" s="11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s="4" customFormat="1" ht="18" customHeight="1">
      <c r="A561" s="59">
        <v>558</v>
      </c>
      <c r="B561" s="68">
        <v>1312404914</v>
      </c>
      <c r="C561" s="11" t="s">
        <v>710</v>
      </c>
      <c r="D561" s="84" t="s">
        <v>140</v>
      </c>
      <c r="E561" s="69">
        <v>20</v>
      </c>
      <c r="F561" s="98">
        <v>146</v>
      </c>
      <c r="G561" s="98">
        <v>1961400</v>
      </c>
      <c r="H561" s="98">
        <v>13434.246575342466</v>
      </c>
      <c r="I561" s="11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s="4" customFormat="1" ht="18" customHeight="1">
      <c r="A562" s="59">
        <v>559</v>
      </c>
      <c r="B562" s="68">
        <v>1312404948</v>
      </c>
      <c r="C562" s="11" t="s">
        <v>711</v>
      </c>
      <c r="D562" s="84" t="s">
        <v>140</v>
      </c>
      <c r="E562" s="69">
        <v>20</v>
      </c>
      <c r="F562" s="98">
        <v>228</v>
      </c>
      <c r="G562" s="98">
        <v>3512000</v>
      </c>
      <c r="H562" s="98">
        <v>15403.508771929824</v>
      </c>
      <c r="I562" s="11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s="4" customFormat="1" ht="18" customHeight="1">
      <c r="A563" s="59">
        <v>560</v>
      </c>
      <c r="B563" s="68">
        <v>1312404963</v>
      </c>
      <c r="C563" s="11" t="s">
        <v>712</v>
      </c>
      <c r="D563" s="84" t="s">
        <v>140</v>
      </c>
      <c r="E563" s="69">
        <v>20</v>
      </c>
      <c r="F563" s="98">
        <v>239</v>
      </c>
      <c r="G563" s="98">
        <v>9208240</v>
      </c>
      <c r="H563" s="98">
        <v>38528.200836820084</v>
      </c>
      <c r="I563" s="11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s="4" customFormat="1" ht="18" customHeight="1">
      <c r="A564" s="59">
        <v>561</v>
      </c>
      <c r="B564" s="68">
        <v>1312404971</v>
      </c>
      <c r="C564" s="11" t="s">
        <v>713</v>
      </c>
      <c r="D564" s="84" t="s">
        <v>140</v>
      </c>
      <c r="E564" s="69">
        <v>20</v>
      </c>
      <c r="F564" s="98">
        <v>216</v>
      </c>
      <c r="G564" s="98">
        <v>5108218</v>
      </c>
      <c r="H564" s="98">
        <v>23649.157407407409</v>
      </c>
      <c r="I564" s="11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s="4" customFormat="1" ht="18" customHeight="1">
      <c r="A565" s="59">
        <v>562</v>
      </c>
      <c r="B565" s="68">
        <v>1312405077</v>
      </c>
      <c r="C565" s="11" t="s">
        <v>714</v>
      </c>
      <c r="D565" s="84" t="s">
        <v>140</v>
      </c>
      <c r="E565" s="69">
        <v>20</v>
      </c>
      <c r="F565" s="98">
        <v>177</v>
      </c>
      <c r="G565" s="98">
        <v>1319100</v>
      </c>
      <c r="H565" s="98">
        <v>7452.5423728813557</v>
      </c>
      <c r="I565" s="11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s="4" customFormat="1" ht="18" customHeight="1">
      <c r="A566" s="59">
        <v>563</v>
      </c>
      <c r="B566" s="68">
        <v>1312405101</v>
      </c>
      <c r="C566" s="11" t="s">
        <v>715</v>
      </c>
      <c r="D566" s="84" t="s">
        <v>140</v>
      </c>
      <c r="E566" s="69">
        <v>20</v>
      </c>
      <c r="F566" s="98">
        <v>72</v>
      </c>
      <c r="G566" s="98">
        <v>1569645</v>
      </c>
      <c r="H566" s="98">
        <v>21800.625</v>
      </c>
      <c r="I566" s="11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s="4" customFormat="1" ht="18" customHeight="1">
      <c r="A567" s="59">
        <v>564</v>
      </c>
      <c r="B567" s="68">
        <v>1312405119</v>
      </c>
      <c r="C567" s="11" t="s">
        <v>716</v>
      </c>
      <c r="D567" s="84" t="s">
        <v>140</v>
      </c>
      <c r="E567" s="69">
        <v>20</v>
      </c>
      <c r="F567" s="98">
        <v>17</v>
      </c>
      <c r="G567" s="98">
        <v>62075</v>
      </c>
      <c r="H567" s="98">
        <v>3651.4705882352941</v>
      </c>
      <c r="I567" s="11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s="4" customFormat="1" ht="18" customHeight="1">
      <c r="A568" s="59">
        <v>565</v>
      </c>
      <c r="B568" s="68">
        <v>1312405127</v>
      </c>
      <c r="C568" s="11" t="s">
        <v>717</v>
      </c>
      <c r="D568" s="84" t="s">
        <v>140</v>
      </c>
      <c r="E568" s="69">
        <v>20</v>
      </c>
      <c r="F568" s="98">
        <v>87</v>
      </c>
      <c r="G568" s="98">
        <v>3158658</v>
      </c>
      <c r="H568" s="98">
        <v>36306.413793103449</v>
      </c>
      <c r="I568" s="11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s="4" customFormat="1" ht="18" customHeight="1">
      <c r="A569" s="59">
        <v>566</v>
      </c>
      <c r="B569" s="68">
        <v>1312405192</v>
      </c>
      <c r="C569" s="11" t="s">
        <v>718</v>
      </c>
      <c r="D569" s="84" t="s">
        <v>140</v>
      </c>
      <c r="E569" s="69">
        <v>20</v>
      </c>
      <c r="F569" s="98">
        <v>11</v>
      </c>
      <c r="G569" s="98">
        <v>59000</v>
      </c>
      <c r="H569" s="98">
        <v>5363.636363636364</v>
      </c>
      <c r="I569" s="11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s="4" customFormat="1" ht="18" customHeight="1">
      <c r="A570" s="59">
        <v>567</v>
      </c>
      <c r="B570" s="68">
        <v>1312500059</v>
      </c>
      <c r="C570" s="11" t="s">
        <v>719</v>
      </c>
      <c r="D570" s="84" t="s">
        <v>141</v>
      </c>
      <c r="E570" s="69">
        <v>44</v>
      </c>
      <c r="F570" s="98">
        <v>580</v>
      </c>
      <c r="G570" s="98">
        <v>7429505</v>
      </c>
      <c r="H570" s="98">
        <v>12809.491379310344</v>
      </c>
      <c r="I570" s="11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s="4" customFormat="1" ht="18" customHeight="1">
      <c r="A571" s="59">
        <v>568</v>
      </c>
      <c r="B571" s="68">
        <v>1312500364</v>
      </c>
      <c r="C571" s="11" t="s">
        <v>720</v>
      </c>
      <c r="D571" s="84" t="s">
        <v>141</v>
      </c>
      <c r="E571" s="69">
        <v>50</v>
      </c>
      <c r="F571" s="98">
        <v>667</v>
      </c>
      <c r="G571" s="98">
        <v>48781376</v>
      </c>
      <c r="H571" s="98">
        <v>73135.496251874065</v>
      </c>
      <c r="I571" s="11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s="4" customFormat="1" ht="18" customHeight="1">
      <c r="A572" s="59">
        <v>569</v>
      </c>
      <c r="B572" s="68">
        <v>1312500398</v>
      </c>
      <c r="C572" s="11" t="s">
        <v>721</v>
      </c>
      <c r="D572" s="84" t="s">
        <v>141</v>
      </c>
      <c r="E572" s="69">
        <v>30</v>
      </c>
      <c r="F572" s="98">
        <v>492</v>
      </c>
      <c r="G572" s="98">
        <v>8311916</v>
      </c>
      <c r="H572" s="98">
        <v>16894.138211382113</v>
      </c>
      <c r="I572" s="11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s="4" customFormat="1" ht="18" customHeight="1">
      <c r="A573" s="59">
        <v>570</v>
      </c>
      <c r="B573" s="68">
        <v>1312500455</v>
      </c>
      <c r="C573" s="11" t="s">
        <v>722</v>
      </c>
      <c r="D573" s="84" t="s">
        <v>141</v>
      </c>
      <c r="E573" s="69">
        <v>14</v>
      </c>
      <c r="F573" s="98">
        <v>132</v>
      </c>
      <c r="G573" s="98">
        <v>2560980</v>
      </c>
      <c r="H573" s="98">
        <v>19401.363636363636</v>
      </c>
      <c r="I573" s="11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s="4" customFormat="1" ht="18" customHeight="1">
      <c r="A574" s="59">
        <v>571</v>
      </c>
      <c r="B574" s="68">
        <v>1312500471</v>
      </c>
      <c r="C574" s="11" t="s">
        <v>723</v>
      </c>
      <c r="D574" s="84" t="s">
        <v>141</v>
      </c>
      <c r="E574" s="69">
        <v>14</v>
      </c>
      <c r="F574" s="98">
        <v>144</v>
      </c>
      <c r="G574" s="98">
        <v>2246200</v>
      </c>
      <c r="H574" s="98">
        <v>15598.611111111111</v>
      </c>
      <c r="I574" s="11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67" s="4" customFormat="1" ht="18" customHeight="1">
      <c r="A575" s="59">
        <v>572</v>
      </c>
      <c r="B575" s="68">
        <v>1312500497</v>
      </c>
      <c r="C575" s="11" t="s">
        <v>724</v>
      </c>
      <c r="D575" s="84" t="s">
        <v>141</v>
      </c>
      <c r="E575" s="69">
        <v>20</v>
      </c>
      <c r="F575" s="98">
        <v>163</v>
      </c>
      <c r="G575" s="98">
        <v>1692880</v>
      </c>
      <c r="H575" s="98">
        <v>10385.766871165644</v>
      </c>
      <c r="I575" s="11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1:67" s="4" customFormat="1" ht="18" customHeight="1">
      <c r="A576" s="59">
        <v>573</v>
      </c>
      <c r="B576" s="68">
        <v>1312500513</v>
      </c>
      <c r="C576" s="11" t="s">
        <v>725</v>
      </c>
      <c r="D576" s="84" t="s">
        <v>141</v>
      </c>
      <c r="E576" s="69">
        <v>25</v>
      </c>
      <c r="F576" s="98">
        <v>261</v>
      </c>
      <c r="G576" s="98">
        <v>2589300</v>
      </c>
      <c r="H576" s="98">
        <v>9920.689655172413</v>
      </c>
      <c r="I576" s="11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67" s="4" customFormat="1" ht="18" customHeight="1">
      <c r="A577" s="59">
        <v>574</v>
      </c>
      <c r="B577" s="68">
        <v>1312500562</v>
      </c>
      <c r="C577" s="11" t="s">
        <v>726</v>
      </c>
      <c r="D577" s="84" t="s">
        <v>141</v>
      </c>
      <c r="E577" s="69">
        <v>20</v>
      </c>
      <c r="F577" s="98">
        <v>227</v>
      </c>
      <c r="G577" s="98">
        <v>2115165</v>
      </c>
      <c r="H577" s="98">
        <v>9317.9074889867843</v>
      </c>
      <c r="I577" s="11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1:67" s="4" customFormat="1" ht="18" customHeight="1">
      <c r="A578" s="59">
        <v>575</v>
      </c>
      <c r="B578" s="68">
        <v>1312500570</v>
      </c>
      <c r="C578" s="11" t="s">
        <v>727</v>
      </c>
      <c r="D578" s="84" t="s">
        <v>141</v>
      </c>
      <c r="E578" s="69">
        <v>20</v>
      </c>
      <c r="F578" s="98">
        <v>227</v>
      </c>
      <c r="G578" s="98">
        <v>4917950</v>
      </c>
      <c r="H578" s="98">
        <v>21664.977973568282</v>
      </c>
      <c r="I578" s="11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s="4" customFormat="1" ht="18" customHeight="1">
      <c r="A579" s="59">
        <v>576</v>
      </c>
      <c r="B579" s="68">
        <v>1312500588</v>
      </c>
      <c r="C579" s="11" t="s">
        <v>728</v>
      </c>
      <c r="D579" s="84" t="s">
        <v>141</v>
      </c>
      <c r="E579" s="69">
        <v>20</v>
      </c>
      <c r="F579" s="98">
        <v>236</v>
      </c>
      <c r="G579" s="98">
        <v>1795851</v>
      </c>
      <c r="H579" s="98">
        <v>7609.5381355932204</v>
      </c>
      <c r="I579" s="11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s="4" customFormat="1" ht="18" customHeight="1">
      <c r="A580" s="59">
        <v>577</v>
      </c>
      <c r="B580" s="68">
        <v>1312500620</v>
      </c>
      <c r="C580" s="11" t="s">
        <v>523</v>
      </c>
      <c r="D580" s="84" t="s">
        <v>141</v>
      </c>
      <c r="E580" s="69">
        <v>20</v>
      </c>
      <c r="F580" s="98">
        <v>233</v>
      </c>
      <c r="G580" s="98">
        <v>2390004</v>
      </c>
      <c r="H580" s="98">
        <v>10257.527896995709</v>
      </c>
      <c r="I580" s="11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s="4" customFormat="1" ht="18" customHeight="1">
      <c r="A581" s="59">
        <v>578</v>
      </c>
      <c r="B581" s="68">
        <v>1312500703</v>
      </c>
      <c r="C581" s="58" t="s">
        <v>729</v>
      </c>
      <c r="D581" s="84" t="s">
        <v>141</v>
      </c>
      <c r="E581" s="69">
        <v>24</v>
      </c>
      <c r="F581" s="98">
        <v>348</v>
      </c>
      <c r="G581" s="98">
        <v>6985990</v>
      </c>
      <c r="H581" s="98">
        <v>20074.683908045976</v>
      </c>
      <c r="I581" s="11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s="4" customFormat="1" ht="18" customHeight="1">
      <c r="A582" s="59">
        <v>579</v>
      </c>
      <c r="B582" s="68">
        <v>1312500737</v>
      </c>
      <c r="C582" s="11" t="s">
        <v>730</v>
      </c>
      <c r="D582" s="84" t="s">
        <v>141</v>
      </c>
      <c r="E582" s="69">
        <v>40</v>
      </c>
      <c r="F582" s="98">
        <v>376</v>
      </c>
      <c r="G582" s="98">
        <v>3857425</v>
      </c>
      <c r="H582" s="98">
        <v>10259.109042553191</v>
      </c>
      <c r="I582" s="11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s="4" customFormat="1" ht="18" customHeight="1">
      <c r="A583" s="59">
        <v>580</v>
      </c>
      <c r="B583" s="68">
        <v>1312500802</v>
      </c>
      <c r="C583" s="11" t="s">
        <v>731</v>
      </c>
      <c r="D583" s="84" t="s">
        <v>141</v>
      </c>
      <c r="E583" s="69">
        <v>20</v>
      </c>
      <c r="F583" s="98">
        <v>364</v>
      </c>
      <c r="G583" s="98">
        <v>1311452</v>
      </c>
      <c r="H583" s="98">
        <v>3602.8901098901097</v>
      </c>
      <c r="I583" s="11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67" s="4" customFormat="1" ht="18" customHeight="1">
      <c r="A584" s="59">
        <v>581</v>
      </c>
      <c r="B584" s="68">
        <v>1312500877</v>
      </c>
      <c r="C584" s="11" t="s">
        <v>732</v>
      </c>
      <c r="D584" s="84" t="s">
        <v>141</v>
      </c>
      <c r="E584" s="69">
        <v>20</v>
      </c>
      <c r="F584" s="98">
        <v>144</v>
      </c>
      <c r="G584" s="98">
        <v>1343539</v>
      </c>
      <c r="H584" s="98">
        <v>9330.1319444444453</v>
      </c>
      <c r="I584" s="11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1:67" s="4" customFormat="1" ht="18" customHeight="1">
      <c r="A585" s="59">
        <v>582</v>
      </c>
      <c r="B585" s="68">
        <v>1312500893</v>
      </c>
      <c r="C585" s="11" t="s">
        <v>733</v>
      </c>
      <c r="D585" s="84" t="s">
        <v>141</v>
      </c>
      <c r="E585" s="69">
        <v>20</v>
      </c>
      <c r="F585" s="98">
        <v>494</v>
      </c>
      <c r="G585" s="98">
        <v>5570195</v>
      </c>
      <c r="H585" s="98">
        <v>11275.698380566802</v>
      </c>
      <c r="I585" s="11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1:67" s="4" customFormat="1" ht="18" customHeight="1">
      <c r="A586" s="59">
        <v>583</v>
      </c>
      <c r="B586" s="68">
        <v>1312501016</v>
      </c>
      <c r="C586" s="11" t="s">
        <v>734</v>
      </c>
      <c r="D586" s="84" t="s">
        <v>141</v>
      </c>
      <c r="E586" s="69">
        <v>20</v>
      </c>
      <c r="F586" s="98">
        <v>382</v>
      </c>
      <c r="G586" s="98">
        <v>1732640</v>
      </c>
      <c r="H586" s="98">
        <v>4535.7068062827229</v>
      </c>
      <c r="I586" s="11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s="4" customFormat="1" ht="18" customHeight="1">
      <c r="A587" s="59">
        <v>584</v>
      </c>
      <c r="B587" s="68">
        <v>1312501081</v>
      </c>
      <c r="C587" s="11" t="s">
        <v>735</v>
      </c>
      <c r="D587" s="84" t="s">
        <v>141</v>
      </c>
      <c r="E587" s="69">
        <v>20</v>
      </c>
      <c r="F587" s="98">
        <v>196</v>
      </c>
      <c r="G587" s="98">
        <v>2622395</v>
      </c>
      <c r="H587" s="98">
        <v>13379.566326530612</v>
      </c>
      <c r="I587" s="11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67" s="4" customFormat="1" ht="18" customHeight="1">
      <c r="A588" s="59">
        <v>585</v>
      </c>
      <c r="B588" s="68">
        <v>1312600339</v>
      </c>
      <c r="C588" s="11" t="s">
        <v>736</v>
      </c>
      <c r="D588" s="84" t="s">
        <v>142</v>
      </c>
      <c r="E588" s="69">
        <v>30</v>
      </c>
      <c r="F588" s="98">
        <v>331</v>
      </c>
      <c r="G588" s="98">
        <v>32431050</v>
      </c>
      <c r="H588" s="98">
        <v>97979.003021148033</v>
      </c>
      <c r="I588" s="11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1:67" s="4" customFormat="1" ht="18" customHeight="1">
      <c r="A589" s="59">
        <v>586</v>
      </c>
      <c r="B589" s="68">
        <v>1312600347</v>
      </c>
      <c r="C589" s="11" t="s">
        <v>737</v>
      </c>
      <c r="D589" s="84" t="s">
        <v>142</v>
      </c>
      <c r="E589" s="69">
        <v>20</v>
      </c>
      <c r="F589" s="98">
        <v>255</v>
      </c>
      <c r="G589" s="98">
        <v>15127950</v>
      </c>
      <c r="H589" s="98">
        <v>59325.294117647056</v>
      </c>
      <c r="I589" s="11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1:67" s="4" customFormat="1" ht="18" customHeight="1">
      <c r="A590" s="59">
        <v>587</v>
      </c>
      <c r="B590" s="68">
        <v>1312600354</v>
      </c>
      <c r="C590" s="11" t="s">
        <v>738</v>
      </c>
      <c r="D590" s="84" t="s">
        <v>142</v>
      </c>
      <c r="E590" s="69">
        <v>20</v>
      </c>
      <c r="F590" s="98">
        <v>240</v>
      </c>
      <c r="G590" s="98">
        <v>11088300</v>
      </c>
      <c r="H590" s="98">
        <v>46201.25</v>
      </c>
      <c r="I590" s="11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s="4" customFormat="1" ht="18" customHeight="1">
      <c r="A591" s="59">
        <v>588</v>
      </c>
      <c r="B591" s="68">
        <v>1312600362</v>
      </c>
      <c r="C591" s="11" t="s">
        <v>739</v>
      </c>
      <c r="D591" s="84" t="s">
        <v>142</v>
      </c>
      <c r="E591" s="69">
        <v>64</v>
      </c>
      <c r="F591" s="98">
        <v>811</v>
      </c>
      <c r="G591" s="98">
        <v>11585360</v>
      </c>
      <c r="H591" s="98">
        <v>14285.277435265105</v>
      </c>
      <c r="I591" s="11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67" s="4" customFormat="1" ht="18" customHeight="1">
      <c r="A592" s="59">
        <v>589</v>
      </c>
      <c r="B592" s="68">
        <v>1312600396</v>
      </c>
      <c r="C592" s="11" t="s">
        <v>106</v>
      </c>
      <c r="D592" s="84" t="s">
        <v>142</v>
      </c>
      <c r="E592" s="69">
        <v>30</v>
      </c>
      <c r="F592" s="98">
        <v>374</v>
      </c>
      <c r="G592" s="98">
        <v>8092565</v>
      </c>
      <c r="H592" s="98">
        <v>21637.874331550804</v>
      </c>
      <c r="I592" s="11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1:67" s="4" customFormat="1" ht="18" customHeight="1">
      <c r="A593" s="59">
        <v>590</v>
      </c>
      <c r="B593" s="68">
        <v>1312600479</v>
      </c>
      <c r="C593" s="11" t="s">
        <v>740</v>
      </c>
      <c r="D593" s="84" t="s">
        <v>142</v>
      </c>
      <c r="E593" s="69">
        <v>19</v>
      </c>
      <c r="F593" s="98">
        <v>281</v>
      </c>
      <c r="G593" s="98">
        <v>2291651</v>
      </c>
      <c r="H593" s="98">
        <v>8155.3416370106761</v>
      </c>
      <c r="I593" s="11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s="4" customFormat="1" ht="18" customHeight="1">
      <c r="A594" s="59">
        <v>591</v>
      </c>
      <c r="B594" s="68">
        <v>1312600503</v>
      </c>
      <c r="C594" s="11" t="s">
        <v>741</v>
      </c>
      <c r="D594" s="84" t="s">
        <v>142</v>
      </c>
      <c r="E594" s="69">
        <v>20</v>
      </c>
      <c r="F594" s="98">
        <v>491</v>
      </c>
      <c r="G594" s="98">
        <v>3515435</v>
      </c>
      <c r="H594" s="98">
        <v>7159.7454175152752</v>
      </c>
      <c r="I594" s="11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s="4" customFormat="1" ht="18" customHeight="1">
      <c r="A595" s="59">
        <v>592</v>
      </c>
      <c r="B595" s="68">
        <v>1312600552</v>
      </c>
      <c r="C595" s="11" t="s">
        <v>742</v>
      </c>
      <c r="D595" s="84" t="s">
        <v>142</v>
      </c>
      <c r="E595" s="69">
        <v>20</v>
      </c>
      <c r="F595" s="98">
        <v>397</v>
      </c>
      <c r="G595" s="98">
        <v>5440700</v>
      </c>
      <c r="H595" s="98">
        <v>13704.534005037784</v>
      </c>
      <c r="I595" s="11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67" s="4" customFormat="1" ht="18" customHeight="1">
      <c r="A596" s="59">
        <v>593</v>
      </c>
      <c r="B596" s="68">
        <v>1312600628</v>
      </c>
      <c r="C596" s="11" t="s">
        <v>743</v>
      </c>
      <c r="D596" s="84" t="s">
        <v>142</v>
      </c>
      <c r="E596" s="69">
        <v>20</v>
      </c>
      <c r="F596" s="98">
        <v>222</v>
      </c>
      <c r="G596" s="98">
        <v>8079925</v>
      </c>
      <c r="H596" s="98">
        <v>36396.058558558558</v>
      </c>
      <c r="I596" s="11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1:67" s="4" customFormat="1" ht="18" customHeight="1">
      <c r="A597" s="59">
        <v>594</v>
      </c>
      <c r="B597" s="68">
        <v>1312600743</v>
      </c>
      <c r="C597" s="11" t="s">
        <v>744</v>
      </c>
      <c r="D597" s="84" t="s">
        <v>142</v>
      </c>
      <c r="E597" s="69">
        <v>20</v>
      </c>
      <c r="F597" s="98">
        <v>284</v>
      </c>
      <c r="G597" s="98">
        <v>4684320</v>
      </c>
      <c r="H597" s="98">
        <v>16494.084507042255</v>
      </c>
      <c r="I597" s="11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s="4" customFormat="1" ht="18" customHeight="1">
      <c r="A598" s="59">
        <v>595</v>
      </c>
      <c r="B598" s="68">
        <v>1312601113</v>
      </c>
      <c r="C598" s="11" t="s">
        <v>745</v>
      </c>
      <c r="D598" s="84" t="s">
        <v>142</v>
      </c>
      <c r="E598" s="69">
        <v>20</v>
      </c>
      <c r="F598" s="98">
        <v>161</v>
      </c>
      <c r="G598" s="98">
        <v>1688211</v>
      </c>
      <c r="H598" s="98">
        <v>10485.782608695652</v>
      </c>
      <c r="I598" s="11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s="4" customFormat="1" ht="18" customHeight="1">
      <c r="A599" s="59">
        <v>596</v>
      </c>
      <c r="B599" s="68">
        <v>1312601139</v>
      </c>
      <c r="C599" s="11" t="s">
        <v>746</v>
      </c>
      <c r="D599" s="84" t="s">
        <v>142</v>
      </c>
      <c r="E599" s="69">
        <v>20</v>
      </c>
      <c r="F599" s="98">
        <v>88</v>
      </c>
      <c r="G599" s="98">
        <v>1060100</v>
      </c>
      <c r="H599" s="98">
        <v>12046.59090909091</v>
      </c>
      <c r="I599" s="11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s="4" customFormat="1" ht="18" customHeight="1">
      <c r="A600" s="59">
        <v>597</v>
      </c>
      <c r="B600" s="68">
        <v>1312700311</v>
      </c>
      <c r="C600" s="11" t="s">
        <v>747</v>
      </c>
      <c r="D600" s="84" t="s">
        <v>143</v>
      </c>
      <c r="E600" s="69">
        <v>20</v>
      </c>
      <c r="F600" s="98">
        <v>435</v>
      </c>
      <c r="G600" s="98">
        <v>2421900</v>
      </c>
      <c r="H600" s="98">
        <v>5567.5862068965516</v>
      </c>
      <c r="I600" s="11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s="4" customFormat="1" ht="18" customHeight="1">
      <c r="A601" s="59">
        <v>598</v>
      </c>
      <c r="B601" s="68">
        <v>1312700329</v>
      </c>
      <c r="C601" s="11" t="s">
        <v>748</v>
      </c>
      <c r="D601" s="84" t="s">
        <v>143</v>
      </c>
      <c r="E601" s="69">
        <v>50</v>
      </c>
      <c r="F601" s="98">
        <v>764</v>
      </c>
      <c r="G601" s="98">
        <v>6134530</v>
      </c>
      <c r="H601" s="98">
        <v>8029.4895287958116</v>
      </c>
      <c r="I601" s="11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s="4" customFormat="1" ht="18" customHeight="1">
      <c r="A602" s="59">
        <v>599</v>
      </c>
      <c r="B602" s="68">
        <v>1312700402</v>
      </c>
      <c r="C602" s="11" t="s">
        <v>749</v>
      </c>
      <c r="D602" s="84" t="s">
        <v>143</v>
      </c>
      <c r="E602" s="69">
        <v>40</v>
      </c>
      <c r="F602" s="98">
        <v>616</v>
      </c>
      <c r="G602" s="98">
        <v>7893851</v>
      </c>
      <c r="H602" s="98">
        <v>12814.693181818182</v>
      </c>
      <c r="I602" s="11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s="4" customFormat="1" ht="18" customHeight="1">
      <c r="A603" s="59">
        <v>600</v>
      </c>
      <c r="B603" s="68">
        <v>1312700410</v>
      </c>
      <c r="C603" s="11" t="s">
        <v>750</v>
      </c>
      <c r="D603" s="84" t="s">
        <v>143</v>
      </c>
      <c r="E603" s="69">
        <v>20</v>
      </c>
      <c r="F603" s="98">
        <v>352</v>
      </c>
      <c r="G603" s="98">
        <v>2275897</v>
      </c>
      <c r="H603" s="98">
        <v>6465.616477272727</v>
      </c>
      <c r="I603" s="11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s="4" customFormat="1" ht="18" customHeight="1">
      <c r="A604" s="59">
        <v>601</v>
      </c>
      <c r="B604" s="68">
        <v>1312700428</v>
      </c>
      <c r="C604" s="11" t="s">
        <v>751</v>
      </c>
      <c r="D604" s="84" t="s">
        <v>143</v>
      </c>
      <c r="E604" s="69">
        <v>20</v>
      </c>
      <c r="F604" s="98">
        <v>325</v>
      </c>
      <c r="G604" s="98">
        <v>2380942</v>
      </c>
      <c r="H604" s="98">
        <v>7325.9753846153844</v>
      </c>
      <c r="I604" s="11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s="4" customFormat="1" ht="18" customHeight="1">
      <c r="A605" s="59">
        <v>602</v>
      </c>
      <c r="B605" s="68">
        <v>1312700436</v>
      </c>
      <c r="C605" s="11" t="s">
        <v>752</v>
      </c>
      <c r="D605" s="84" t="s">
        <v>143</v>
      </c>
      <c r="E605" s="69">
        <v>30</v>
      </c>
      <c r="F605" s="98">
        <v>475</v>
      </c>
      <c r="G605" s="98">
        <v>6837005</v>
      </c>
      <c r="H605" s="98">
        <v>14393.694736842106</v>
      </c>
      <c r="I605" s="11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s="4" customFormat="1" ht="18" customHeight="1">
      <c r="A606" s="59">
        <v>603</v>
      </c>
      <c r="B606" s="68">
        <v>1312700451</v>
      </c>
      <c r="C606" s="11" t="s">
        <v>753</v>
      </c>
      <c r="D606" s="84" t="s">
        <v>143</v>
      </c>
      <c r="E606" s="69">
        <v>28</v>
      </c>
      <c r="F606" s="98">
        <v>669</v>
      </c>
      <c r="G606" s="98">
        <v>11823160</v>
      </c>
      <c r="H606" s="98">
        <v>17672.884902840058</v>
      </c>
      <c r="I606" s="11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s="4" customFormat="1" ht="18" customHeight="1">
      <c r="A607" s="59">
        <v>604</v>
      </c>
      <c r="B607" s="68">
        <v>1312700469</v>
      </c>
      <c r="C607" s="11" t="s">
        <v>754</v>
      </c>
      <c r="D607" s="84" t="s">
        <v>143</v>
      </c>
      <c r="E607" s="69">
        <v>20</v>
      </c>
      <c r="F607" s="98">
        <v>381</v>
      </c>
      <c r="G607" s="98">
        <v>4715330</v>
      </c>
      <c r="H607" s="98">
        <v>12376.194225721785</v>
      </c>
      <c r="I607" s="11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s="4" customFormat="1" ht="18" customHeight="1">
      <c r="A608" s="59">
        <v>605</v>
      </c>
      <c r="B608" s="68">
        <v>1312700527</v>
      </c>
      <c r="C608" s="11" t="s">
        <v>755</v>
      </c>
      <c r="D608" s="84" t="s">
        <v>143</v>
      </c>
      <c r="E608" s="69">
        <v>20</v>
      </c>
      <c r="F608" s="98">
        <v>252</v>
      </c>
      <c r="G608" s="98">
        <v>2219605</v>
      </c>
      <c r="H608" s="98">
        <v>8807.9563492063498</v>
      </c>
      <c r="I608" s="11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67" s="4" customFormat="1" ht="18" customHeight="1">
      <c r="A609" s="59">
        <v>606</v>
      </c>
      <c r="B609" s="68">
        <v>1312700634</v>
      </c>
      <c r="C609" s="11" t="s">
        <v>756</v>
      </c>
      <c r="D609" s="84" t="s">
        <v>143</v>
      </c>
      <c r="E609" s="69">
        <v>10</v>
      </c>
      <c r="F609" s="98">
        <v>84</v>
      </c>
      <c r="G609" s="98">
        <v>1259970</v>
      </c>
      <c r="H609" s="98">
        <v>14999.642857142857</v>
      </c>
      <c r="I609" s="11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1:67" s="4" customFormat="1" ht="18" customHeight="1">
      <c r="A610" s="59">
        <v>607</v>
      </c>
      <c r="B610" s="68">
        <v>1312700667</v>
      </c>
      <c r="C610" s="11" t="s">
        <v>757</v>
      </c>
      <c r="D610" s="84" t="s">
        <v>143</v>
      </c>
      <c r="E610" s="69">
        <v>30</v>
      </c>
      <c r="F610" s="98">
        <v>317</v>
      </c>
      <c r="G610" s="98">
        <v>2961630</v>
      </c>
      <c r="H610" s="98">
        <v>9342.6813880126174</v>
      </c>
      <c r="I610" s="11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1:67" s="4" customFormat="1" ht="18" customHeight="1">
      <c r="A611" s="59">
        <v>608</v>
      </c>
      <c r="B611" s="68">
        <v>1312700717</v>
      </c>
      <c r="C611" s="11" t="s">
        <v>758</v>
      </c>
      <c r="D611" s="84" t="s">
        <v>143</v>
      </c>
      <c r="E611" s="69">
        <v>10</v>
      </c>
      <c r="F611" s="98">
        <v>120</v>
      </c>
      <c r="G611" s="98">
        <v>2136500</v>
      </c>
      <c r="H611" s="98">
        <v>17804.166666666668</v>
      </c>
      <c r="I611" s="11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1:67" s="4" customFormat="1" ht="18" customHeight="1">
      <c r="A612" s="59">
        <v>609</v>
      </c>
      <c r="B612" s="68">
        <v>1312700808</v>
      </c>
      <c r="C612" s="11" t="s">
        <v>759</v>
      </c>
      <c r="D612" s="84" t="s">
        <v>143</v>
      </c>
      <c r="E612" s="69">
        <v>20</v>
      </c>
      <c r="F612" s="98">
        <v>228</v>
      </c>
      <c r="G612" s="98">
        <v>4608400</v>
      </c>
      <c r="H612" s="98">
        <v>20212.280701754386</v>
      </c>
      <c r="I612" s="11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1:67" s="4" customFormat="1" ht="18" customHeight="1">
      <c r="A613" s="59">
        <v>610</v>
      </c>
      <c r="B613" s="68">
        <v>1312700949</v>
      </c>
      <c r="C613" s="11" t="s">
        <v>760</v>
      </c>
      <c r="D613" s="84" t="s">
        <v>143</v>
      </c>
      <c r="E613" s="69">
        <v>20</v>
      </c>
      <c r="F613" s="98">
        <v>204</v>
      </c>
      <c r="G613" s="98">
        <v>2060700</v>
      </c>
      <c r="H613" s="98">
        <v>10101.470588235294</v>
      </c>
      <c r="I613" s="11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67" s="4" customFormat="1" ht="18" customHeight="1">
      <c r="A614" s="59">
        <v>611</v>
      </c>
      <c r="B614" s="68">
        <v>1312700980</v>
      </c>
      <c r="C614" s="11" t="s">
        <v>761</v>
      </c>
      <c r="D614" s="84" t="s">
        <v>143</v>
      </c>
      <c r="E614" s="69">
        <v>20</v>
      </c>
      <c r="F614" s="98">
        <v>320</v>
      </c>
      <c r="G614" s="98">
        <v>3814400</v>
      </c>
      <c r="H614" s="98">
        <v>11920</v>
      </c>
      <c r="I614" s="11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1:67" s="4" customFormat="1" ht="18" customHeight="1">
      <c r="A615" s="59">
        <v>612</v>
      </c>
      <c r="B615" s="68">
        <v>1312701053</v>
      </c>
      <c r="C615" s="11" t="s">
        <v>762</v>
      </c>
      <c r="D615" s="84" t="s">
        <v>143</v>
      </c>
      <c r="E615" s="69">
        <v>20</v>
      </c>
      <c r="F615" s="98">
        <v>201</v>
      </c>
      <c r="G615" s="98">
        <v>1049570</v>
      </c>
      <c r="H615" s="98">
        <v>5221.7412935323382</v>
      </c>
      <c r="I615" s="11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s="4" customFormat="1" ht="18" customHeight="1">
      <c r="A616" s="59">
        <v>613</v>
      </c>
      <c r="B616" s="68">
        <v>1312800061</v>
      </c>
      <c r="C616" s="11" t="s">
        <v>763</v>
      </c>
      <c r="D616" s="84" t="s">
        <v>144</v>
      </c>
      <c r="E616" s="69">
        <v>36</v>
      </c>
      <c r="F616" s="98">
        <v>377</v>
      </c>
      <c r="G616" s="98">
        <v>15263737</v>
      </c>
      <c r="H616" s="98">
        <v>40487.36604774536</v>
      </c>
      <c r="I616" s="11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s="4" customFormat="1" ht="18" customHeight="1">
      <c r="A617" s="59">
        <v>614</v>
      </c>
      <c r="B617" s="68">
        <v>1312800210</v>
      </c>
      <c r="C617" s="11" t="s">
        <v>764</v>
      </c>
      <c r="D617" s="84" t="s">
        <v>144</v>
      </c>
      <c r="E617" s="69">
        <v>25</v>
      </c>
      <c r="F617" s="98">
        <v>290</v>
      </c>
      <c r="G617" s="98">
        <v>4627700</v>
      </c>
      <c r="H617" s="98">
        <v>15957.586206896553</v>
      </c>
      <c r="I617" s="11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s="4" customFormat="1" ht="18" customHeight="1">
      <c r="A618" s="59">
        <v>615</v>
      </c>
      <c r="B618" s="68">
        <v>1312800228</v>
      </c>
      <c r="C618" s="11" t="s">
        <v>765</v>
      </c>
      <c r="D618" s="84" t="s">
        <v>144</v>
      </c>
      <c r="E618" s="69">
        <v>12</v>
      </c>
      <c r="F618" s="98">
        <v>160</v>
      </c>
      <c r="G618" s="98">
        <v>2826250</v>
      </c>
      <c r="H618" s="98">
        <v>17664.0625</v>
      </c>
      <c r="I618" s="11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67" s="4" customFormat="1" ht="18" customHeight="1">
      <c r="A619" s="59">
        <v>616</v>
      </c>
      <c r="B619" s="68">
        <v>1312800236</v>
      </c>
      <c r="C619" s="11" t="s">
        <v>766</v>
      </c>
      <c r="D619" s="84" t="s">
        <v>144</v>
      </c>
      <c r="E619" s="69">
        <v>54</v>
      </c>
      <c r="F619" s="98">
        <v>810</v>
      </c>
      <c r="G619" s="98">
        <v>11515360</v>
      </c>
      <c r="H619" s="98">
        <v>14216.493827160493</v>
      </c>
      <c r="I619" s="11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1:67" s="4" customFormat="1" ht="18" customHeight="1">
      <c r="A620" s="59">
        <v>617</v>
      </c>
      <c r="B620" s="68">
        <v>1312800277</v>
      </c>
      <c r="C620" s="32" t="s">
        <v>767</v>
      </c>
      <c r="D620" s="84" t="s">
        <v>144</v>
      </c>
      <c r="E620" s="69">
        <v>74</v>
      </c>
      <c r="F620" s="98">
        <v>762</v>
      </c>
      <c r="G620" s="98">
        <v>17801045</v>
      </c>
      <c r="H620" s="98">
        <v>23360.951443569553</v>
      </c>
      <c r="I620" s="11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1:67" s="4" customFormat="1" ht="18" customHeight="1">
      <c r="A621" s="59">
        <v>618</v>
      </c>
      <c r="B621" s="60">
        <v>1312800327</v>
      </c>
      <c r="C621" s="32" t="s">
        <v>768</v>
      </c>
      <c r="D621" s="84" t="s">
        <v>144</v>
      </c>
      <c r="E621" s="69">
        <v>10</v>
      </c>
      <c r="F621" s="98">
        <v>132</v>
      </c>
      <c r="G621" s="98">
        <v>1328850</v>
      </c>
      <c r="H621" s="98">
        <v>10067.045454545454</v>
      </c>
      <c r="I621" s="11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1:67" s="4" customFormat="1" ht="18" customHeight="1">
      <c r="A622" s="59">
        <v>619</v>
      </c>
      <c r="B622" s="60">
        <v>1312800418</v>
      </c>
      <c r="C622" s="32" t="s">
        <v>769</v>
      </c>
      <c r="D622" s="84" t="s">
        <v>144</v>
      </c>
      <c r="E622" s="69">
        <v>14</v>
      </c>
      <c r="F622" s="98">
        <v>216</v>
      </c>
      <c r="G622" s="98">
        <v>3391481</v>
      </c>
      <c r="H622" s="98">
        <v>15701.300925925925</v>
      </c>
      <c r="I622" s="11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1:67" s="4" customFormat="1" ht="18" customHeight="1">
      <c r="A623" s="59">
        <v>620</v>
      </c>
      <c r="B623" s="60">
        <v>1312800715</v>
      </c>
      <c r="C623" s="32" t="s">
        <v>770</v>
      </c>
      <c r="D623" s="84" t="s">
        <v>144</v>
      </c>
      <c r="E623" s="69">
        <v>20</v>
      </c>
      <c r="F623" s="98">
        <v>251</v>
      </c>
      <c r="G623" s="98">
        <v>1434021</v>
      </c>
      <c r="H623" s="98">
        <v>5713.2310756972111</v>
      </c>
      <c r="I623" s="11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s="4" customFormat="1" ht="18" customHeight="1">
      <c r="A624" s="59">
        <v>621</v>
      </c>
      <c r="B624" s="60">
        <v>1312800723</v>
      </c>
      <c r="C624" s="32" t="s">
        <v>771</v>
      </c>
      <c r="D624" s="84" t="s">
        <v>144</v>
      </c>
      <c r="E624" s="69">
        <v>10</v>
      </c>
      <c r="F624" s="98">
        <v>130</v>
      </c>
      <c r="G624" s="98">
        <v>671210</v>
      </c>
      <c r="H624" s="98">
        <v>5163.1538461538457</v>
      </c>
      <c r="I624" s="11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s="4" customFormat="1" ht="18" customHeight="1">
      <c r="A625" s="59">
        <v>622</v>
      </c>
      <c r="B625" s="60">
        <v>1312800756</v>
      </c>
      <c r="C625" s="33" t="s">
        <v>772</v>
      </c>
      <c r="D625" s="84" t="s">
        <v>144</v>
      </c>
      <c r="E625" s="69">
        <v>20</v>
      </c>
      <c r="F625" s="98">
        <v>240</v>
      </c>
      <c r="G625" s="98">
        <v>2746750</v>
      </c>
      <c r="H625" s="98">
        <v>11444.791666666666</v>
      </c>
      <c r="I625" s="11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s="4" customFormat="1" ht="18" customHeight="1">
      <c r="A626" s="59">
        <v>623</v>
      </c>
      <c r="B626" s="68">
        <v>1312800780</v>
      </c>
      <c r="C626" s="34" t="s">
        <v>773</v>
      </c>
      <c r="D626" s="84" t="s">
        <v>144</v>
      </c>
      <c r="E626" s="69">
        <v>20</v>
      </c>
      <c r="F626" s="98">
        <v>201</v>
      </c>
      <c r="G626" s="98">
        <v>4033608</v>
      </c>
      <c r="H626" s="98">
        <v>20067.701492537315</v>
      </c>
      <c r="I626" s="11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s="4" customFormat="1" ht="18" customHeight="1">
      <c r="A627" s="59">
        <v>624</v>
      </c>
      <c r="B627" s="61">
        <v>1312800798</v>
      </c>
      <c r="C627" s="34" t="s">
        <v>108</v>
      </c>
      <c r="D627" s="84" t="s">
        <v>144</v>
      </c>
      <c r="E627" s="69">
        <v>10</v>
      </c>
      <c r="F627" s="98">
        <v>162</v>
      </c>
      <c r="G627" s="98">
        <v>2496127</v>
      </c>
      <c r="H627" s="98">
        <v>15408.191358024691</v>
      </c>
      <c r="I627" s="11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s="4" customFormat="1" ht="18" customHeight="1">
      <c r="A628" s="59">
        <v>625</v>
      </c>
      <c r="B628" s="61">
        <v>1312800913</v>
      </c>
      <c r="C628" s="34" t="s">
        <v>774</v>
      </c>
      <c r="D628" s="84" t="s">
        <v>144</v>
      </c>
      <c r="E628" s="69">
        <v>20</v>
      </c>
      <c r="F628" s="98">
        <v>180</v>
      </c>
      <c r="G628" s="98">
        <v>716515</v>
      </c>
      <c r="H628" s="98">
        <v>3980.6388888888887</v>
      </c>
      <c r="I628" s="11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s="4" customFormat="1" ht="18" customHeight="1">
      <c r="A629" s="59">
        <v>626</v>
      </c>
      <c r="B629" s="61">
        <v>1312800996</v>
      </c>
      <c r="C629" s="34" t="s">
        <v>775</v>
      </c>
      <c r="D629" s="84" t="s">
        <v>144</v>
      </c>
      <c r="E629" s="69">
        <v>20</v>
      </c>
      <c r="F629" s="98">
        <v>33</v>
      </c>
      <c r="G629" s="98">
        <v>188700</v>
      </c>
      <c r="H629" s="98">
        <v>5718.181818181818</v>
      </c>
      <c r="I629" s="11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s="4" customFormat="1" ht="18" customHeight="1">
      <c r="A630" s="59">
        <v>627</v>
      </c>
      <c r="B630" s="61">
        <v>1312900069</v>
      </c>
      <c r="C630" s="34" t="s">
        <v>776</v>
      </c>
      <c r="D630" s="84" t="s">
        <v>155</v>
      </c>
      <c r="E630" s="69">
        <v>20</v>
      </c>
      <c r="F630" s="98">
        <v>257</v>
      </c>
      <c r="G630" s="98">
        <v>3553690</v>
      </c>
      <c r="H630" s="98">
        <v>13827.587548638132</v>
      </c>
      <c r="I630" s="11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s="4" customFormat="1" ht="18" customHeight="1">
      <c r="A631" s="59">
        <v>628</v>
      </c>
      <c r="B631" s="61">
        <v>1312900515</v>
      </c>
      <c r="C631" s="34" t="s">
        <v>777</v>
      </c>
      <c r="D631" s="84" t="s">
        <v>155</v>
      </c>
      <c r="E631" s="69">
        <v>20</v>
      </c>
      <c r="F631" s="98">
        <v>299</v>
      </c>
      <c r="G631" s="98">
        <v>2474750</v>
      </c>
      <c r="H631" s="98">
        <v>8276.755852842809</v>
      </c>
      <c r="I631" s="11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s="4" customFormat="1" ht="18" customHeight="1">
      <c r="A632" s="59">
        <v>629</v>
      </c>
      <c r="B632" s="61">
        <v>1312900614</v>
      </c>
      <c r="C632" s="34" t="s">
        <v>778</v>
      </c>
      <c r="D632" s="84" t="s">
        <v>155</v>
      </c>
      <c r="E632" s="69">
        <v>32</v>
      </c>
      <c r="F632" s="98">
        <v>377</v>
      </c>
      <c r="G632" s="98">
        <v>1693375</v>
      </c>
      <c r="H632" s="98">
        <v>4491.7108753315651</v>
      </c>
      <c r="I632" s="11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s="4" customFormat="1" ht="18" customHeight="1">
      <c r="A633" s="59">
        <v>630</v>
      </c>
      <c r="B633" s="61">
        <v>1312900622</v>
      </c>
      <c r="C633" s="36" t="s">
        <v>779</v>
      </c>
      <c r="D633" s="84" t="s">
        <v>155</v>
      </c>
      <c r="E633" s="69">
        <v>20</v>
      </c>
      <c r="F633" s="98">
        <v>25</v>
      </c>
      <c r="G633" s="98">
        <v>376620</v>
      </c>
      <c r="H633" s="98">
        <v>15064.8</v>
      </c>
      <c r="I633" s="11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s="4" customFormat="1" ht="18" customHeight="1">
      <c r="A634" s="59">
        <v>631</v>
      </c>
      <c r="B634" s="60">
        <v>1312900630</v>
      </c>
      <c r="C634" s="36" t="s">
        <v>780</v>
      </c>
      <c r="D634" s="84" t="s">
        <v>155</v>
      </c>
      <c r="E634" s="69">
        <v>20</v>
      </c>
      <c r="F634" s="98">
        <v>459</v>
      </c>
      <c r="G634" s="98">
        <v>2514452</v>
      </c>
      <c r="H634" s="98">
        <v>5478.1089324618733</v>
      </c>
      <c r="I634" s="11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s="4" customFormat="1" ht="18" customHeight="1">
      <c r="A635" s="59">
        <v>632</v>
      </c>
      <c r="B635" s="60">
        <v>1312900648</v>
      </c>
      <c r="C635" s="34" t="s">
        <v>781</v>
      </c>
      <c r="D635" s="84" t="s">
        <v>155</v>
      </c>
      <c r="E635" s="69">
        <v>20</v>
      </c>
      <c r="F635" s="98">
        <v>249</v>
      </c>
      <c r="G635" s="98">
        <v>8212110</v>
      </c>
      <c r="H635" s="98">
        <v>32980.361445783135</v>
      </c>
      <c r="I635" s="11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s="4" customFormat="1" ht="18" customHeight="1">
      <c r="A636" s="59">
        <v>633</v>
      </c>
      <c r="B636" s="61">
        <v>1312900655</v>
      </c>
      <c r="C636" s="29" t="s">
        <v>782</v>
      </c>
      <c r="D636" s="84" t="s">
        <v>155</v>
      </c>
      <c r="E636" s="69">
        <v>20</v>
      </c>
      <c r="F636" s="98">
        <v>290</v>
      </c>
      <c r="G636" s="98">
        <v>2559570</v>
      </c>
      <c r="H636" s="98">
        <v>8826.1034482758623</v>
      </c>
      <c r="I636" s="11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s="4" customFormat="1" ht="18" customHeight="1">
      <c r="A637" s="59">
        <v>634</v>
      </c>
      <c r="B637" s="60">
        <v>1312900663</v>
      </c>
      <c r="C637" s="34" t="s">
        <v>783</v>
      </c>
      <c r="D637" s="84" t="s">
        <v>155</v>
      </c>
      <c r="E637" s="69">
        <v>20</v>
      </c>
      <c r="F637" s="98">
        <v>213</v>
      </c>
      <c r="G637" s="98">
        <v>3416692</v>
      </c>
      <c r="H637" s="98">
        <v>16040.80751173709</v>
      </c>
      <c r="I637" s="11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s="4" customFormat="1" ht="18" customHeight="1">
      <c r="A638" s="59">
        <v>635</v>
      </c>
      <c r="B638" s="61">
        <v>1312900713</v>
      </c>
      <c r="C638" s="34" t="s">
        <v>784</v>
      </c>
      <c r="D638" s="84" t="s">
        <v>155</v>
      </c>
      <c r="E638" s="69">
        <v>20</v>
      </c>
      <c r="F638" s="98">
        <v>155</v>
      </c>
      <c r="G638" s="98">
        <v>1258995</v>
      </c>
      <c r="H638" s="98">
        <v>8122.5483870967746</v>
      </c>
      <c r="I638" s="11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s="4" customFormat="1" ht="18" customHeight="1">
      <c r="A639" s="59">
        <v>636</v>
      </c>
      <c r="B639" s="61">
        <v>1312900739</v>
      </c>
      <c r="C639" s="29" t="s">
        <v>785</v>
      </c>
      <c r="D639" s="84" t="s">
        <v>155</v>
      </c>
      <c r="E639" s="69">
        <v>30</v>
      </c>
      <c r="F639" s="98">
        <v>287</v>
      </c>
      <c r="G639" s="98">
        <v>2643400</v>
      </c>
      <c r="H639" s="98">
        <v>9210.452961672474</v>
      </c>
      <c r="I639" s="11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67" s="4" customFormat="1" ht="18" customHeight="1">
      <c r="A640" s="59">
        <v>637</v>
      </c>
      <c r="B640" s="60">
        <v>1312900762</v>
      </c>
      <c r="C640" s="29" t="s">
        <v>786</v>
      </c>
      <c r="D640" s="84" t="s">
        <v>155</v>
      </c>
      <c r="E640" s="69">
        <v>20</v>
      </c>
      <c r="F640" s="98">
        <v>253</v>
      </c>
      <c r="G640" s="98">
        <v>3325428</v>
      </c>
      <c r="H640" s="98">
        <v>13143.98418972332</v>
      </c>
      <c r="I640" s="11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</row>
    <row r="641" spans="1:67" s="4" customFormat="1" ht="18" customHeight="1">
      <c r="A641" s="59">
        <v>638</v>
      </c>
      <c r="B641" s="60">
        <v>1312900770</v>
      </c>
      <c r="C641" s="29" t="s">
        <v>787</v>
      </c>
      <c r="D641" s="84" t="s">
        <v>155</v>
      </c>
      <c r="E641" s="69">
        <v>20</v>
      </c>
      <c r="F641" s="98">
        <v>203</v>
      </c>
      <c r="G641" s="98">
        <v>5388124</v>
      </c>
      <c r="H641" s="98">
        <v>26542.482758620688</v>
      </c>
      <c r="I641" s="11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s="4" customFormat="1" ht="18" customHeight="1">
      <c r="A642" s="59">
        <v>639</v>
      </c>
      <c r="B642" s="60">
        <v>1312900788</v>
      </c>
      <c r="C642" s="29" t="s">
        <v>788</v>
      </c>
      <c r="D642" s="84" t="s">
        <v>155</v>
      </c>
      <c r="E642" s="69">
        <v>20</v>
      </c>
      <c r="F642" s="98">
        <v>291</v>
      </c>
      <c r="G642" s="98">
        <v>3464260</v>
      </c>
      <c r="H642" s="98">
        <v>11904.673539518901</v>
      </c>
      <c r="I642" s="11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s="4" customFormat="1" ht="18" customHeight="1">
      <c r="A643" s="59">
        <v>640</v>
      </c>
      <c r="B643" s="60">
        <v>1312900937</v>
      </c>
      <c r="C643" s="29" t="s">
        <v>789</v>
      </c>
      <c r="D643" s="84" t="s">
        <v>155</v>
      </c>
      <c r="E643" s="69">
        <v>20</v>
      </c>
      <c r="F643" s="98">
        <v>269</v>
      </c>
      <c r="G643" s="98">
        <v>4406540</v>
      </c>
      <c r="H643" s="98">
        <v>16381.189591078068</v>
      </c>
      <c r="I643" s="11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67" s="4" customFormat="1" ht="18" customHeight="1">
      <c r="A644" s="59">
        <v>641</v>
      </c>
      <c r="B644" s="60">
        <v>1312901042</v>
      </c>
      <c r="C644" s="29" t="s">
        <v>790</v>
      </c>
      <c r="D644" s="84" t="s">
        <v>155</v>
      </c>
      <c r="E644" s="69">
        <v>20</v>
      </c>
      <c r="F644" s="98">
        <v>172</v>
      </c>
      <c r="G644" s="98">
        <v>3822950</v>
      </c>
      <c r="H644" s="98">
        <v>22226.453488372092</v>
      </c>
      <c r="I644" s="11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</row>
    <row r="645" spans="1:67" s="4" customFormat="1" ht="18" customHeight="1">
      <c r="A645" s="59">
        <v>642</v>
      </c>
      <c r="B645" s="60">
        <v>1312901067</v>
      </c>
      <c r="C645" s="29" t="s">
        <v>791</v>
      </c>
      <c r="D645" s="84" t="s">
        <v>155</v>
      </c>
      <c r="E645" s="69">
        <v>20</v>
      </c>
      <c r="F645" s="98">
        <v>130</v>
      </c>
      <c r="G645" s="98">
        <v>3167187</v>
      </c>
      <c r="H645" s="98">
        <v>24362.976923076923</v>
      </c>
      <c r="I645" s="11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</row>
    <row r="646" spans="1:67" s="4" customFormat="1" ht="18" customHeight="1">
      <c r="A646" s="59">
        <v>643</v>
      </c>
      <c r="B646" s="60">
        <v>1312901299</v>
      </c>
      <c r="C646" s="29" t="s">
        <v>792</v>
      </c>
      <c r="D646" s="84" t="s">
        <v>155</v>
      </c>
      <c r="E646" s="69">
        <v>20</v>
      </c>
      <c r="F646" s="98">
        <v>109</v>
      </c>
      <c r="G646" s="98">
        <v>987294</v>
      </c>
      <c r="H646" s="98">
        <v>9057.7431192660551</v>
      </c>
      <c r="I646" s="11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</row>
    <row r="647" spans="1:67" s="4" customFormat="1" ht="18" customHeight="1">
      <c r="A647" s="59">
        <v>644</v>
      </c>
      <c r="B647" s="60">
        <v>1312901323</v>
      </c>
      <c r="C647" s="29" t="s">
        <v>793</v>
      </c>
      <c r="D647" s="84" t="s">
        <v>155</v>
      </c>
      <c r="E647" s="69">
        <v>20</v>
      </c>
      <c r="F647" s="98">
        <v>200</v>
      </c>
      <c r="G647" s="98">
        <v>2264107</v>
      </c>
      <c r="H647" s="98">
        <v>11320.535</v>
      </c>
      <c r="I647" s="11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</row>
    <row r="648" spans="1:67" s="4" customFormat="1" ht="18" customHeight="1">
      <c r="A648" s="59">
        <v>645</v>
      </c>
      <c r="B648" s="60">
        <v>1312901422</v>
      </c>
      <c r="C648" s="29" t="s">
        <v>794</v>
      </c>
      <c r="D648" s="84" t="s">
        <v>155</v>
      </c>
      <c r="E648" s="69">
        <v>12</v>
      </c>
      <c r="F648" s="98">
        <v>210</v>
      </c>
      <c r="G648" s="98">
        <v>1777350</v>
      </c>
      <c r="H648" s="98">
        <v>8463.5714285714294</v>
      </c>
      <c r="I648" s="11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</row>
    <row r="649" spans="1:67" s="4" customFormat="1" ht="18" customHeight="1">
      <c r="A649" s="59">
        <v>646</v>
      </c>
      <c r="B649" s="60">
        <v>1312901521</v>
      </c>
      <c r="C649" s="29" t="s">
        <v>795</v>
      </c>
      <c r="D649" s="84" t="s">
        <v>155</v>
      </c>
      <c r="E649" s="69">
        <v>20</v>
      </c>
      <c r="F649" s="98">
        <v>106</v>
      </c>
      <c r="G649" s="98">
        <v>673740</v>
      </c>
      <c r="H649" s="98">
        <v>6356.0377358490568</v>
      </c>
      <c r="I649" s="11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</row>
    <row r="650" spans="1:67" s="4" customFormat="1" ht="18" customHeight="1">
      <c r="A650" s="59">
        <v>647</v>
      </c>
      <c r="B650" s="60">
        <v>1312901570</v>
      </c>
      <c r="C650" s="29" t="s">
        <v>796</v>
      </c>
      <c r="D650" s="84" t="s">
        <v>155</v>
      </c>
      <c r="E650" s="69">
        <v>20</v>
      </c>
      <c r="F650" s="98">
        <v>207</v>
      </c>
      <c r="G650" s="98">
        <v>2070180</v>
      </c>
      <c r="H650" s="98">
        <v>10000.869565217392</v>
      </c>
      <c r="I650" s="11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</row>
    <row r="651" spans="1:67" s="4" customFormat="1" ht="18" customHeight="1">
      <c r="A651" s="59">
        <v>648</v>
      </c>
      <c r="B651" s="60">
        <v>1313000026</v>
      </c>
      <c r="C651" s="29" t="s">
        <v>797</v>
      </c>
      <c r="D651" s="84" t="s">
        <v>156</v>
      </c>
      <c r="E651" s="69">
        <v>60</v>
      </c>
      <c r="F651" s="98">
        <v>736</v>
      </c>
      <c r="G651" s="98">
        <v>38449902</v>
      </c>
      <c r="H651" s="98">
        <v>52241.71467391304</v>
      </c>
      <c r="I651" s="11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</row>
    <row r="652" spans="1:67" s="4" customFormat="1" ht="18" customHeight="1">
      <c r="A652" s="59">
        <v>649</v>
      </c>
      <c r="B652" s="60">
        <v>1313000125</v>
      </c>
      <c r="C652" s="29" t="s">
        <v>798</v>
      </c>
      <c r="D652" s="84" t="s">
        <v>156</v>
      </c>
      <c r="E652" s="69">
        <v>10</v>
      </c>
      <c r="F652" s="98">
        <v>62</v>
      </c>
      <c r="G652" s="98">
        <v>886440</v>
      </c>
      <c r="H652" s="98">
        <v>14297.41935483871</v>
      </c>
      <c r="I652" s="11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</row>
    <row r="653" spans="1:67" s="4" customFormat="1" ht="18" customHeight="1">
      <c r="A653" s="59">
        <v>650</v>
      </c>
      <c r="B653" s="60">
        <v>1313000182</v>
      </c>
      <c r="C653" s="29" t="s">
        <v>799</v>
      </c>
      <c r="D653" s="84" t="s">
        <v>156</v>
      </c>
      <c r="E653" s="69">
        <v>34</v>
      </c>
      <c r="F653" s="98">
        <v>546</v>
      </c>
      <c r="G653" s="98">
        <v>6388750</v>
      </c>
      <c r="H653" s="98">
        <v>11701.007326007326</v>
      </c>
      <c r="I653" s="11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</row>
    <row r="654" spans="1:67" s="4" customFormat="1" ht="18" customHeight="1">
      <c r="A654" s="59">
        <v>651</v>
      </c>
      <c r="B654" s="60">
        <v>1313000190</v>
      </c>
      <c r="C654" s="30" t="s">
        <v>800</v>
      </c>
      <c r="D654" s="84" t="s">
        <v>156</v>
      </c>
      <c r="E654" s="69">
        <v>20</v>
      </c>
      <c r="F654" s="98">
        <v>429</v>
      </c>
      <c r="G654" s="98">
        <v>6497510</v>
      </c>
      <c r="H654" s="98">
        <v>15145.710955710956</v>
      </c>
      <c r="I654" s="11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</row>
    <row r="655" spans="1:67" s="4" customFormat="1" ht="18" customHeight="1">
      <c r="A655" s="59">
        <v>652</v>
      </c>
      <c r="B655" s="60">
        <v>1313000257</v>
      </c>
      <c r="C655" s="30" t="s">
        <v>801</v>
      </c>
      <c r="D655" s="84" t="s">
        <v>156</v>
      </c>
      <c r="E655" s="69">
        <v>40</v>
      </c>
      <c r="F655" s="98">
        <v>590</v>
      </c>
      <c r="G655" s="98">
        <v>14129512</v>
      </c>
      <c r="H655" s="98">
        <v>23948.325423728813</v>
      </c>
      <c r="I655" s="11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</row>
    <row r="656" spans="1:67" s="4" customFormat="1" ht="18" customHeight="1">
      <c r="A656" s="59">
        <v>653</v>
      </c>
      <c r="B656" s="60">
        <v>1313000265</v>
      </c>
      <c r="C656" s="30" t="s">
        <v>802</v>
      </c>
      <c r="D656" s="84" t="s">
        <v>156</v>
      </c>
      <c r="E656" s="69">
        <v>30</v>
      </c>
      <c r="F656" s="98">
        <v>323</v>
      </c>
      <c r="G656" s="98">
        <v>3949502</v>
      </c>
      <c r="H656" s="98">
        <v>12227.560371517027</v>
      </c>
      <c r="I656" s="11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</row>
    <row r="657" spans="1:67" s="4" customFormat="1" ht="18" customHeight="1">
      <c r="A657" s="59">
        <v>654</v>
      </c>
      <c r="B657" s="60">
        <v>1313000281</v>
      </c>
      <c r="C657" s="30" t="s">
        <v>797</v>
      </c>
      <c r="D657" s="84" t="s">
        <v>156</v>
      </c>
      <c r="E657" s="69">
        <v>60</v>
      </c>
      <c r="F657" s="98">
        <v>126</v>
      </c>
      <c r="G657" s="98">
        <v>6108309</v>
      </c>
      <c r="H657" s="98">
        <v>48478.642857142855</v>
      </c>
      <c r="I657" s="11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</row>
    <row r="658" spans="1:67" s="4" customFormat="1" ht="18" customHeight="1">
      <c r="A658" s="59">
        <v>655</v>
      </c>
      <c r="B658" s="60">
        <v>1313000299</v>
      </c>
      <c r="C658" s="30" t="s">
        <v>803</v>
      </c>
      <c r="D658" s="84" t="s">
        <v>156</v>
      </c>
      <c r="E658" s="69">
        <v>30</v>
      </c>
      <c r="F658" s="98">
        <v>572</v>
      </c>
      <c r="G658" s="98">
        <v>8811536</v>
      </c>
      <c r="H658" s="98">
        <v>15404.783216783217</v>
      </c>
      <c r="I658" s="11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</row>
    <row r="659" spans="1:67" s="4" customFormat="1" ht="18" customHeight="1">
      <c r="A659" s="59">
        <v>656</v>
      </c>
      <c r="B659" s="60">
        <v>1313000307</v>
      </c>
      <c r="C659" s="42" t="s">
        <v>804</v>
      </c>
      <c r="D659" s="84" t="s">
        <v>156</v>
      </c>
      <c r="E659" s="69">
        <v>30</v>
      </c>
      <c r="F659" s="98">
        <v>271</v>
      </c>
      <c r="G659" s="98">
        <v>2752010</v>
      </c>
      <c r="H659" s="98">
        <v>10155.018450184501</v>
      </c>
      <c r="I659" s="11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</row>
    <row r="660" spans="1:67" s="4" customFormat="1" ht="18" customHeight="1">
      <c r="A660" s="59">
        <v>657</v>
      </c>
      <c r="B660" s="60">
        <v>1313000315</v>
      </c>
      <c r="C660" s="29" t="s">
        <v>805</v>
      </c>
      <c r="D660" s="84" t="s">
        <v>156</v>
      </c>
      <c r="E660" s="69">
        <v>20</v>
      </c>
      <c r="F660" s="98">
        <v>299</v>
      </c>
      <c r="G660" s="98">
        <v>2480750</v>
      </c>
      <c r="H660" s="98">
        <v>8296.8227424749166</v>
      </c>
      <c r="I660" s="11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</row>
    <row r="661" spans="1:67" s="4" customFormat="1" ht="18" customHeight="1">
      <c r="A661" s="59">
        <v>658</v>
      </c>
      <c r="B661" s="60">
        <v>1313000489</v>
      </c>
      <c r="C661" s="29" t="s">
        <v>806</v>
      </c>
      <c r="D661" s="84" t="s">
        <v>156</v>
      </c>
      <c r="E661" s="69">
        <v>20</v>
      </c>
      <c r="F661" s="98">
        <v>374</v>
      </c>
      <c r="G661" s="98">
        <v>2140450</v>
      </c>
      <c r="H661" s="98">
        <v>5723.1283422459892</v>
      </c>
      <c r="I661" s="11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</row>
    <row r="662" spans="1:67" s="4" customFormat="1" ht="18" customHeight="1">
      <c r="A662" s="59">
        <v>659</v>
      </c>
      <c r="B662" s="60">
        <v>1313000505</v>
      </c>
      <c r="C662" s="29" t="s">
        <v>807</v>
      </c>
      <c r="D662" s="84" t="s">
        <v>156</v>
      </c>
      <c r="E662" s="69">
        <v>20</v>
      </c>
      <c r="F662" s="98">
        <v>68</v>
      </c>
      <c r="G662" s="98">
        <v>350500</v>
      </c>
      <c r="H662" s="98">
        <v>5154.411764705882</v>
      </c>
      <c r="I662" s="11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</row>
    <row r="663" spans="1:67" s="4" customFormat="1" ht="18" customHeight="1">
      <c r="A663" s="59">
        <v>660</v>
      </c>
      <c r="B663" s="60">
        <v>1313000513</v>
      </c>
      <c r="C663" s="29" t="s">
        <v>808</v>
      </c>
      <c r="D663" s="84" t="s">
        <v>156</v>
      </c>
      <c r="E663" s="69">
        <v>20</v>
      </c>
      <c r="F663" s="98">
        <v>306</v>
      </c>
      <c r="G663" s="98">
        <v>2886052</v>
      </c>
      <c r="H663" s="98">
        <v>9431.5424836601305</v>
      </c>
      <c r="I663" s="11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</row>
    <row r="664" spans="1:67" s="4" customFormat="1" ht="18" customHeight="1">
      <c r="A664" s="59">
        <v>661</v>
      </c>
      <c r="B664" s="60">
        <v>1313000588</v>
      </c>
      <c r="C664" s="29" t="s">
        <v>809</v>
      </c>
      <c r="D664" s="84" t="s">
        <v>156</v>
      </c>
      <c r="E664" s="69">
        <v>20</v>
      </c>
      <c r="F664" s="98">
        <v>294</v>
      </c>
      <c r="G664" s="98">
        <v>1785300</v>
      </c>
      <c r="H664" s="98">
        <v>6072.4489795918371</v>
      </c>
      <c r="I664" s="11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</row>
    <row r="665" spans="1:67" s="4" customFormat="1" ht="18" customHeight="1">
      <c r="A665" s="59">
        <v>662</v>
      </c>
      <c r="B665" s="60">
        <v>1313100040</v>
      </c>
      <c r="C665" s="29" t="s">
        <v>810</v>
      </c>
      <c r="D665" s="84" t="s">
        <v>157</v>
      </c>
      <c r="E665" s="69">
        <v>60</v>
      </c>
      <c r="F665" s="98">
        <v>736</v>
      </c>
      <c r="G665" s="98">
        <v>7061175</v>
      </c>
      <c r="H665" s="98">
        <v>9593.98777173913</v>
      </c>
      <c r="I665" s="11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</row>
    <row r="666" spans="1:67" s="4" customFormat="1" ht="18" customHeight="1">
      <c r="A666" s="59">
        <v>663</v>
      </c>
      <c r="B666" s="60">
        <v>1313100065</v>
      </c>
      <c r="C666" s="29" t="s">
        <v>811</v>
      </c>
      <c r="D666" s="84" t="s">
        <v>157</v>
      </c>
      <c r="E666" s="69">
        <v>25</v>
      </c>
      <c r="F666" s="98">
        <v>261</v>
      </c>
      <c r="G666" s="98">
        <v>3382493</v>
      </c>
      <c r="H666" s="98">
        <v>12959.743295019158</v>
      </c>
      <c r="I666" s="11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</row>
    <row r="667" spans="1:67" s="4" customFormat="1" ht="18" customHeight="1">
      <c r="A667" s="59">
        <v>664</v>
      </c>
      <c r="B667" s="60">
        <v>1313100362</v>
      </c>
      <c r="C667" s="11" t="s">
        <v>812</v>
      </c>
      <c r="D667" s="84" t="s">
        <v>157</v>
      </c>
      <c r="E667" s="69">
        <v>25</v>
      </c>
      <c r="F667" s="98">
        <v>207</v>
      </c>
      <c r="G667" s="98">
        <v>5480072</v>
      </c>
      <c r="H667" s="98">
        <v>26473.777777777777</v>
      </c>
      <c r="I667" s="11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</row>
    <row r="668" spans="1:67" s="4" customFormat="1" ht="18" customHeight="1">
      <c r="A668" s="59">
        <v>665</v>
      </c>
      <c r="B668" s="68">
        <v>1313100370</v>
      </c>
      <c r="C668" s="11" t="s">
        <v>813</v>
      </c>
      <c r="D668" s="84" t="s">
        <v>157</v>
      </c>
      <c r="E668" s="69">
        <v>50</v>
      </c>
      <c r="F668" s="98">
        <v>1014</v>
      </c>
      <c r="G668" s="98">
        <v>6513550</v>
      </c>
      <c r="H668" s="98">
        <v>6423.6193293885599</v>
      </c>
      <c r="I668" s="11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</row>
    <row r="669" spans="1:67" s="4" customFormat="1" ht="18" customHeight="1">
      <c r="A669" s="59">
        <v>666</v>
      </c>
      <c r="B669" s="68">
        <v>1313100388</v>
      </c>
      <c r="C669" s="11" t="s">
        <v>814</v>
      </c>
      <c r="D669" s="84" t="s">
        <v>157</v>
      </c>
      <c r="E669" s="69">
        <v>44</v>
      </c>
      <c r="F669" s="98">
        <v>574</v>
      </c>
      <c r="G669" s="98">
        <v>6756159</v>
      </c>
      <c r="H669" s="98">
        <v>11770.311846689896</v>
      </c>
      <c r="I669" s="11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</row>
    <row r="670" spans="1:67" s="4" customFormat="1" ht="18" customHeight="1">
      <c r="A670" s="59">
        <v>667</v>
      </c>
      <c r="B670" s="68">
        <v>1313100420</v>
      </c>
      <c r="C670" s="11" t="s">
        <v>815</v>
      </c>
      <c r="D670" s="84" t="s">
        <v>157</v>
      </c>
      <c r="E670" s="69">
        <v>16</v>
      </c>
      <c r="F670" s="98">
        <v>159</v>
      </c>
      <c r="G670" s="98">
        <v>4462267</v>
      </c>
      <c r="H670" s="98">
        <v>28064.572327044025</v>
      </c>
      <c r="I670" s="11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</row>
    <row r="671" spans="1:67" s="4" customFormat="1" ht="18" customHeight="1">
      <c r="A671" s="59">
        <v>668</v>
      </c>
      <c r="B671" s="68">
        <v>1313100503</v>
      </c>
      <c r="C671" s="11" t="s">
        <v>816</v>
      </c>
      <c r="D671" s="84" t="s">
        <v>157</v>
      </c>
      <c r="E671" s="69">
        <v>20</v>
      </c>
      <c r="F671" s="98">
        <v>276</v>
      </c>
      <c r="G671" s="98">
        <v>8615321</v>
      </c>
      <c r="H671" s="98">
        <v>31214.931159420288</v>
      </c>
      <c r="I671" s="11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</row>
    <row r="672" spans="1:67" s="4" customFormat="1" ht="18" customHeight="1">
      <c r="A672" s="59">
        <v>669</v>
      </c>
      <c r="B672" s="68">
        <v>1313100628</v>
      </c>
      <c r="C672" s="11" t="s">
        <v>817</v>
      </c>
      <c r="D672" s="84" t="s">
        <v>157</v>
      </c>
      <c r="E672" s="69">
        <v>30</v>
      </c>
      <c r="F672" s="98">
        <v>247</v>
      </c>
      <c r="G672" s="98">
        <v>2670255</v>
      </c>
      <c r="H672" s="98">
        <v>10810.748987854251</v>
      </c>
      <c r="I672" s="11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</row>
    <row r="673" spans="1:67" s="4" customFormat="1" ht="18" customHeight="1">
      <c r="A673" s="59">
        <v>670</v>
      </c>
      <c r="B673" s="68">
        <v>1313100644</v>
      </c>
      <c r="C673" s="11" t="s">
        <v>818</v>
      </c>
      <c r="D673" s="84" t="s">
        <v>157</v>
      </c>
      <c r="E673" s="69">
        <v>20</v>
      </c>
      <c r="F673" s="98">
        <v>243</v>
      </c>
      <c r="G673" s="98">
        <v>1123135</v>
      </c>
      <c r="H673" s="98">
        <v>4621.9547325102876</v>
      </c>
      <c r="I673" s="11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</row>
    <row r="674" spans="1:67" s="4" customFormat="1" ht="18" customHeight="1">
      <c r="A674" s="59">
        <v>671</v>
      </c>
      <c r="B674" s="68">
        <v>1313100669</v>
      </c>
      <c r="C674" s="11" t="s">
        <v>819</v>
      </c>
      <c r="D674" s="84" t="s">
        <v>157</v>
      </c>
      <c r="E674" s="69">
        <v>25</v>
      </c>
      <c r="F674" s="98">
        <v>353</v>
      </c>
      <c r="G674" s="98">
        <v>3941225</v>
      </c>
      <c r="H674" s="98">
        <v>11164.943342776203</v>
      </c>
      <c r="I674" s="11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</row>
    <row r="675" spans="1:67" s="4" customFormat="1" ht="18" customHeight="1">
      <c r="A675" s="59">
        <v>672</v>
      </c>
      <c r="B675" s="68">
        <v>1313100685</v>
      </c>
      <c r="C675" s="11" t="s">
        <v>820</v>
      </c>
      <c r="D675" s="84" t="s">
        <v>157</v>
      </c>
      <c r="E675" s="69">
        <v>20</v>
      </c>
      <c r="F675" s="98">
        <v>307</v>
      </c>
      <c r="G675" s="98">
        <v>9738718</v>
      </c>
      <c r="H675" s="98">
        <v>31722.208469055375</v>
      </c>
      <c r="I675" s="11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</row>
    <row r="676" spans="1:67" s="4" customFormat="1" ht="18" customHeight="1">
      <c r="A676" s="59">
        <v>673</v>
      </c>
      <c r="B676" s="68">
        <v>1313100693</v>
      </c>
      <c r="C676" s="11" t="s">
        <v>821</v>
      </c>
      <c r="D676" s="84" t="s">
        <v>157</v>
      </c>
      <c r="E676" s="69">
        <v>10</v>
      </c>
      <c r="F676" s="98">
        <v>67</v>
      </c>
      <c r="G676" s="98">
        <v>1538000</v>
      </c>
      <c r="H676" s="98">
        <v>22955.223880597016</v>
      </c>
      <c r="I676" s="11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</row>
    <row r="677" spans="1:67" s="4" customFormat="1" ht="18" customHeight="1">
      <c r="A677" s="59">
        <v>674</v>
      </c>
      <c r="B677" s="68">
        <v>1313100701</v>
      </c>
      <c r="C677" s="11" t="s">
        <v>822</v>
      </c>
      <c r="D677" s="84" t="s">
        <v>157</v>
      </c>
      <c r="E677" s="69">
        <v>10</v>
      </c>
      <c r="F677" s="98">
        <v>105</v>
      </c>
      <c r="G677" s="98">
        <v>462839</v>
      </c>
      <c r="H677" s="98">
        <v>4407.9904761904763</v>
      </c>
      <c r="I677" s="11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</row>
    <row r="678" spans="1:67" s="4" customFormat="1" ht="18" customHeight="1">
      <c r="A678" s="59">
        <v>675</v>
      </c>
      <c r="B678" s="68">
        <v>1313100719</v>
      </c>
      <c r="C678" s="11" t="s">
        <v>823</v>
      </c>
      <c r="D678" s="84" t="s">
        <v>157</v>
      </c>
      <c r="E678" s="69">
        <v>29</v>
      </c>
      <c r="F678" s="98">
        <v>548</v>
      </c>
      <c r="G678" s="98">
        <v>5663060</v>
      </c>
      <c r="H678" s="98">
        <v>10334.05109489051</v>
      </c>
      <c r="I678" s="11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</row>
    <row r="679" spans="1:67" s="4" customFormat="1" ht="18" customHeight="1">
      <c r="A679" s="59">
        <v>676</v>
      </c>
      <c r="B679" s="68">
        <v>1313100735</v>
      </c>
      <c r="C679" s="11" t="s">
        <v>824</v>
      </c>
      <c r="D679" s="84" t="s">
        <v>157</v>
      </c>
      <c r="E679" s="69">
        <v>10</v>
      </c>
      <c r="F679" s="98">
        <v>270</v>
      </c>
      <c r="G679" s="98">
        <v>2756071</v>
      </c>
      <c r="H679" s="98">
        <v>10207.67037037037</v>
      </c>
      <c r="I679" s="11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</row>
    <row r="680" spans="1:67" s="4" customFormat="1" ht="18" customHeight="1">
      <c r="A680" s="59">
        <v>677</v>
      </c>
      <c r="B680" s="68">
        <v>1313100743</v>
      </c>
      <c r="C680" s="11" t="s">
        <v>825</v>
      </c>
      <c r="D680" s="84" t="s">
        <v>157</v>
      </c>
      <c r="E680" s="69">
        <v>20</v>
      </c>
      <c r="F680" s="98">
        <v>85</v>
      </c>
      <c r="G680" s="98">
        <v>2004385</v>
      </c>
      <c r="H680" s="98">
        <v>23581</v>
      </c>
      <c r="I680" s="11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</row>
    <row r="681" spans="1:67" s="4" customFormat="1" ht="18" customHeight="1">
      <c r="A681" s="59">
        <v>678</v>
      </c>
      <c r="B681" s="68">
        <v>1313100750</v>
      </c>
      <c r="C681" s="11" t="s">
        <v>826</v>
      </c>
      <c r="D681" s="84" t="s">
        <v>157</v>
      </c>
      <c r="E681" s="69">
        <v>60</v>
      </c>
      <c r="F681" s="98">
        <v>1217</v>
      </c>
      <c r="G681" s="98">
        <v>33888900</v>
      </c>
      <c r="H681" s="98">
        <v>27846.261298274447</v>
      </c>
      <c r="I681" s="11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</row>
    <row r="682" spans="1:67" s="4" customFormat="1" ht="18" customHeight="1">
      <c r="A682" s="59">
        <v>679</v>
      </c>
      <c r="B682" s="68">
        <v>1313100958</v>
      </c>
      <c r="C682" s="11" t="s">
        <v>827</v>
      </c>
      <c r="D682" s="84" t="s">
        <v>157</v>
      </c>
      <c r="E682" s="69">
        <v>28</v>
      </c>
      <c r="F682" s="98">
        <v>433</v>
      </c>
      <c r="G682" s="98">
        <v>8700530</v>
      </c>
      <c r="H682" s="98">
        <v>20093.602771362588</v>
      </c>
      <c r="I682" s="11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</row>
    <row r="683" spans="1:67" s="4" customFormat="1" ht="18" customHeight="1">
      <c r="A683" s="59">
        <v>680</v>
      </c>
      <c r="B683" s="68">
        <v>1313100974</v>
      </c>
      <c r="C683" s="11" t="s">
        <v>828</v>
      </c>
      <c r="D683" s="84" t="s">
        <v>157</v>
      </c>
      <c r="E683" s="69">
        <v>20</v>
      </c>
      <c r="F683" s="98">
        <v>227</v>
      </c>
      <c r="G683" s="98">
        <v>4931652</v>
      </c>
      <c r="H683" s="98">
        <v>21725.339207048459</v>
      </c>
      <c r="I683" s="11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</row>
    <row r="684" spans="1:67" s="4" customFormat="1" ht="18" customHeight="1">
      <c r="A684" s="59">
        <v>681</v>
      </c>
      <c r="B684" s="68">
        <v>1313101055</v>
      </c>
      <c r="C684" s="11" t="s">
        <v>685</v>
      </c>
      <c r="D684" s="84" t="s">
        <v>157</v>
      </c>
      <c r="E684" s="69">
        <v>20</v>
      </c>
      <c r="F684" s="98">
        <v>228</v>
      </c>
      <c r="G684" s="98">
        <v>2679338</v>
      </c>
      <c r="H684" s="98">
        <v>11751.482456140351</v>
      </c>
      <c r="I684" s="11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</row>
    <row r="685" spans="1:67" s="4" customFormat="1" ht="18" customHeight="1">
      <c r="A685" s="59">
        <v>682</v>
      </c>
      <c r="B685" s="68">
        <v>1313101071</v>
      </c>
      <c r="C685" s="11" t="s">
        <v>829</v>
      </c>
      <c r="D685" s="84" t="s">
        <v>157</v>
      </c>
      <c r="E685" s="69">
        <v>20</v>
      </c>
      <c r="F685" s="98">
        <v>315</v>
      </c>
      <c r="G685" s="98">
        <v>6302536</v>
      </c>
      <c r="H685" s="98">
        <v>20008.050793650793</v>
      </c>
      <c r="I685" s="11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</row>
    <row r="686" spans="1:67" s="4" customFormat="1" ht="18" customHeight="1">
      <c r="A686" s="59">
        <v>683</v>
      </c>
      <c r="B686" s="68">
        <v>1313101121</v>
      </c>
      <c r="C686" s="11" t="s">
        <v>830</v>
      </c>
      <c r="D686" s="84" t="s">
        <v>157</v>
      </c>
      <c r="E686" s="69">
        <v>20</v>
      </c>
      <c r="F686" s="98">
        <v>84</v>
      </c>
      <c r="G686" s="98">
        <v>1681640</v>
      </c>
      <c r="H686" s="98">
        <v>20019.523809523809</v>
      </c>
      <c r="I686" s="11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</row>
    <row r="687" spans="1:67" s="4" customFormat="1" ht="18" customHeight="1">
      <c r="A687" s="59">
        <v>684</v>
      </c>
      <c r="B687" s="68">
        <v>1313101212</v>
      </c>
      <c r="C687" s="11" t="s">
        <v>831</v>
      </c>
      <c r="D687" s="84" t="s">
        <v>157</v>
      </c>
      <c r="E687" s="69">
        <v>20</v>
      </c>
      <c r="F687" s="98">
        <v>192</v>
      </c>
      <c r="G687" s="98">
        <v>1361700</v>
      </c>
      <c r="H687" s="98">
        <v>7092.1875</v>
      </c>
      <c r="I687" s="11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</row>
    <row r="688" spans="1:67" s="4" customFormat="1" ht="18" customHeight="1">
      <c r="A688" s="59">
        <v>685</v>
      </c>
      <c r="B688" s="68">
        <v>1313101337</v>
      </c>
      <c r="C688" s="11" t="s">
        <v>832</v>
      </c>
      <c r="D688" s="84" t="s">
        <v>157</v>
      </c>
      <c r="E688" s="69">
        <v>10</v>
      </c>
      <c r="F688" s="98">
        <v>157</v>
      </c>
      <c r="G688" s="98">
        <v>3163914</v>
      </c>
      <c r="H688" s="98">
        <v>20152.318471337581</v>
      </c>
      <c r="I688" s="11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</row>
    <row r="689" spans="1:67" s="4" customFormat="1" ht="18" customHeight="1">
      <c r="A689" s="59">
        <v>686</v>
      </c>
      <c r="B689" s="68">
        <v>1313101378</v>
      </c>
      <c r="C689" s="11" t="s">
        <v>833</v>
      </c>
      <c r="D689" s="84" t="s">
        <v>157</v>
      </c>
      <c r="E689" s="69">
        <v>12</v>
      </c>
      <c r="F689" s="98">
        <v>96</v>
      </c>
      <c r="G689" s="98">
        <v>3211488</v>
      </c>
      <c r="H689" s="98">
        <v>33453</v>
      </c>
      <c r="I689" s="11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</row>
    <row r="690" spans="1:67" s="4" customFormat="1" ht="18" customHeight="1">
      <c r="A690" s="59">
        <v>687</v>
      </c>
      <c r="B690" s="68">
        <v>1313101428</v>
      </c>
      <c r="C690" s="11" t="s">
        <v>834</v>
      </c>
      <c r="D690" s="84" t="s">
        <v>157</v>
      </c>
      <c r="E690" s="69">
        <v>20</v>
      </c>
      <c r="F690" s="98">
        <v>35</v>
      </c>
      <c r="G690" s="98">
        <v>825750</v>
      </c>
      <c r="H690" s="98">
        <v>23592.857142857141</v>
      </c>
      <c r="I690" s="11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</row>
    <row r="691" spans="1:67" s="4" customFormat="1" ht="18" customHeight="1">
      <c r="A691" s="59">
        <v>688</v>
      </c>
      <c r="B691" s="68">
        <v>1313200097</v>
      </c>
      <c r="C691" s="11" t="s">
        <v>835</v>
      </c>
      <c r="D691" s="84" t="s">
        <v>145</v>
      </c>
      <c r="E691" s="69">
        <v>45</v>
      </c>
      <c r="F691" s="98">
        <v>521</v>
      </c>
      <c r="G691" s="98">
        <v>11598895</v>
      </c>
      <c r="H691" s="98">
        <v>22262.754318618041</v>
      </c>
      <c r="I691" s="11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</row>
    <row r="692" spans="1:67" s="4" customFormat="1" ht="18" customHeight="1">
      <c r="A692" s="59">
        <v>689</v>
      </c>
      <c r="B692" s="68">
        <v>1313200147</v>
      </c>
      <c r="C692" s="11" t="s">
        <v>836</v>
      </c>
      <c r="D692" s="84" t="s">
        <v>145</v>
      </c>
      <c r="E692" s="69">
        <v>25</v>
      </c>
      <c r="F692" s="98">
        <v>300</v>
      </c>
      <c r="G692" s="98">
        <v>12030070</v>
      </c>
      <c r="H692" s="98">
        <v>40100.23333333333</v>
      </c>
      <c r="I692" s="11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</row>
    <row r="693" spans="1:67" s="4" customFormat="1" ht="18" customHeight="1">
      <c r="A693" s="59">
        <v>690</v>
      </c>
      <c r="B693" s="68">
        <v>1313200626</v>
      </c>
      <c r="C693" s="11" t="s">
        <v>837</v>
      </c>
      <c r="D693" s="84" t="s">
        <v>145</v>
      </c>
      <c r="E693" s="69">
        <v>30</v>
      </c>
      <c r="F693" s="98">
        <v>374</v>
      </c>
      <c r="G693" s="98">
        <v>2474200</v>
      </c>
      <c r="H693" s="98">
        <v>6615.5080213903748</v>
      </c>
      <c r="I693" s="11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</row>
    <row r="694" spans="1:67" s="4" customFormat="1" ht="18" customHeight="1">
      <c r="A694" s="59">
        <v>691</v>
      </c>
      <c r="B694" s="68">
        <v>1313200634</v>
      </c>
      <c r="C694" s="11" t="s">
        <v>838</v>
      </c>
      <c r="D694" s="84" t="s">
        <v>145</v>
      </c>
      <c r="E694" s="69">
        <v>40</v>
      </c>
      <c r="F694" s="98">
        <v>455</v>
      </c>
      <c r="G694" s="98">
        <v>5302000</v>
      </c>
      <c r="H694" s="98">
        <v>11652.747252747253</v>
      </c>
      <c r="I694" s="11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</row>
    <row r="695" spans="1:67" s="4" customFormat="1" ht="18" customHeight="1">
      <c r="A695" s="59">
        <v>692</v>
      </c>
      <c r="B695" s="68">
        <v>1313200741</v>
      </c>
      <c r="C695" s="11" t="s">
        <v>839</v>
      </c>
      <c r="D695" s="84" t="s">
        <v>145</v>
      </c>
      <c r="E695" s="69">
        <v>30</v>
      </c>
      <c r="F695" s="98">
        <v>331</v>
      </c>
      <c r="G695" s="98">
        <v>10438634</v>
      </c>
      <c r="H695" s="98">
        <v>31536.658610271905</v>
      </c>
      <c r="I695" s="11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</row>
    <row r="696" spans="1:67" s="4" customFormat="1" ht="18" customHeight="1">
      <c r="A696" s="59">
        <v>693</v>
      </c>
      <c r="B696" s="68">
        <v>1313200808</v>
      </c>
      <c r="C696" s="11" t="s">
        <v>840</v>
      </c>
      <c r="D696" s="84" t="s">
        <v>145</v>
      </c>
      <c r="E696" s="69">
        <v>20</v>
      </c>
      <c r="F696" s="98">
        <v>70</v>
      </c>
      <c r="G696" s="98">
        <v>479700</v>
      </c>
      <c r="H696" s="98">
        <v>6852.8571428571431</v>
      </c>
      <c r="I696" s="11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</row>
    <row r="697" spans="1:67" s="4" customFormat="1" ht="18" customHeight="1">
      <c r="A697" s="59">
        <v>694</v>
      </c>
      <c r="B697" s="68">
        <v>1313200832</v>
      </c>
      <c r="C697" s="11" t="s">
        <v>841</v>
      </c>
      <c r="D697" s="84" t="s">
        <v>145</v>
      </c>
      <c r="E697" s="69">
        <v>10</v>
      </c>
      <c r="F697" s="98">
        <v>152</v>
      </c>
      <c r="G697" s="98">
        <v>963900</v>
      </c>
      <c r="H697" s="98">
        <v>6341.4473684210525</v>
      </c>
      <c r="I697" s="11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</row>
    <row r="698" spans="1:67" s="4" customFormat="1" ht="18" customHeight="1">
      <c r="A698" s="59">
        <v>695</v>
      </c>
      <c r="B698" s="68">
        <v>1313200865</v>
      </c>
      <c r="C698" s="11" t="s">
        <v>842</v>
      </c>
      <c r="D698" s="84" t="s">
        <v>145</v>
      </c>
      <c r="E698" s="69">
        <v>74</v>
      </c>
      <c r="F698" s="98">
        <v>1077</v>
      </c>
      <c r="G698" s="98">
        <v>6719141</v>
      </c>
      <c r="H698" s="98">
        <v>6238.7567316620243</v>
      </c>
      <c r="I698" s="11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</row>
    <row r="699" spans="1:67" s="4" customFormat="1" ht="18" customHeight="1">
      <c r="A699" s="59">
        <v>696</v>
      </c>
      <c r="B699" s="68">
        <v>1313200915</v>
      </c>
      <c r="C699" s="11" t="s">
        <v>843</v>
      </c>
      <c r="D699" s="84" t="s">
        <v>145</v>
      </c>
      <c r="E699" s="69">
        <v>34</v>
      </c>
      <c r="F699" s="98">
        <v>391</v>
      </c>
      <c r="G699" s="98">
        <v>3932730</v>
      </c>
      <c r="H699" s="98">
        <v>10058.132992327366</v>
      </c>
      <c r="I699" s="11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</row>
    <row r="700" spans="1:67" s="4" customFormat="1" ht="18" customHeight="1">
      <c r="A700" s="59">
        <v>697</v>
      </c>
      <c r="B700" s="68">
        <v>1313200956</v>
      </c>
      <c r="C700" s="11" t="s">
        <v>844</v>
      </c>
      <c r="D700" s="84" t="s">
        <v>145</v>
      </c>
      <c r="E700" s="69">
        <v>30</v>
      </c>
      <c r="F700" s="98">
        <v>417</v>
      </c>
      <c r="G700" s="98">
        <v>10183000</v>
      </c>
      <c r="H700" s="98">
        <v>24419.664268585133</v>
      </c>
      <c r="I700" s="11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</row>
    <row r="701" spans="1:67" s="4" customFormat="1" ht="18" customHeight="1">
      <c r="A701" s="59">
        <v>698</v>
      </c>
      <c r="B701" s="68">
        <v>1313200972</v>
      </c>
      <c r="C701" s="11" t="s">
        <v>845</v>
      </c>
      <c r="D701" s="84" t="s">
        <v>145</v>
      </c>
      <c r="E701" s="69">
        <v>40</v>
      </c>
      <c r="F701" s="98">
        <v>471</v>
      </c>
      <c r="G701" s="98">
        <v>14337789</v>
      </c>
      <c r="H701" s="98">
        <v>30441.165605095543</v>
      </c>
      <c r="I701" s="11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</row>
    <row r="702" spans="1:67" s="4" customFormat="1" ht="18" customHeight="1">
      <c r="A702" s="59">
        <v>699</v>
      </c>
      <c r="B702" s="68">
        <v>1313200998</v>
      </c>
      <c r="C702" s="11" t="s">
        <v>846</v>
      </c>
      <c r="D702" s="84" t="s">
        <v>145</v>
      </c>
      <c r="E702" s="69">
        <v>20</v>
      </c>
      <c r="F702" s="98">
        <v>342</v>
      </c>
      <c r="G702" s="98">
        <v>4906261</v>
      </c>
      <c r="H702" s="98">
        <v>14345.792397660818</v>
      </c>
      <c r="I702" s="11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67" s="4" customFormat="1" ht="18" customHeight="1">
      <c r="A703" s="59">
        <v>700</v>
      </c>
      <c r="B703" s="68">
        <v>1313201061</v>
      </c>
      <c r="C703" s="11" t="s">
        <v>847</v>
      </c>
      <c r="D703" s="84" t="s">
        <v>145</v>
      </c>
      <c r="E703" s="69">
        <v>20</v>
      </c>
      <c r="F703" s="98">
        <v>197</v>
      </c>
      <c r="G703" s="98">
        <v>3517850</v>
      </c>
      <c r="H703" s="98">
        <v>17857.10659898477</v>
      </c>
      <c r="I703" s="11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</row>
    <row r="704" spans="1:67" s="4" customFormat="1" ht="18" customHeight="1">
      <c r="A704" s="59">
        <v>701</v>
      </c>
      <c r="B704" s="68">
        <v>1313201095</v>
      </c>
      <c r="C704" s="11" t="s">
        <v>848</v>
      </c>
      <c r="D704" s="84" t="s">
        <v>145</v>
      </c>
      <c r="E704" s="69">
        <v>20</v>
      </c>
      <c r="F704" s="98">
        <v>238</v>
      </c>
      <c r="G704" s="98">
        <v>11098917</v>
      </c>
      <c r="H704" s="98">
        <v>46634.10504201681</v>
      </c>
      <c r="I704" s="11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</row>
    <row r="705" spans="1:67" s="4" customFormat="1" ht="18" customHeight="1">
      <c r="A705" s="59">
        <v>702</v>
      </c>
      <c r="B705" s="68">
        <v>1313201111</v>
      </c>
      <c r="C705" s="11" t="s">
        <v>849</v>
      </c>
      <c r="D705" s="84" t="s">
        <v>145</v>
      </c>
      <c r="E705" s="69">
        <v>20</v>
      </c>
      <c r="F705" s="98">
        <v>222</v>
      </c>
      <c r="G705" s="98">
        <v>2285250</v>
      </c>
      <c r="H705" s="98">
        <v>10293.918918918918</v>
      </c>
      <c r="I705" s="11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67" s="4" customFormat="1" ht="18" customHeight="1">
      <c r="A706" s="59">
        <v>703</v>
      </c>
      <c r="B706" s="68">
        <v>1313201129</v>
      </c>
      <c r="C706" s="11" t="s">
        <v>850</v>
      </c>
      <c r="D706" s="84" t="s">
        <v>145</v>
      </c>
      <c r="E706" s="69">
        <v>20</v>
      </c>
      <c r="F706" s="98">
        <v>166</v>
      </c>
      <c r="G706" s="98">
        <v>4170400</v>
      </c>
      <c r="H706" s="98">
        <v>25122.891566265062</v>
      </c>
      <c r="I706" s="11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</row>
    <row r="707" spans="1:67" s="4" customFormat="1" ht="18" customHeight="1">
      <c r="A707" s="59">
        <v>704</v>
      </c>
      <c r="B707" s="68">
        <v>1313201137</v>
      </c>
      <c r="C707" s="11" t="s">
        <v>851</v>
      </c>
      <c r="D707" s="84" t="s">
        <v>145</v>
      </c>
      <c r="E707" s="69">
        <v>20</v>
      </c>
      <c r="F707" s="98">
        <v>237</v>
      </c>
      <c r="G707" s="98">
        <v>7135827</v>
      </c>
      <c r="H707" s="98">
        <v>30108.974683544304</v>
      </c>
      <c r="I707" s="11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</row>
    <row r="708" spans="1:67" s="4" customFormat="1" ht="18" customHeight="1">
      <c r="A708" s="59">
        <v>705</v>
      </c>
      <c r="B708" s="68">
        <v>1313201145</v>
      </c>
      <c r="C708" s="11" t="s">
        <v>852</v>
      </c>
      <c r="D708" s="84" t="s">
        <v>145</v>
      </c>
      <c r="E708" s="69">
        <v>40</v>
      </c>
      <c r="F708" s="98">
        <v>576</v>
      </c>
      <c r="G708" s="98">
        <v>10025000</v>
      </c>
      <c r="H708" s="98">
        <v>17404.513888888891</v>
      </c>
      <c r="I708" s="11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</row>
    <row r="709" spans="1:67" s="4" customFormat="1" ht="18" customHeight="1">
      <c r="A709" s="59">
        <v>706</v>
      </c>
      <c r="B709" s="68">
        <v>1313201251</v>
      </c>
      <c r="C709" s="11" t="s">
        <v>853</v>
      </c>
      <c r="D709" s="84" t="s">
        <v>145</v>
      </c>
      <c r="E709" s="69">
        <v>20</v>
      </c>
      <c r="F709" s="98">
        <v>131</v>
      </c>
      <c r="G709" s="98">
        <v>809900</v>
      </c>
      <c r="H709" s="98">
        <v>6182.4427480916029</v>
      </c>
      <c r="I709" s="11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</row>
    <row r="710" spans="1:67" s="4" customFormat="1" ht="18" customHeight="1">
      <c r="A710" s="59">
        <v>707</v>
      </c>
      <c r="B710" s="68">
        <v>1313201285</v>
      </c>
      <c r="C710" s="11" t="s">
        <v>854</v>
      </c>
      <c r="D710" s="84" t="s">
        <v>145</v>
      </c>
      <c r="E710" s="69">
        <v>20</v>
      </c>
      <c r="F710" s="98">
        <v>179</v>
      </c>
      <c r="G710" s="98">
        <v>3627119</v>
      </c>
      <c r="H710" s="98">
        <v>20263.234636871508</v>
      </c>
      <c r="I710" s="11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</row>
    <row r="711" spans="1:67" s="4" customFormat="1" ht="18" customHeight="1">
      <c r="A711" s="59">
        <v>708</v>
      </c>
      <c r="B711" s="68">
        <v>1313201293</v>
      </c>
      <c r="C711" s="11" t="s">
        <v>855</v>
      </c>
      <c r="D711" s="84" t="s">
        <v>145</v>
      </c>
      <c r="E711" s="69">
        <v>40</v>
      </c>
      <c r="F711" s="98">
        <v>450</v>
      </c>
      <c r="G711" s="98">
        <v>12201770</v>
      </c>
      <c r="H711" s="98">
        <v>27115.044444444444</v>
      </c>
      <c r="I711" s="11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</row>
    <row r="712" spans="1:67" s="4" customFormat="1" ht="18" customHeight="1">
      <c r="A712" s="59">
        <v>709</v>
      </c>
      <c r="B712" s="68">
        <v>1313201301</v>
      </c>
      <c r="C712" s="11" t="s">
        <v>856</v>
      </c>
      <c r="D712" s="84" t="s">
        <v>145</v>
      </c>
      <c r="E712" s="69">
        <v>40</v>
      </c>
      <c r="F712" s="98">
        <v>391.7</v>
      </c>
      <c r="G712" s="98">
        <v>4025936</v>
      </c>
      <c r="H712" s="98">
        <v>10278.110799080929</v>
      </c>
      <c r="I712" s="11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</row>
    <row r="713" spans="1:67" s="4" customFormat="1" ht="18" customHeight="1">
      <c r="A713" s="59">
        <v>710</v>
      </c>
      <c r="B713" s="68">
        <v>1313201459</v>
      </c>
      <c r="C713" s="11" t="s">
        <v>857</v>
      </c>
      <c r="D713" s="84" t="s">
        <v>145</v>
      </c>
      <c r="E713" s="69">
        <v>20</v>
      </c>
      <c r="F713" s="98">
        <v>448</v>
      </c>
      <c r="G713" s="98">
        <v>11207710</v>
      </c>
      <c r="H713" s="98">
        <v>25017.209821428572</v>
      </c>
      <c r="I713" s="11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</row>
    <row r="714" spans="1:67" s="4" customFormat="1" ht="18" customHeight="1">
      <c r="A714" s="59">
        <v>711</v>
      </c>
      <c r="B714" s="68">
        <v>1313201475</v>
      </c>
      <c r="C714" s="11" t="s">
        <v>858</v>
      </c>
      <c r="D714" s="84" t="s">
        <v>145</v>
      </c>
      <c r="E714" s="69">
        <v>20</v>
      </c>
      <c r="F714" s="98">
        <v>229</v>
      </c>
      <c r="G714" s="98">
        <v>1483900</v>
      </c>
      <c r="H714" s="98">
        <v>6479.9126637554582</v>
      </c>
      <c r="I714" s="11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</row>
    <row r="715" spans="1:67" s="4" customFormat="1" ht="18" customHeight="1">
      <c r="A715" s="59">
        <v>712</v>
      </c>
      <c r="B715" s="68">
        <v>1313201566</v>
      </c>
      <c r="C715" s="11" t="s">
        <v>859</v>
      </c>
      <c r="D715" s="84" t="s">
        <v>145</v>
      </c>
      <c r="E715" s="69">
        <v>20</v>
      </c>
      <c r="F715" s="98">
        <v>395</v>
      </c>
      <c r="G715" s="98">
        <v>8072780</v>
      </c>
      <c r="H715" s="98">
        <v>20437.417721518988</v>
      </c>
      <c r="I715" s="11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</row>
    <row r="716" spans="1:67" s="4" customFormat="1" ht="18" customHeight="1">
      <c r="A716" s="59">
        <v>713</v>
      </c>
      <c r="B716" s="68">
        <v>1313201681</v>
      </c>
      <c r="C716" s="11" t="s">
        <v>860</v>
      </c>
      <c r="D716" s="84" t="s">
        <v>145</v>
      </c>
      <c r="E716" s="69">
        <v>20</v>
      </c>
      <c r="F716" s="98">
        <v>171</v>
      </c>
      <c r="G716" s="98">
        <v>1009370</v>
      </c>
      <c r="H716" s="98">
        <v>5902.7485380116959</v>
      </c>
      <c r="I716" s="11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</row>
    <row r="717" spans="1:67" s="4" customFormat="1" ht="18" customHeight="1">
      <c r="A717" s="59">
        <v>714</v>
      </c>
      <c r="B717" s="68">
        <v>1313202408</v>
      </c>
      <c r="C717" s="11" t="s">
        <v>861</v>
      </c>
      <c r="D717" s="84" t="s">
        <v>145</v>
      </c>
      <c r="E717" s="69">
        <v>20</v>
      </c>
      <c r="F717" s="98">
        <v>87</v>
      </c>
      <c r="G717" s="98">
        <v>337334</v>
      </c>
      <c r="H717" s="98">
        <v>3877.4022988505749</v>
      </c>
      <c r="I717" s="11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</row>
    <row r="718" spans="1:67" s="4" customFormat="1" ht="18" customHeight="1">
      <c r="A718" s="59">
        <v>715</v>
      </c>
      <c r="B718" s="68">
        <v>1313202499</v>
      </c>
      <c r="C718" s="11" t="s">
        <v>862</v>
      </c>
      <c r="D718" s="84" t="s">
        <v>145</v>
      </c>
      <c r="E718" s="69">
        <v>20</v>
      </c>
      <c r="F718" s="98">
        <v>115</v>
      </c>
      <c r="G718" s="98">
        <v>557499</v>
      </c>
      <c r="H718" s="98">
        <v>4847.8173913043474</v>
      </c>
      <c r="I718" s="11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</row>
    <row r="719" spans="1:67" s="4" customFormat="1" ht="18" customHeight="1">
      <c r="A719" s="59">
        <v>716</v>
      </c>
      <c r="B719" s="68">
        <v>1313202507</v>
      </c>
      <c r="C719" s="11" t="s">
        <v>863</v>
      </c>
      <c r="D719" s="84" t="s">
        <v>145</v>
      </c>
      <c r="E719" s="69">
        <v>20</v>
      </c>
      <c r="F719" s="98">
        <v>206</v>
      </c>
      <c r="G719" s="98">
        <v>1427750</v>
      </c>
      <c r="H719" s="98">
        <v>6930.825242718447</v>
      </c>
      <c r="I719" s="11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</row>
    <row r="720" spans="1:67" s="4" customFormat="1" ht="18" customHeight="1">
      <c r="A720" s="59">
        <v>717</v>
      </c>
      <c r="B720" s="68">
        <v>1313202770</v>
      </c>
      <c r="C720" s="11" t="s">
        <v>864</v>
      </c>
      <c r="D720" s="84" t="s">
        <v>145</v>
      </c>
      <c r="E720" s="69">
        <v>20</v>
      </c>
      <c r="F720" s="98">
        <v>206</v>
      </c>
      <c r="G720" s="98">
        <v>786560</v>
      </c>
      <c r="H720" s="98">
        <v>3818.2524271844659</v>
      </c>
      <c r="I720" s="11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</row>
    <row r="721" spans="1:67" s="4" customFormat="1" ht="18" customHeight="1">
      <c r="A721" s="59">
        <v>718</v>
      </c>
      <c r="B721" s="68">
        <v>1313202861</v>
      </c>
      <c r="C721" s="11" t="s">
        <v>865</v>
      </c>
      <c r="D721" s="84" t="s">
        <v>145</v>
      </c>
      <c r="E721" s="69">
        <v>20</v>
      </c>
      <c r="F721" s="98">
        <v>58</v>
      </c>
      <c r="G721" s="98">
        <v>854975</v>
      </c>
      <c r="H721" s="98">
        <v>14740.948275862069</v>
      </c>
      <c r="I721" s="11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</row>
    <row r="722" spans="1:67" s="4" customFormat="1" ht="18" customHeight="1">
      <c r="A722" s="59">
        <v>719</v>
      </c>
      <c r="B722" s="68">
        <v>1313300038</v>
      </c>
      <c r="C722" s="11" t="s">
        <v>866</v>
      </c>
      <c r="D722" s="84" t="s">
        <v>158</v>
      </c>
      <c r="E722" s="69">
        <v>10</v>
      </c>
      <c r="F722" s="98">
        <v>108</v>
      </c>
      <c r="G722" s="98">
        <v>1253900</v>
      </c>
      <c r="H722" s="98">
        <v>11610.185185185184</v>
      </c>
      <c r="I722" s="11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</row>
    <row r="723" spans="1:67" s="4" customFormat="1" ht="18" customHeight="1">
      <c r="A723" s="59">
        <v>720</v>
      </c>
      <c r="B723" s="68">
        <v>1313300285</v>
      </c>
      <c r="C723" s="11" t="s">
        <v>867</v>
      </c>
      <c r="D723" s="84" t="s">
        <v>158</v>
      </c>
      <c r="E723" s="69">
        <v>25</v>
      </c>
      <c r="F723" s="98">
        <v>255</v>
      </c>
      <c r="G723" s="98">
        <v>2585520</v>
      </c>
      <c r="H723" s="98">
        <v>10139.294117647059</v>
      </c>
      <c r="I723" s="11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</row>
    <row r="724" spans="1:67" s="4" customFormat="1" ht="18" customHeight="1">
      <c r="A724" s="59">
        <v>721</v>
      </c>
      <c r="B724" s="68">
        <v>1313300293</v>
      </c>
      <c r="C724" s="11" t="s">
        <v>868</v>
      </c>
      <c r="D724" s="84" t="s">
        <v>158</v>
      </c>
      <c r="E724" s="69">
        <v>20</v>
      </c>
      <c r="F724" s="98">
        <v>195</v>
      </c>
      <c r="G724" s="98">
        <v>2954804</v>
      </c>
      <c r="H724" s="98">
        <v>15152.841025641026</v>
      </c>
      <c r="I724" s="11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</row>
    <row r="725" spans="1:67" s="4" customFormat="1" ht="18" customHeight="1">
      <c r="A725" s="59">
        <v>722</v>
      </c>
      <c r="B725" s="68">
        <v>1313300319</v>
      </c>
      <c r="C725" s="11" t="s">
        <v>869</v>
      </c>
      <c r="D725" s="84" t="s">
        <v>158</v>
      </c>
      <c r="E725" s="69">
        <v>20</v>
      </c>
      <c r="F725" s="98">
        <v>155</v>
      </c>
      <c r="G725" s="98">
        <v>2435435</v>
      </c>
      <c r="H725" s="98">
        <v>15712.483870967742</v>
      </c>
      <c r="I725" s="11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</row>
    <row r="726" spans="1:67" s="4" customFormat="1" ht="18" customHeight="1">
      <c r="A726" s="59">
        <v>723</v>
      </c>
      <c r="B726" s="68">
        <v>1313300350</v>
      </c>
      <c r="C726" s="11" t="s">
        <v>870</v>
      </c>
      <c r="D726" s="84" t="s">
        <v>158</v>
      </c>
      <c r="E726" s="69">
        <v>20</v>
      </c>
      <c r="F726" s="98">
        <v>192</v>
      </c>
      <c r="G726" s="98">
        <v>4802700</v>
      </c>
      <c r="H726" s="98">
        <v>25014.0625</v>
      </c>
      <c r="I726" s="11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</row>
    <row r="727" spans="1:67" s="4" customFormat="1" ht="18" customHeight="1">
      <c r="A727" s="59">
        <v>724</v>
      </c>
      <c r="B727" s="68">
        <v>1313300392</v>
      </c>
      <c r="C727" s="11" t="s">
        <v>871</v>
      </c>
      <c r="D727" s="84" t="s">
        <v>158</v>
      </c>
      <c r="E727" s="69">
        <v>10</v>
      </c>
      <c r="F727" s="98">
        <v>131</v>
      </c>
      <c r="G727" s="98">
        <v>1517625</v>
      </c>
      <c r="H727" s="98">
        <v>11584.923664122138</v>
      </c>
      <c r="I727" s="11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</row>
    <row r="728" spans="1:67" s="4" customFormat="1" ht="18" customHeight="1">
      <c r="A728" s="59">
        <v>725</v>
      </c>
      <c r="B728" s="68">
        <v>1313300418</v>
      </c>
      <c r="C728" s="11" t="s">
        <v>872</v>
      </c>
      <c r="D728" s="84" t="s">
        <v>158</v>
      </c>
      <c r="E728" s="69">
        <v>10</v>
      </c>
      <c r="F728" s="98">
        <v>46</v>
      </c>
      <c r="G728" s="98">
        <v>186541</v>
      </c>
      <c r="H728" s="98">
        <v>4055.2391304347825</v>
      </c>
      <c r="I728" s="11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</row>
    <row r="729" spans="1:67" s="4" customFormat="1" ht="18" customHeight="1">
      <c r="A729" s="59">
        <v>726</v>
      </c>
      <c r="B729" s="68">
        <v>1313300426</v>
      </c>
      <c r="C729" s="11" t="s">
        <v>873</v>
      </c>
      <c r="D729" s="84" t="s">
        <v>158</v>
      </c>
      <c r="E729" s="69">
        <v>20</v>
      </c>
      <c r="F729" s="98">
        <v>165</v>
      </c>
      <c r="G729" s="98">
        <v>583464</v>
      </c>
      <c r="H729" s="98">
        <v>3536.1454545454544</v>
      </c>
      <c r="I729" s="11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</row>
    <row r="730" spans="1:67" s="4" customFormat="1" ht="18" customHeight="1">
      <c r="A730" s="59">
        <v>727</v>
      </c>
      <c r="B730" s="68">
        <v>1313300509</v>
      </c>
      <c r="C730" s="11" t="s">
        <v>874</v>
      </c>
      <c r="D730" s="84" t="s">
        <v>158</v>
      </c>
      <c r="E730" s="69">
        <v>20</v>
      </c>
      <c r="F730" s="98">
        <v>192</v>
      </c>
      <c r="G730" s="98">
        <v>3411313</v>
      </c>
      <c r="H730" s="98">
        <v>17767.255208333332</v>
      </c>
      <c r="I730" s="11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</row>
    <row r="731" spans="1:67" s="4" customFormat="1" ht="18" customHeight="1">
      <c r="A731" s="59">
        <v>728</v>
      </c>
      <c r="B731" s="68">
        <v>1313300517</v>
      </c>
      <c r="C731" s="11" t="s">
        <v>875</v>
      </c>
      <c r="D731" s="84" t="s">
        <v>158</v>
      </c>
      <c r="E731" s="69">
        <v>25</v>
      </c>
      <c r="F731" s="98">
        <v>248</v>
      </c>
      <c r="G731" s="98">
        <v>2248600</v>
      </c>
      <c r="H731" s="98">
        <v>9066.9354838709678</v>
      </c>
      <c r="I731" s="11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</row>
    <row r="732" spans="1:67" s="4" customFormat="1" ht="18" customHeight="1">
      <c r="A732" s="59">
        <v>729</v>
      </c>
      <c r="B732" s="68">
        <v>1313300541</v>
      </c>
      <c r="C732" s="11" t="s">
        <v>876</v>
      </c>
      <c r="D732" s="84" t="s">
        <v>158</v>
      </c>
      <c r="E732" s="69">
        <v>20</v>
      </c>
      <c r="F732" s="98">
        <v>92</v>
      </c>
      <c r="G732" s="98">
        <v>1805020</v>
      </c>
      <c r="H732" s="98">
        <v>19619.782608695652</v>
      </c>
      <c r="I732" s="11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</row>
    <row r="733" spans="1:67" s="4" customFormat="1" ht="18" customHeight="1">
      <c r="A733" s="59">
        <v>730</v>
      </c>
      <c r="B733" s="68">
        <v>1313300590</v>
      </c>
      <c r="C733" s="11" t="s">
        <v>877</v>
      </c>
      <c r="D733" s="84" t="s">
        <v>158</v>
      </c>
      <c r="E733" s="69">
        <v>20</v>
      </c>
      <c r="F733" s="98">
        <v>231</v>
      </c>
      <c r="G733" s="98">
        <v>4810810</v>
      </c>
      <c r="H733" s="98">
        <v>20826.017316017314</v>
      </c>
      <c r="I733" s="11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</row>
    <row r="734" spans="1:67" s="4" customFormat="1" ht="18" customHeight="1">
      <c r="A734" s="59">
        <v>731</v>
      </c>
      <c r="B734" s="68">
        <v>1313300699</v>
      </c>
      <c r="C734" s="11" t="s">
        <v>878</v>
      </c>
      <c r="D734" s="84" t="s">
        <v>158</v>
      </c>
      <c r="E734" s="69">
        <v>20</v>
      </c>
      <c r="F734" s="98">
        <v>315</v>
      </c>
      <c r="G734" s="98">
        <v>2321101</v>
      </c>
      <c r="H734" s="98">
        <v>7368.574603174603</v>
      </c>
      <c r="I734" s="11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</row>
    <row r="735" spans="1:67" s="4" customFormat="1" ht="18" customHeight="1">
      <c r="A735" s="59">
        <v>732</v>
      </c>
      <c r="B735" s="68">
        <v>1313300715</v>
      </c>
      <c r="C735" s="11" t="s">
        <v>879</v>
      </c>
      <c r="D735" s="84" t="s">
        <v>158</v>
      </c>
      <c r="E735" s="69">
        <v>20</v>
      </c>
      <c r="F735" s="98">
        <v>133</v>
      </c>
      <c r="G735" s="98">
        <v>1707500</v>
      </c>
      <c r="H735" s="98">
        <v>12838.345864661655</v>
      </c>
      <c r="I735" s="11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</row>
    <row r="736" spans="1:67" s="4" customFormat="1" ht="18" customHeight="1">
      <c r="A736" s="59">
        <v>733</v>
      </c>
      <c r="B736" s="68">
        <v>1313300723</v>
      </c>
      <c r="C736" s="11" t="s">
        <v>880</v>
      </c>
      <c r="D736" s="84" t="s">
        <v>158</v>
      </c>
      <c r="E736" s="69">
        <v>20</v>
      </c>
      <c r="F736" s="98">
        <v>276</v>
      </c>
      <c r="G736" s="98">
        <v>3554035</v>
      </c>
      <c r="H736" s="98">
        <v>12876.938405797102</v>
      </c>
      <c r="I736" s="11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</row>
    <row r="737" spans="1:67" s="4" customFormat="1" ht="18" customHeight="1">
      <c r="A737" s="59">
        <v>734</v>
      </c>
      <c r="B737" s="68">
        <v>1313300731</v>
      </c>
      <c r="C737" s="11" t="s">
        <v>881</v>
      </c>
      <c r="D737" s="84" t="s">
        <v>158</v>
      </c>
      <c r="E737" s="69">
        <v>20</v>
      </c>
      <c r="F737" s="98">
        <v>205</v>
      </c>
      <c r="G737" s="98">
        <v>2559961</v>
      </c>
      <c r="H737" s="98">
        <v>12487.614634146341</v>
      </c>
      <c r="I737" s="11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</row>
    <row r="738" spans="1:67" s="4" customFormat="1" ht="18" customHeight="1">
      <c r="A738" s="59">
        <v>735</v>
      </c>
      <c r="B738" s="68">
        <v>1313400051</v>
      </c>
      <c r="C738" s="11" t="s">
        <v>882</v>
      </c>
      <c r="D738" s="84" t="s">
        <v>146</v>
      </c>
      <c r="E738" s="69">
        <v>55</v>
      </c>
      <c r="F738" s="98">
        <v>675</v>
      </c>
      <c r="G738" s="98">
        <v>10740233</v>
      </c>
      <c r="H738" s="98">
        <v>15911.456296296295</v>
      </c>
      <c r="I738" s="11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</row>
    <row r="739" spans="1:67" s="4" customFormat="1" ht="18" customHeight="1">
      <c r="A739" s="59">
        <v>736</v>
      </c>
      <c r="B739" s="68">
        <v>1313400382</v>
      </c>
      <c r="C739" s="11" t="s">
        <v>883</v>
      </c>
      <c r="D739" s="84" t="s">
        <v>146</v>
      </c>
      <c r="E739" s="69">
        <v>30</v>
      </c>
      <c r="F739" s="98">
        <v>524</v>
      </c>
      <c r="G739" s="98">
        <v>2761675</v>
      </c>
      <c r="H739" s="98">
        <v>5270.3721374045799</v>
      </c>
      <c r="I739" s="11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</row>
    <row r="740" spans="1:67" s="4" customFormat="1" ht="18" customHeight="1">
      <c r="A740" s="59">
        <v>737</v>
      </c>
      <c r="B740" s="68">
        <v>1313400432</v>
      </c>
      <c r="C740" s="11" t="s">
        <v>884</v>
      </c>
      <c r="D740" s="84" t="s">
        <v>146</v>
      </c>
      <c r="E740" s="69">
        <v>40</v>
      </c>
      <c r="F740" s="98">
        <v>492</v>
      </c>
      <c r="G740" s="98">
        <v>6141770</v>
      </c>
      <c r="H740" s="98">
        <v>12483.272357723577</v>
      </c>
      <c r="I740" s="11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</row>
    <row r="741" spans="1:67" s="4" customFormat="1" ht="18" customHeight="1">
      <c r="A741" s="59">
        <v>738</v>
      </c>
      <c r="B741" s="68">
        <v>1313400440</v>
      </c>
      <c r="C741" s="11" t="s">
        <v>885</v>
      </c>
      <c r="D741" s="84" t="s">
        <v>146</v>
      </c>
      <c r="E741" s="69">
        <v>50</v>
      </c>
      <c r="F741" s="98">
        <v>750</v>
      </c>
      <c r="G741" s="98">
        <v>7715680</v>
      </c>
      <c r="H741" s="98">
        <v>10287.573333333334</v>
      </c>
      <c r="I741" s="11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</row>
    <row r="742" spans="1:67" s="4" customFormat="1" ht="18" customHeight="1">
      <c r="A742" s="59">
        <v>739</v>
      </c>
      <c r="B742" s="68">
        <v>1313400481</v>
      </c>
      <c r="C742" s="11" t="s">
        <v>886</v>
      </c>
      <c r="D742" s="84" t="s">
        <v>146</v>
      </c>
      <c r="E742" s="69">
        <v>10</v>
      </c>
      <c r="F742" s="98">
        <v>104</v>
      </c>
      <c r="G742" s="98">
        <v>1425951</v>
      </c>
      <c r="H742" s="98">
        <v>13711.067307692309</v>
      </c>
      <c r="I742" s="11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</row>
    <row r="743" spans="1:67" s="4" customFormat="1" ht="18" customHeight="1">
      <c r="A743" s="59">
        <v>740</v>
      </c>
      <c r="B743" s="68">
        <v>1313400507</v>
      </c>
      <c r="C743" s="11" t="s">
        <v>887</v>
      </c>
      <c r="D743" s="84" t="s">
        <v>146</v>
      </c>
      <c r="E743" s="69">
        <v>30</v>
      </c>
      <c r="F743" s="98">
        <v>336</v>
      </c>
      <c r="G743" s="98">
        <v>2254965</v>
      </c>
      <c r="H743" s="98">
        <v>6711.2053571428569</v>
      </c>
      <c r="I743" s="11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</row>
    <row r="744" spans="1:67" s="4" customFormat="1" ht="18" customHeight="1">
      <c r="A744" s="59">
        <v>741</v>
      </c>
      <c r="B744" s="68">
        <v>1313400549</v>
      </c>
      <c r="C744" s="11" t="s">
        <v>888</v>
      </c>
      <c r="D744" s="84" t="s">
        <v>146</v>
      </c>
      <c r="E744" s="69">
        <v>20</v>
      </c>
      <c r="F744" s="98">
        <v>336</v>
      </c>
      <c r="G744" s="98">
        <v>3790502</v>
      </c>
      <c r="H744" s="98">
        <v>11281.255952380952</v>
      </c>
      <c r="I744" s="11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</row>
    <row r="745" spans="1:67" s="4" customFormat="1" ht="18" customHeight="1">
      <c r="A745" s="59">
        <v>742</v>
      </c>
      <c r="B745" s="68">
        <v>1313400572</v>
      </c>
      <c r="C745" s="11" t="s">
        <v>889</v>
      </c>
      <c r="D745" s="84" t="s">
        <v>146</v>
      </c>
      <c r="E745" s="69">
        <v>20</v>
      </c>
      <c r="F745" s="98">
        <v>152</v>
      </c>
      <c r="G745" s="98">
        <v>3265731</v>
      </c>
      <c r="H745" s="98">
        <v>21485.072368421053</v>
      </c>
      <c r="I745" s="11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67" s="4" customFormat="1" ht="18" customHeight="1">
      <c r="A746" s="59">
        <v>743</v>
      </c>
      <c r="B746" s="68">
        <v>1313400580</v>
      </c>
      <c r="C746" s="11" t="s">
        <v>890</v>
      </c>
      <c r="D746" s="84" t="s">
        <v>146</v>
      </c>
      <c r="E746" s="69">
        <v>20</v>
      </c>
      <c r="F746" s="98">
        <v>261</v>
      </c>
      <c r="G746" s="98">
        <v>6209960</v>
      </c>
      <c r="H746" s="98">
        <v>23792.950191570882</v>
      </c>
      <c r="I746" s="11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</row>
    <row r="747" spans="1:67" s="4" customFormat="1" ht="18" customHeight="1">
      <c r="A747" s="59">
        <v>744</v>
      </c>
      <c r="B747" s="68">
        <v>1313400655</v>
      </c>
      <c r="C747" s="11" t="s">
        <v>891</v>
      </c>
      <c r="D747" s="84" t="s">
        <v>146</v>
      </c>
      <c r="E747" s="69">
        <v>30</v>
      </c>
      <c r="F747" s="98">
        <v>356</v>
      </c>
      <c r="G747" s="98">
        <v>3705242</v>
      </c>
      <c r="H747" s="98">
        <v>10407.983146067416</v>
      </c>
      <c r="I747" s="11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67" s="4" customFormat="1" ht="18" customHeight="1">
      <c r="A748" s="59">
        <v>745</v>
      </c>
      <c r="B748" s="68">
        <v>1313400663</v>
      </c>
      <c r="C748" s="11" t="s">
        <v>892</v>
      </c>
      <c r="D748" s="84" t="s">
        <v>146</v>
      </c>
      <c r="E748" s="69">
        <v>30</v>
      </c>
      <c r="F748" s="98">
        <v>339</v>
      </c>
      <c r="G748" s="98">
        <v>4324690</v>
      </c>
      <c r="H748" s="98">
        <v>12757.197640117995</v>
      </c>
      <c r="I748" s="11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</row>
    <row r="749" spans="1:67" s="4" customFormat="1" ht="18" customHeight="1">
      <c r="A749" s="59">
        <v>746</v>
      </c>
      <c r="B749" s="68">
        <v>1313400671</v>
      </c>
      <c r="C749" s="11" t="s">
        <v>893</v>
      </c>
      <c r="D749" s="84" t="s">
        <v>146</v>
      </c>
      <c r="E749" s="69">
        <v>20</v>
      </c>
      <c r="F749" s="98">
        <v>186</v>
      </c>
      <c r="G749" s="98">
        <v>1113993</v>
      </c>
      <c r="H749" s="98">
        <v>5989.2096774193551</v>
      </c>
      <c r="I749" s="11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67" s="4" customFormat="1" ht="18" customHeight="1">
      <c r="A750" s="59">
        <v>747</v>
      </c>
      <c r="B750" s="68">
        <v>1313400697</v>
      </c>
      <c r="C750" s="11" t="s">
        <v>894</v>
      </c>
      <c r="D750" s="84" t="s">
        <v>146</v>
      </c>
      <c r="E750" s="69">
        <v>40</v>
      </c>
      <c r="F750" s="98">
        <v>714</v>
      </c>
      <c r="G750" s="98">
        <v>6414770</v>
      </c>
      <c r="H750" s="98">
        <v>8984.2717086834728</v>
      </c>
      <c r="I750" s="11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67" s="4" customFormat="1" ht="18" customHeight="1">
      <c r="A751" s="59">
        <v>748</v>
      </c>
      <c r="B751" s="68">
        <v>1313400978</v>
      </c>
      <c r="C751" s="11" t="s">
        <v>895</v>
      </c>
      <c r="D751" s="84" t="s">
        <v>146</v>
      </c>
      <c r="E751" s="69">
        <v>20</v>
      </c>
      <c r="F751" s="98">
        <v>218</v>
      </c>
      <c r="G751" s="98">
        <v>2377839</v>
      </c>
      <c r="H751" s="98">
        <v>10907.518348623853</v>
      </c>
      <c r="I751" s="11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</row>
    <row r="752" spans="1:67" s="4" customFormat="1" ht="18" customHeight="1">
      <c r="A752" s="59">
        <v>749</v>
      </c>
      <c r="B752" s="68">
        <v>1313400986</v>
      </c>
      <c r="C752" s="11" t="s">
        <v>896</v>
      </c>
      <c r="D752" s="84" t="s">
        <v>146</v>
      </c>
      <c r="E752" s="69">
        <v>20</v>
      </c>
      <c r="F752" s="98">
        <v>343</v>
      </c>
      <c r="G752" s="98">
        <v>2116743</v>
      </c>
      <c r="H752" s="98">
        <v>6171.2623906705539</v>
      </c>
      <c r="I752" s="11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</row>
    <row r="753" spans="1:67" s="4" customFormat="1" ht="18" customHeight="1">
      <c r="A753" s="59">
        <v>750</v>
      </c>
      <c r="B753" s="68">
        <v>1313401281</v>
      </c>
      <c r="C753" s="11" t="s">
        <v>897</v>
      </c>
      <c r="D753" s="84" t="s">
        <v>146</v>
      </c>
      <c r="E753" s="69">
        <v>14</v>
      </c>
      <c r="F753" s="98">
        <v>44</v>
      </c>
      <c r="G753" s="98">
        <v>522800</v>
      </c>
      <c r="H753" s="98">
        <v>11881.818181818182</v>
      </c>
      <c r="I753" s="11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</row>
    <row r="754" spans="1:67" s="4" customFormat="1" ht="18" customHeight="1">
      <c r="A754" s="59">
        <v>751</v>
      </c>
      <c r="B754" s="68">
        <v>1313500082</v>
      </c>
      <c r="C754" s="11" t="s">
        <v>898</v>
      </c>
      <c r="D754" s="84" t="s">
        <v>159</v>
      </c>
      <c r="E754" s="69">
        <v>10</v>
      </c>
      <c r="F754" s="98">
        <v>72</v>
      </c>
      <c r="G754" s="98">
        <v>1600180</v>
      </c>
      <c r="H754" s="98">
        <v>22224.722222222223</v>
      </c>
      <c r="I754" s="11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</row>
    <row r="755" spans="1:67" s="4" customFormat="1" ht="18" customHeight="1">
      <c r="A755" s="59">
        <v>752</v>
      </c>
      <c r="B755" s="68">
        <v>1313500447</v>
      </c>
      <c r="C755" s="11" t="s">
        <v>899</v>
      </c>
      <c r="D755" s="84" t="s">
        <v>159</v>
      </c>
      <c r="E755" s="69">
        <v>26</v>
      </c>
      <c r="F755" s="98">
        <v>238</v>
      </c>
      <c r="G755" s="98">
        <v>4419080</v>
      </c>
      <c r="H755" s="98">
        <v>18567.563025210085</v>
      </c>
      <c r="I755" s="11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</row>
    <row r="756" spans="1:67" s="4" customFormat="1" ht="18" customHeight="1">
      <c r="A756" s="59">
        <v>753</v>
      </c>
      <c r="B756" s="68">
        <v>1313500454</v>
      </c>
      <c r="C756" s="11" t="s">
        <v>900</v>
      </c>
      <c r="D756" s="84" t="s">
        <v>159</v>
      </c>
      <c r="E756" s="69">
        <v>14</v>
      </c>
      <c r="F756" s="98">
        <v>228</v>
      </c>
      <c r="G756" s="98">
        <v>4910375</v>
      </c>
      <c r="H756" s="98">
        <v>21536.732456140351</v>
      </c>
      <c r="I756" s="11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</row>
    <row r="757" spans="1:67" s="4" customFormat="1" ht="18" customHeight="1">
      <c r="A757" s="59">
        <v>754</v>
      </c>
      <c r="B757" s="68">
        <v>1313500595</v>
      </c>
      <c r="C757" s="11" t="s">
        <v>901</v>
      </c>
      <c r="D757" s="84" t="s">
        <v>145</v>
      </c>
      <c r="E757" s="69">
        <v>15</v>
      </c>
      <c r="F757" s="98">
        <v>120</v>
      </c>
      <c r="G757" s="98">
        <v>3244202</v>
      </c>
      <c r="H757" s="98">
        <v>27035.016666666666</v>
      </c>
      <c r="I757" s="11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</row>
    <row r="758" spans="1:67" s="4" customFormat="1" ht="18" customHeight="1">
      <c r="A758" s="59">
        <v>755</v>
      </c>
      <c r="B758" s="68">
        <v>1313500686</v>
      </c>
      <c r="C758" s="11" t="s">
        <v>902</v>
      </c>
      <c r="D758" s="84" t="s">
        <v>159</v>
      </c>
      <c r="E758" s="69">
        <v>40</v>
      </c>
      <c r="F758" s="98">
        <v>360</v>
      </c>
      <c r="G758" s="98">
        <v>2291148</v>
      </c>
      <c r="H758" s="98">
        <v>6364.3</v>
      </c>
      <c r="I758" s="11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</row>
    <row r="759" spans="1:67" s="4" customFormat="1" ht="18" customHeight="1">
      <c r="A759" s="59">
        <v>756</v>
      </c>
      <c r="B759" s="68">
        <v>1313500728</v>
      </c>
      <c r="C759" s="11" t="s">
        <v>903</v>
      </c>
      <c r="D759" s="84" t="s">
        <v>159</v>
      </c>
      <c r="E759" s="69">
        <v>40</v>
      </c>
      <c r="F759" s="98">
        <v>369</v>
      </c>
      <c r="G759" s="98">
        <v>2805301</v>
      </c>
      <c r="H759" s="98">
        <v>7602.4417344173444</v>
      </c>
      <c r="I759" s="11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</row>
    <row r="760" spans="1:67" s="4" customFormat="1" ht="18" customHeight="1">
      <c r="A760" s="59">
        <v>757</v>
      </c>
      <c r="B760" s="68">
        <v>1313500736</v>
      </c>
      <c r="C760" s="11" t="s">
        <v>904</v>
      </c>
      <c r="D760" s="84" t="s">
        <v>159</v>
      </c>
      <c r="E760" s="69">
        <v>20</v>
      </c>
      <c r="F760" s="98">
        <v>193</v>
      </c>
      <c r="G760" s="98">
        <v>310044</v>
      </c>
      <c r="H760" s="98">
        <v>1606.4455958549222</v>
      </c>
      <c r="I760" s="11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</row>
    <row r="761" spans="1:67" s="4" customFormat="1" ht="18" customHeight="1">
      <c r="A761" s="59">
        <v>758</v>
      </c>
      <c r="B761" s="68">
        <v>1313500819</v>
      </c>
      <c r="C761" s="11" t="s">
        <v>905</v>
      </c>
      <c r="D761" s="84" t="s">
        <v>159</v>
      </c>
      <c r="E761" s="69">
        <v>20</v>
      </c>
      <c r="F761" s="98">
        <v>300</v>
      </c>
      <c r="G761" s="98">
        <v>3296960</v>
      </c>
      <c r="H761" s="98">
        <v>10989.866666666667</v>
      </c>
      <c r="I761" s="11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</row>
    <row r="762" spans="1:67" s="4" customFormat="1" ht="18" customHeight="1">
      <c r="A762" s="59">
        <v>759</v>
      </c>
      <c r="B762" s="68">
        <v>1313500827</v>
      </c>
      <c r="C762" s="11" t="s">
        <v>906</v>
      </c>
      <c r="D762" s="84" t="s">
        <v>159</v>
      </c>
      <c r="E762" s="69">
        <v>20</v>
      </c>
      <c r="F762" s="98">
        <v>245</v>
      </c>
      <c r="G762" s="98">
        <v>4002750</v>
      </c>
      <c r="H762" s="98">
        <v>16337.755102040815</v>
      </c>
      <c r="I762" s="11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</row>
    <row r="763" spans="1:67" s="4" customFormat="1" ht="18" customHeight="1">
      <c r="A763" s="59">
        <v>760</v>
      </c>
      <c r="B763" s="68">
        <v>1313500876</v>
      </c>
      <c r="C763" s="11" t="s">
        <v>907</v>
      </c>
      <c r="D763" s="84" t="s">
        <v>159</v>
      </c>
      <c r="E763" s="69">
        <v>40</v>
      </c>
      <c r="F763" s="98">
        <v>419</v>
      </c>
      <c r="G763" s="98">
        <v>4686679</v>
      </c>
      <c r="H763" s="98">
        <v>11185.391408114558</v>
      </c>
      <c r="I763" s="11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</row>
    <row r="764" spans="1:67" s="4" customFormat="1" ht="18" customHeight="1">
      <c r="A764" s="59">
        <v>761</v>
      </c>
      <c r="B764" s="68">
        <v>1313501163</v>
      </c>
      <c r="C764" s="11" t="s">
        <v>908</v>
      </c>
      <c r="D764" s="84" t="s">
        <v>159</v>
      </c>
      <c r="E764" s="69">
        <v>20</v>
      </c>
      <c r="F764" s="98">
        <v>170</v>
      </c>
      <c r="G764" s="98">
        <v>2572000</v>
      </c>
      <c r="H764" s="98">
        <v>15129.411764705883</v>
      </c>
      <c r="I764" s="11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</row>
    <row r="765" spans="1:67" s="4" customFormat="1" ht="18" customHeight="1">
      <c r="A765" s="59">
        <v>762</v>
      </c>
      <c r="B765" s="68">
        <v>1313501254</v>
      </c>
      <c r="C765" s="11" t="s">
        <v>909</v>
      </c>
      <c r="D765" s="84" t="s">
        <v>159</v>
      </c>
      <c r="E765" s="69">
        <v>10</v>
      </c>
      <c r="F765" s="98">
        <v>341</v>
      </c>
      <c r="G765" s="98">
        <v>1167476</v>
      </c>
      <c r="H765" s="98">
        <v>3423.6832844574778</v>
      </c>
      <c r="I765" s="11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</row>
    <row r="766" spans="1:67" s="4" customFormat="1" ht="18" customHeight="1">
      <c r="A766" s="59">
        <v>763</v>
      </c>
      <c r="B766" s="68">
        <v>1313600023</v>
      </c>
      <c r="C766" s="11" t="s">
        <v>910</v>
      </c>
      <c r="D766" s="84" t="s">
        <v>147</v>
      </c>
      <c r="E766" s="69">
        <v>10</v>
      </c>
      <c r="F766" s="98">
        <v>116</v>
      </c>
      <c r="G766" s="98">
        <v>1780879</v>
      </c>
      <c r="H766" s="98">
        <v>15352.405172413793</v>
      </c>
      <c r="I766" s="11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</row>
    <row r="767" spans="1:67" s="4" customFormat="1" ht="18" customHeight="1">
      <c r="A767" s="59">
        <v>764</v>
      </c>
      <c r="B767" s="68">
        <v>1313600072</v>
      </c>
      <c r="C767" s="11" t="s">
        <v>911</v>
      </c>
      <c r="D767" s="84" t="s">
        <v>147</v>
      </c>
      <c r="E767" s="69">
        <v>40</v>
      </c>
      <c r="F767" s="98">
        <v>458</v>
      </c>
      <c r="G767" s="98">
        <v>11281035</v>
      </c>
      <c r="H767" s="98">
        <v>24631.080786026199</v>
      </c>
      <c r="I767" s="11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s="4" customFormat="1" ht="18" customHeight="1">
      <c r="A768" s="59">
        <v>765</v>
      </c>
      <c r="B768" s="68">
        <v>1313600080</v>
      </c>
      <c r="C768" s="11" t="s">
        <v>912</v>
      </c>
      <c r="D768" s="84" t="s">
        <v>147</v>
      </c>
      <c r="E768" s="69">
        <v>40</v>
      </c>
      <c r="F768" s="98">
        <v>454</v>
      </c>
      <c r="G768" s="98">
        <v>4658547</v>
      </c>
      <c r="H768" s="98">
        <v>10261.116740088106</v>
      </c>
      <c r="I768" s="11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s="4" customFormat="1" ht="18" customHeight="1">
      <c r="A769" s="59">
        <v>766</v>
      </c>
      <c r="B769" s="68">
        <v>1313600320</v>
      </c>
      <c r="C769" s="11" t="s">
        <v>913</v>
      </c>
      <c r="D769" s="84" t="s">
        <v>147</v>
      </c>
      <c r="E769" s="69">
        <v>83</v>
      </c>
      <c r="F769" s="98">
        <v>1191</v>
      </c>
      <c r="G769" s="98">
        <v>27397637</v>
      </c>
      <c r="H769" s="98">
        <v>23003.893366918557</v>
      </c>
      <c r="I769" s="11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s="4" customFormat="1" ht="18" customHeight="1">
      <c r="A770" s="59">
        <v>767</v>
      </c>
      <c r="B770" s="68">
        <v>1313600338</v>
      </c>
      <c r="C770" s="11" t="s">
        <v>914</v>
      </c>
      <c r="D770" s="84" t="s">
        <v>147</v>
      </c>
      <c r="E770" s="69">
        <v>65</v>
      </c>
      <c r="F770" s="98">
        <v>756</v>
      </c>
      <c r="G770" s="98">
        <v>30405070</v>
      </c>
      <c r="H770" s="98">
        <v>40218.346560846563</v>
      </c>
      <c r="I770" s="11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s="4" customFormat="1" ht="18" customHeight="1">
      <c r="A771" s="59">
        <v>768</v>
      </c>
      <c r="B771" s="68">
        <v>1313600346</v>
      </c>
      <c r="C771" s="11" t="s">
        <v>111</v>
      </c>
      <c r="D771" s="84" t="s">
        <v>147</v>
      </c>
      <c r="E771" s="69">
        <v>59</v>
      </c>
      <c r="F771" s="98">
        <v>690</v>
      </c>
      <c r="G771" s="98">
        <v>19328991</v>
      </c>
      <c r="H771" s="98">
        <v>28013.03043478261</v>
      </c>
      <c r="I771" s="11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s="4" customFormat="1" ht="18" customHeight="1">
      <c r="A772" s="59">
        <v>769</v>
      </c>
      <c r="B772" s="68">
        <v>1313600387</v>
      </c>
      <c r="C772" s="11" t="s">
        <v>915</v>
      </c>
      <c r="D772" s="84" t="s">
        <v>147</v>
      </c>
      <c r="E772" s="69">
        <v>31</v>
      </c>
      <c r="F772" s="98">
        <v>402</v>
      </c>
      <c r="G772" s="98">
        <v>4428090</v>
      </c>
      <c r="H772" s="98">
        <v>11015.149253731342</v>
      </c>
      <c r="I772" s="11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s="4" customFormat="1" ht="18" customHeight="1">
      <c r="A773" s="59">
        <v>770</v>
      </c>
      <c r="B773" s="68">
        <v>1313600395</v>
      </c>
      <c r="C773" s="11" t="s">
        <v>916</v>
      </c>
      <c r="D773" s="84" t="s">
        <v>147</v>
      </c>
      <c r="E773" s="69">
        <v>20</v>
      </c>
      <c r="F773" s="98">
        <v>215</v>
      </c>
      <c r="G773" s="98">
        <v>4610467</v>
      </c>
      <c r="H773" s="98">
        <v>21444.032558139534</v>
      </c>
      <c r="I773" s="11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s="4" customFormat="1" ht="18" customHeight="1">
      <c r="A774" s="59">
        <v>771</v>
      </c>
      <c r="B774" s="68">
        <v>1313600403</v>
      </c>
      <c r="C774" s="11" t="s">
        <v>917</v>
      </c>
      <c r="D774" s="84" t="s">
        <v>147</v>
      </c>
      <c r="E774" s="69">
        <v>40</v>
      </c>
      <c r="F774" s="98">
        <v>499</v>
      </c>
      <c r="G774" s="98">
        <v>5697340</v>
      </c>
      <c r="H774" s="98">
        <v>11417.51503006012</v>
      </c>
      <c r="I774" s="11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67" s="4" customFormat="1" ht="18" customHeight="1">
      <c r="A775" s="59">
        <v>772</v>
      </c>
      <c r="B775" s="68">
        <v>1313600437</v>
      </c>
      <c r="C775" s="11" t="s">
        <v>918</v>
      </c>
      <c r="D775" s="84" t="s">
        <v>147</v>
      </c>
      <c r="E775" s="69">
        <v>37</v>
      </c>
      <c r="F775" s="98">
        <v>409</v>
      </c>
      <c r="G775" s="98">
        <v>11402173</v>
      </c>
      <c r="H775" s="98">
        <v>27878.173594132029</v>
      </c>
      <c r="I775" s="11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</row>
    <row r="776" spans="1:67" s="4" customFormat="1" ht="18" customHeight="1">
      <c r="A776" s="59">
        <v>773</v>
      </c>
      <c r="B776" s="68">
        <v>1313600445</v>
      </c>
      <c r="C776" s="11" t="s">
        <v>919</v>
      </c>
      <c r="D776" s="84" t="s">
        <v>147</v>
      </c>
      <c r="E776" s="69">
        <v>20</v>
      </c>
      <c r="F776" s="98">
        <v>204</v>
      </c>
      <c r="G776" s="98">
        <v>1132125</v>
      </c>
      <c r="H776" s="98">
        <v>5549.6323529411766</v>
      </c>
      <c r="I776" s="11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</row>
    <row r="777" spans="1:67" s="4" customFormat="1" ht="18" customHeight="1">
      <c r="A777" s="59">
        <v>774</v>
      </c>
      <c r="B777" s="68">
        <v>1313600486</v>
      </c>
      <c r="C777" s="11" t="s">
        <v>920</v>
      </c>
      <c r="D777" s="84" t="s">
        <v>147</v>
      </c>
      <c r="E777" s="69">
        <v>20</v>
      </c>
      <c r="F777" s="98">
        <v>361</v>
      </c>
      <c r="G777" s="98">
        <v>5857675</v>
      </c>
      <c r="H777" s="98">
        <v>16226.246537396122</v>
      </c>
      <c r="I777" s="11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</row>
    <row r="778" spans="1:67" s="4" customFormat="1" ht="18" customHeight="1">
      <c r="A778" s="59">
        <v>775</v>
      </c>
      <c r="B778" s="68">
        <v>1313600494</v>
      </c>
      <c r="C778" s="11" t="s">
        <v>921</v>
      </c>
      <c r="D778" s="84" t="s">
        <v>147</v>
      </c>
      <c r="E778" s="69">
        <v>20</v>
      </c>
      <c r="F778" s="98">
        <v>292</v>
      </c>
      <c r="G778" s="98">
        <v>2059290</v>
      </c>
      <c r="H778" s="98">
        <v>7052.3630136986303</v>
      </c>
      <c r="I778" s="11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</row>
    <row r="779" spans="1:67" s="4" customFormat="1" ht="18" customHeight="1">
      <c r="A779" s="59">
        <v>776</v>
      </c>
      <c r="B779" s="68">
        <v>1313600502</v>
      </c>
      <c r="C779" s="11" t="s">
        <v>922</v>
      </c>
      <c r="D779" s="84" t="s">
        <v>147</v>
      </c>
      <c r="E779" s="69">
        <v>20</v>
      </c>
      <c r="F779" s="98">
        <v>331</v>
      </c>
      <c r="G779" s="98">
        <v>2343046</v>
      </c>
      <c r="H779" s="98">
        <v>7078.6888217522655</v>
      </c>
      <c r="I779" s="11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</row>
    <row r="780" spans="1:67" s="4" customFormat="1" ht="18" customHeight="1">
      <c r="A780" s="59">
        <v>777</v>
      </c>
      <c r="B780" s="68">
        <v>1313600510</v>
      </c>
      <c r="C780" s="11" t="s">
        <v>923</v>
      </c>
      <c r="D780" s="84" t="s">
        <v>147</v>
      </c>
      <c r="E780" s="69">
        <v>20</v>
      </c>
      <c r="F780" s="98">
        <v>150</v>
      </c>
      <c r="G780" s="98">
        <v>3050166</v>
      </c>
      <c r="H780" s="98">
        <v>20334.439999999999</v>
      </c>
      <c r="I780" s="11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s="4" customFormat="1" ht="18" customHeight="1">
      <c r="A781" s="59">
        <v>778</v>
      </c>
      <c r="B781" s="68">
        <v>1313600528</v>
      </c>
      <c r="C781" s="11" t="s">
        <v>924</v>
      </c>
      <c r="D781" s="84" t="s">
        <v>147</v>
      </c>
      <c r="E781" s="69">
        <v>20</v>
      </c>
      <c r="F781" s="98">
        <v>249</v>
      </c>
      <c r="G781" s="98">
        <v>772200</v>
      </c>
      <c r="H781" s="98">
        <v>3101.2048192771085</v>
      </c>
      <c r="I781" s="11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s="4" customFormat="1" ht="18" customHeight="1">
      <c r="A782" s="59">
        <v>779</v>
      </c>
      <c r="B782" s="68">
        <v>1313600536</v>
      </c>
      <c r="C782" s="11" t="s">
        <v>925</v>
      </c>
      <c r="D782" s="84" t="s">
        <v>147</v>
      </c>
      <c r="E782" s="69">
        <v>20</v>
      </c>
      <c r="F782" s="98">
        <v>393</v>
      </c>
      <c r="G782" s="98">
        <v>2205150</v>
      </c>
      <c r="H782" s="98">
        <v>5611.0687022900765</v>
      </c>
      <c r="I782" s="11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s="4" customFormat="1" ht="18" customHeight="1">
      <c r="A783" s="59">
        <v>780</v>
      </c>
      <c r="B783" s="68">
        <v>1313600544</v>
      </c>
      <c r="C783" s="11" t="s">
        <v>926</v>
      </c>
      <c r="D783" s="84" t="s">
        <v>147</v>
      </c>
      <c r="E783" s="69">
        <v>20</v>
      </c>
      <c r="F783" s="98">
        <v>150</v>
      </c>
      <c r="G783" s="98">
        <v>2072860</v>
      </c>
      <c r="H783" s="98">
        <v>13819.066666666668</v>
      </c>
      <c r="I783" s="11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67" s="4" customFormat="1" ht="18" customHeight="1">
      <c r="A784" s="59">
        <v>781</v>
      </c>
      <c r="B784" s="68">
        <v>1313600551</v>
      </c>
      <c r="C784" s="11" t="s">
        <v>927</v>
      </c>
      <c r="D784" s="84" t="s">
        <v>147</v>
      </c>
      <c r="E784" s="69">
        <v>20</v>
      </c>
      <c r="F784" s="98">
        <v>285</v>
      </c>
      <c r="G784" s="98">
        <v>1562200</v>
      </c>
      <c r="H784" s="98">
        <v>5481.4035087719294</v>
      </c>
      <c r="I784" s="11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</row>
    <row r="785" spans="1:67" s="4" customFormat="1" ht="18" customHeight="1">
      <c r="A785" s="59">
        <v>782</v>
      </c>
      <c r="B785" s="68">
        <v>1313600569</v>
      </c>
      <c r="C785" s="11" t="s">
        <v>928</v>
      </c>
      <c r="D785" s="84" t="s">
        <v>147</v>
      </c>
      <c r="E785" s="69">
        <v>20</v>
      </c>
      <c r="F785" s="98">
        <v>177</v>
      </c>
      <c r="G785" s="98">
        <v>1800470</v>
      </c>
      <c r="H785" s="98">
        <v>10172.146892655368</v>
      </c>
      <c r="I785" s="11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67" s="4" customFormat="1" ht="18" customHeight="1">
      <c r="A786" s="59">
        <v>783</v>
      </c>
      <c r="B786" s="68">
        <v>1313700021</v>
      </c>
      <c r="C786" s="11" t="s">
        <v>929</v>
      </c>
      <c r="D786" s="84" t="s">
        <v>160</v>
      </c>
      <c r="E786" s="69">
        <v>20</v>
      </c>
      <c r="F786" s="98">
        <v>322</v>
      </c>
      <c r="G786" s="98">
        <v>9024922</v>
      </c>
      <c r="H786" s="98">
        <v>28027.708074534163</v>
      </c>
      <c r="I786" s="11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</row>
    <row r="787" spans="1:67" s="4" customFormat="1" ht="18" customHeight="1">
      <c r="A787" s="59">
        <v>784</v>
      </c>
      <c r="B787" s="60">
        <v>1313700039</v>
      </c>
      <c r="C787" s="11" t="s">
        <v>930</v>
      </c>
      <c r="D787" s="84" t="s">
        <v>160</v>
      </c>
      <c r="E787" s="69">
        <v>20</v>
      </c>
      <c r="F787" s="98">
        <v>222</v>
      </c>
      <c r="G787" s="98">
        <v>5365680</v>
      </c>
      <c r="H787" s="98">
        <v>24169.72972972973</v>
      </c>
      <c r="I787" s="11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</row>
    <row r="788" spans="1:67" s="4" customFormat="1" ht="18" customHeight="1">
      <c r="A788" s="59">
        <v>785</v>
      </c>
      <c r="B788" s="60">
        <v>1313700286</v>
      </c>
      <c r="C788" s="11" t="s">
        <v>931</v>
      </c>
      <c r="D788" s="84" t="s">
        <v>160</v>
      </c>
      <c r="E788" s="69">
        <v>10</v>
      </c>
      <c r="F788" s="98">
        <v>197</v>
      </c>
      <c r="G788" s="98">
        <v>2148117</v>
      </c>
      <c r="H788" s="98">
        <v>10904.147208121827</v>
      </c>
      <c r="I788" s="11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</row>
    <row r="789" spans="1:67" s="4" customFormat="1" ht="18" customHeight="1">
      <c r="A789" s="59">
        <v>786</v>
      </c>
      <c r="B789" s="60">
        <v>1313700369</v>
      </c>
      <c r="C789" s="11" t="s">
        <v>932</v>
      </c>
      <c r="D789" s="84" t="s">
        <v>160</v>
      </c>
      <c r="E789" s="69">
        <v>14</v>
      </c>
      <c r="F789" s="98">
        <v>203</v>
      </c>
      <c r="G789" s="98">
        <v>5696585</v>
      </c>
      <c r="H789" s="98">
        <v>28061.995073891627</v>
      </c>
      <c r="I789" s="11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</row>
    <row r="790" spans="1:67" s="4" customFormat="1" ht="18" customHeight="1">
      <c r="A790" s="59">
        <v>787</v>
      </c>
      <c r="B790" s="60">
        <v>1313700393</v>
      </c>
      <c r="C790" s="11" t="s">
        <v>933</v>
      </c>
      <c r="D790" s="84" t="s">
        <v>160</v>
      </c>
      <c r="E790" s="69">
        <v>34</v>
      </c>
      <c r="F790" s="98">
        <v>358</v>
      </c>
      <c r="G790" s="98">
        <v>5438381</v>
      </c>
      <c r="H790" s="98">
        <v>15191.008379888268</v>
      </c>
      <c r="I790" s="11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</row>
    <row r="791" spans="1:67" s="4" customFormat="1" ht="18" customHeight="1">
      <c r="A791" s="59">
        <v>788</v>
      </c>
      <c r="B791" s="60">
        <v>1313700559</v>
      </c>
      <c r="C791" s="11" t="s">
        <v>934</v>
      </c>
      <c r="D791" s="84" t="s">
        <v>160</v>
      </c>
      <c r="E791" s="69">
        <v>20</v>
      </c>
      <c r="F791" s="98">
        <v>144</v>
      </c>
      <c r="G791" s="98">
        <v>4497241</v>
      </c>
      <c r="H791" s="98">
        <v>31230.840277777777</v>
      </c>
      <c r="I791" s="11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</row>
    <row r="792" spans="1:67" s="4" customFormat="1" ht="18" customHeight="1">
      <c r="A792" s="59">
        <v>789</v>
      </c>
      <c r="B792" s="60">
        <v>1313700674</v>
      </c>
      <c r="C792" s="11" t="s">
        <v>935</v>
      </c>
      <c r="D792" s="84" t="s">
        <v>160</v>
      </c>
      <c r="E792" s="69">
        <v>40</v>
      </c>
      <c r="F792" s="98">
        <v>346</v>
      </c>
      <c r="G792" s="98">
        <v>6985980</v>
      </c>
      <c r="H792" s="98">
        <v>20190.693641618498</v>
      </c>
      <c r="I792" s="11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</row>
    <row r="793" spans="1:67" s="4" customFormat="1" ht="18" customHeight="1">
      <c r="A793" s="59">
        <v>790</v>
      </c>
      <c r="B793" s="60">
        <v>1313800235</v>
      </c>
      <c r="C793" s="11" t="s">
        <v>936</v>
      </c>
      <c r="D793" s="84" t="s">
        <v>148</v>
      </c>
      <c r="E793" s="69">
        <v>25</v>
      </c>
      <c r="F793" s="98">
        <v>318</v>
      </c>
      <c r="G793" s="98">
        <v>5883600</v>
      </c>
      <c r="H793" s="98">
        <v>18501.886792452831</v>
      </c>
      <c r="I793" s="11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</row>
    <row r="794" spans="1:67" s="4" customFormat="1" ht="18" customHeight="1">
      <c r="A794" s="59">
        <v>791</v>
      </c>
      <c r="B794" s="60">
        <v>1313800284</v>
      </c>
      <c r="C794" s="11" t="s">
        <v>937</v>
      </c>
      <c r="D794" s="84" t="s">
        <v>148</v>
      </c>
      <c r="E794" s="69">
        <v>40</v>
      </c>
      <c r="F794" s="98">
        <v>369</v>
      </c>
      <c r="G794" s="98">
        <v>5667447</v>
      </c>
      <c r="H794" s="98">
        <v>15358.934959349594</v>
      </c>
      <c r="I794" s="11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</row>
    <row r="795" spans="1:67" s="4" customFormat="1" ht="18" customHeight="1">
      <c r="A795" s="59">
        <v>792</v>
      </c>
      <c r="B795" s="60">
        <v>1313800474</v>
      </c>
      <c r="C795" s="11" t="s">
        <v>938</v>
      </c>
      <c r="D795" s="84" t="s">
        <v>148</v>
      </c>
      <c r="E795" s="69">
        <v>20</v>
      </c>
      <c r="F795" s="98">
        <v>317</v>
      </c>
      <c r="G795" s="98">
        <v>1263030</v>
      </c>
      <c r="H795" s="98">
        <v>3984.3217665615143</v>
      </c>
      <c r="I795" s="11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</row>
    <row r="796" spans="1:67" s="4" customFormat="1" ht="18" customHeight="1">
      <c r="A796" s="59">
        <v>793</v>
      </c>
      <c r="B796" s="60">
        <v>1313800730</v>
      </c>
      <c r="C796" s="11" t="s">
        <v>939</v>
      </c>
      <c r="D796" s="84" t="s">
        <v>148</v>
      </c>
      <c r="E796" s="69">
        <v>20</v>
      </c>
      <c r="F796" s="98">
        <v>275</v>
      </c>
      <c r="G796" s="98">
        <v>5574413</v>
      </c>
      <c r="H796" s="98">
        <v>20270.592727272728</v>
      </c>
      <c r="I796" s="11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</row>
    <row r="797" spans="1:67" s="4" customFormat="1" ht="18" customHeight="1">
      <c r="A797" s="59">
        <v>794</v>
      </c>
      <c r="B797" s="60">
        <v>1313800763</v>
      </c>
      <c r="C797" s="11" t="s">
        <v>940</v>
      </c>
      <c r="D797" s="84" t="s">
        <v>148</v>
      </c>
      <c r="E797" s="69">
        <v>10</v>
      </c>
      <c r="F797" s="98">
        <v>115</v>
      </c>
      <c r="G797" s="98">
        <v>397700</v>
      </c>
      <c r="H797" s="98">
        <v>3458.2608695652175</v>
      </c>
      <c r="I797" s="11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</row>
    <row r="798" spans="1:67" s="4" customFormat="1" ht="18" customHeight="1">
      <c r="A798" s="59">
        <v>795</v>
      </c>
      <c r="B798" s="60">
        <v>1313800797</v>
      </c>
      <c r="C798" s="11" t="s">
        <v>941</v>
      </c>
      <c r="D798" s="84" t="s">
        <v>148</v>
      </c>
      <c r="E798" s="69">
        <v>10</v>
      </c>
      <c r="F798" s="98">
        <v>16</v>
      </c>
      <c r="G798" s="98">
        <v>162457</v>
      </c>
      <c r="H798" s="98">
        <v>10153.5625</v>
      </c>
      <c r="I798" s="11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</row>
    <row r="799" spans="1:67" s="4" customFormat="1" ht="18" customHeight="1">
      <c r="A799" s="59">
        <v>796</v>
      </c>
      <c r="B799" s="60">
        <v>1313900316</v>
      </c>
      <c r="C799" s="11" t="s">
        <v>942</v>
      </c>
      <c r="D799" s="84" t="s">
        <v>161</v>
      </c>
      <c r="E799" s="69">
        <v>20</v>
      </c>
      <c r="F799" s="98">
        <v>136</v>
      </c>
      <c r="G799" s="98">
        <v>2321536</v>
      </c>
      <c r="H799" s="98">
        <v>17070.117647058825</v>
      </c>
      <c r="I799" s="11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</row>
    <row r="800" spans="1:67" s="4" customFormat="1" ht="18" customHeight="1">
      <c r="A800" s="59">
        <v>797</v>
      </c>
      <c r="B800" s="60">
        <v>1313900324</v>
      </c>
      <c r="C800" s="11" t="s">
        <v>943</v>
      </c>
      <c r="D800" s="84" t="s">
        <v>161</v>
      </c>
      <c r="E800" s="69">
        <v>45</v>
      </c>
      <c r="F800" s="98">
        <v>597</v>
      </c>
      <c r="G800" s="98">
        <v>8984540</v>
      </c>
      <c r="H800" s="98">
        <v>15049.480737018426</v>
      </c>
      <c r="I800" s="11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</row>
    <row r="801" spans="1:67" s="4" customFormat="1" ht="18" customHeight="1">
      <c r="A801" s="59">
        <v>798</v>
      </c>
      <c r="B801" s="60">
        <v>1313900332</v>
      </c>
      <c r="C801" s="11" t="s">
        <v>944</v>
      </c>
      <c r="D801" s="84" t="s">
        <v>161</v>
      </c>
      <c r="E801" s="69">
        <v>20</v>
      </c>
      <c r="F801" s="98">
        <v>252</v>
      </c>
      <c r="G801" s="98">
        <v>799098</v>
      </c>
      <c r="H801" s="98">
        <v>3171.0238095238096</v>
      </c>
      <c r="I801" s="11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</row>
    <row r="802" spans="1:67" s="4" customFormat="1" ht="18" customHeight="1">
      <c r="A802" s="59">
        <v>799</v>
      </c>
      <c r="B802" s="60">
        <v>1313900407</v>
      </c>
      <c r="C802" s="11" t="s">
        <v>945</v>
      </c>
      <c r="D802" s="84" t="s">
        <v>161</v>
      </c>
      <c r="E802" s="69">
        <v>20</v>
      </c>
      <c r="F802" s="98">
        <v>380</v>
      </c>
      <c r="G802" s="98">
        <v>2560257</v>
      </c>
      <c r="H802" s="98">
        <v>6737.5184210526313</v>
      </c>
      <c r="I802" s="11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</row>
    <row r="803" spans="1:67" s="4" customFormat="1" ht="18" customHeight="1">
      <c r="A803" s="59">
        <v>800</v>
      </c>
      <c r="B803" s="60">
        <v>1313900605</v>
      </c>
      <c r="C803" s="11" t="s">
        <v>946</v>
      </c>
      <c r="D803" s="84" t="s">
        <v>161</v>
      </c>
      <c r="E803" s="69">
        <v>20</v>
      </c>
      <c r="F803" s="98">
        <v>307</v>
      </c>
      <c r="G803" s="98">
        <v>3247281</v>
      </c>
      <c r="H803" s="98">
        <v>10577.462540716613</v>
      </c>
      <c r="I803" s="11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</row>
    <row r="804" spans="1:67" s="4" customFormat="1" ht="18" customHeight="1">
      <c r="A804" s="59">
        <v>801</v>
      </c>
      <c r="B804" s="60">
        <v>1313900746</v>
      </c>
      <c r="C804" s="11" t="s">
        <v>947</v>
      </c>
      <c r="D804" s="84" t="s">
        <v>161</v>
      </c>
      <c r="E804" s="69">
        <v>40</v>
      </c>
      <c r="F804" s="98">
        <v>440</v>
      </c>
      <c r="G804" s="98">
        <v>4446604</v>
      </c>
      <c r="H804" s="98">
        <v>10105.918181818182</v>
      </c>
      <c r="I804" s="11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</row>
    <row r="805" spans="1:67" s="4" customFormat="1" ht="18" customHeight="1">
      <c r="A805" s="59">
        <v>802</v>
      </c>
      <c r="B805" s="60">
        <v>1313900761</v>
      </c>
      <c r="C805" s="11" t="s">
        <v>948</v>
      </c>
      <c r="D805" s="84" t="s">
        <v>161</v>
      </c>
      <c r="E805" s="69">
        <v>40</v>
      </c>
      <c r="F805" s="98">
        <v>487</v>
      </c>
      <c r="G805" s="98">
        <v>5986299</v>
      </c>
      <c r="H805" s="98">
        <v>12292.195071868584</v>
      </c>
      <c r="I805" s="11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</row>
    <row r="806" spans="1:67" s="4" customFormat="1" ht="18" customHeight="1">
      <c r="A806" s="59">
        <v>803</v>
      </c>
      <c r="B806" s="60">
        <v>1313900902</v>
      </c>
      <c r="C806" s="11" t="s">
        <v>949</v>
      </c>
      <c r="D806" s="84" t="s">
        <v>161</v>
      </c>
      <c r="E806" s="69">
        <v>14</v>
      </c>
      <c r="F806" s="98">
        <v>123</v>
      </c>
      <c r="G806" s="98">
        <v>1776690</v>
      </c>
      <c r="H806" s="98">
        <v>14444.634146341463</v>
      </c>
      <c r="I806" s="11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</row>
    <row r="807" spans="1:67" s="4" customFormat="1" ht="18" customHeight="1">
      <c r="A807" s="59">
        <v>804</v>
      </c>
      <c r="B807" s="60">
        <v>1313900944</v>
      </c>
      <c r="C807" s="11" t="s">
        <v>950</v>
      </c>
      <c r="D807" s="84" t="s">
        <v>161</v>
      </c>
      <c r="E807" s="69">
        <v>10</v>
      </c>
      <c r="F807" s="98">
        <v>76</v>
      </c>
      <c r="G807" s="98">
        <v>797600</v>
      </c>
      <c r="H807" s="98">
        <v>10494.736842105263</v>
      </c>
      <c r="I807" s="11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</row>
    <row r="808" spans="1:67" s="4" customFormat="1" ht="18" customHeight="1">
      <c r="A808" s="59">
        <v>805</v>
      </c>
      <c r="B808" s="60">
        <v>1313900985</v>
      </c>
      <c r="C808" s="11" t="s">
        <v>951</v>
      </c>
      <c r="D808" s="84" t="s">
        <v>161</v>
      </c>
      <c r="E808" s="69">
        <v>20</v>
      </c>
      <c r="F808" s="98">
        <v>193</v>
      </c>
      <c r="G808" s="98">
        <v>1933885</v>
      </c>
      <c r="H808" s="98">
        <v>10020.129533678757</v>
      </c>
      <c r="I808" s="11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</row>
    <row r="809" spans="1:67" s="4" customFormat="1" ht="18" customHeight="1">
      <c r="A809" s="59">
        <v>806</v>
      </c>
      <c r="B809" s="60">
        <v>1313901017</v>
      </c>
      <c r="C809" s="11" t="s">
        <v>952</v>
      </c>
      <c r="D809" s="84" t="s">
        <v>161</v>
      </c>
      <c r="E809" s="69">
        <v>20</v>
      </c>
      <c r="F809" s="98">
        <v>226</v>
      </c>
      <c r="G809" s="98">
        <v>681720</v>
      </c>
      <c r="H809" s="98">
        <v>3016.4601769911505</v>
      </c>
      <c r="I809" s="11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</row>
    <row r="810" spans="1:67" s="4" customFormat="1" ht="18" customHeight="1">
      <c r="A810" s="59">
        <v>807</v>
      </c>
      <c r="B810" s="60">
        <v>1313901058</v>
      </c>
      <c r="C810" s="11" t="s">
        <v>953</v>
      </c>
      <c r="D810" s="84" t="s">
        <v>161</v>
      </c>
      <c r="E810" s="69">
        <v>35</v>
      </c>
      <c r="F810" s="98">
        <v>352</v>
      </c>
      <c r="G810" s="98">
        <v>5906416</v>
      </c>
      <c r="H810" s="98">
        <v>16779.590909090908</v>
      </c>
      <c r="I810" s="11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</row>
    <row r="811" spans="1:67" s="4" customFormat="1" ht="18" customHeight="1">
      <c r="A811" s="59">
        <v>808</v>
      </c>
      <c r="B811" s="60">
        <v>1313901066</v>
      </c>
      <c r="C811" s="11" t="s">
        <v>954</v>
      </c>
      <c r="D811" s="84" t="s">
        <v>161</v>
      </c>
      <c r="E811" s="69">
        <v>20</v>
      </c>
      <c r="F811" s="98">
        <v>43</v>
      </c>
      <c r="G811" s="98">
        <v>205960</v>
      </c>
      <c r="H811" s="98">
        <v>4789.7674418604647</v>
      </c>
      <c r="I811" s="11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</row>
    <row r="812" spans="1:67" s="4" customFormat="1" ht="18" customHeight="1">
      <c r="A812" s="59">
        <v>809</v>
      </c>
      <c r="B812" s="60">
        <v>1314100189</v>
      </c>
      <c r="C812" s="11" t="s">
        <v>955</v>
      </c>
      <c r="D812" s="84" t="s">
        <v>162</v>
      </c>
      <c r="E812" s="69">
        <v>35</v>
      </c>
      <c r="F812" s="98">
        <v>505</v>
      </c>
      <c r="G812" s="98">
        <v>5689880</v>
      </c>
      <c r="H812" s="98">
        <v>11267.089108910892</v>
      </c>
      <c r="I812" s="11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</row>
    <row r="813" spans="1:67" s="4" customFormat="1" ht="18" customHeight="1">
      <c r="A813" s="59">
        <v>810</v>
      </c>
      <c r="B813" s="60">
        <v>1314100205</v>
      </c>
      <c r="C813" s="11" t="s">
        <v>956</v>
      </c>
      <c r="D813" s="84" t="s">
        <v>162</v>
      </c>
      <c r="E813" s="69">
        <v>30</v>
      </c>
      <c r="F813" s="98">
        <v>316</v>
      </c>
      <c r="G813" s="98">
        <v>2652391</v>
      </c>
      <c r="H813" s="98">
        <v>8393.6424050632904</v>
      </c>
      <c r="I813" s="11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</row>
    <row r="814" spans="1:67" s="4" customFormat="1" ht="18" customHeight="1">
      <c r="A814" s="59">
        <v>811</v>
      </c>
      <c r="B814" s="60">
        <v>1314100213</v>
      </c>
      <c r="C814" s="11" t="s">
        <v>957</v>
      </c>
      <c r="D814" s="84" t="s">
        <v>162</v>
      </c>
      <c r="E814" s="69">
        <v>14</v>
      </c>
      <c r="F814" s="98">
        <v>332</v>
      </c>
      <c r="G814" s="98">
        <v>1986972</v>
      </c>
      <c r="H814" s="98">
        <v>5984.8554216867469</v>
      </c>
      <c r="I814" s="11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</row>
    <row r="815" spans="1:67" s="4" customFormat="1" ht="18" customHeight="1">
      <c r="A815" s="59">
        <v>812</v>
      </c>
      <c r="B815" s="60">
        <v>1314100239</v>
      </c>
      <c r="C815" s="11" t="s">
        <v>958</v>
      </c>
      <c r="D815" s="84" t="s">
        <v>162</v>
      </c>
      <c r="E815" s="69">
        <v>51</v>
      </c>
      <c r="F815" s="98">
        <v>911</v>
      </c>
      <c r="G815" s="98">
        <v>9264073</v>
      </c>
      <c r="H815" s="98">
        <v>10169.125137211855</v>
      </c>
      <c r="I815" s="11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</row>
    <row r="816" spans="1:67" s="4" customFormat="1" ht="18" customHeight="1">
      <c r="A816" s="59">
        <v>813</v>
      </c>
      <c r="B816" s="60">
        <v>1314100247</v>
      </c>
      <c r="C816" s="11" t="s">
        <v>959</v>
      </c>
      <c r="D816" s="84" t="s">
        <v>162</v>
      </c>
      <c r="E816" s="69">
        <v>20</v>
      </c>
      <c r="F816" s="98">
        <v>387</v>
      </c>
      <c r="G816" s="98">
        <v>3981344</v>
      </c>
      <c r="H816" s="98">
        <v>10287.710594315246</v>
      </c>
      <c r="I816" s="11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</row>
    <row r="817" spans="1:67" s="4" customFormat="1" ht="18" customHeight="1">
      <c r="A817" s="59">
        <v>814</v>
      </c>
      <c r="B817" s="60">
        <v>1314200013</v>
      </c>
      <c r="C817" s="11" t="s">
        <v>960</v>
      </c>
      <c r="D817" s="84" t="s">
        <v>163</v>
      </c>
      <c r="E817" s="69">
        <v>12</v>
      </c>
      <c r="F817" s="98">
        <v>126</v>
      </c>
      <c r="G817" s="98">
        <v>1972620</v>
      </c>
      <c r="H817" s="98">
        <v>15655.714285714286</v>
      </c>
      <c r="I817" s="11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</row>
    <row r="818" spans="1:67" s="4" customFormat="1" ht="18" customHeight="1">
      <c r="A818" s="59">
        <v>815</v>
      </c>
      <c r="B818" s="60">
        <v>1314200161</v>
      </c>
      <c r="C818" s="11" t="s">
        <v>961</v>
      </c>
      <c r="D818" s="84" t="s">
        <v>163</v>
      </c>
      <c r="E818" s="69">
        <v>20</v>
      </c>
      <c r="F818" s="98">
        <v>251</v>
      </c>
      <c r="G818" s="98">
        <v>4499098</v>
      </c>
      <c r="H818" s="98">
        <v>17924.693227091633</v>
      </c>
      <c r="I818" s="11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</row>
    <row r="819" spans="1:67" s="4" customFormat="1" ht="18" customHeight="1">
      <c r="A819" s="59">
        <v>816</v>
      </c>
      <c r="B819" s="60">
        <v>1314200179</v>
      </c>
      <c r="C819" s="31" t="s">
        <v>962</v>
      </c>
      <c r="D819" s="84" t="s">
        <v>163</v>
      </c>
      <c r="E819" s="69">
        <v>40</v>
      </c>
      <c r="F819" s="98">
        <v>408</v>
      </c>
      <c r="G819" s="98">
        <v>3168047</v>
      </c>
      <c r="H819" s="98">
        <v>7764.8210784313724</v>
      </c>
      <c r="I819" s="11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</row>
    <row r="820" spans="1:67" s="4" customFormat="1" ht="18" customHeight="1">
      <c r="A820" s="59">
        <v>817</v>
      </c>
      <c r="B820" s="60">
        <v>1314200427</v>
      </c>
      <c r="C820" s="31" t="s">
        <v>963</v>
      </c>
      <c r="D820" s="84" t="s">
        <v>163</v>
      </c>
      <c r="E820" s="69">
        <v>20</v>
      </c>
      <c r="F820" s="98">
        <v>185</v>
      </c>
      <c r="G820" s="98">
        <v>1948950</v>
      </c>
      <c r="H820" s="98">
        <v>10534.864864864865</v>
      </c>
      <c r="I820" s="11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</row>
    <row r="821" spans="1:67" s="4" customFormat="1" ht="18" customHeight="1">
      <c r="A821" s="59">
        <v>818</v>
      </c>
      <c r="B821" s="60">
        <v>1314300235</v>
      </c>
      <c r="C821" s="31" t="s">
        <v>964</v>
      </c>
      <c r="D821" s="84" t="s">
        <v>149</v>
      </c>
      <c r="E821" s="69">
        <v>20</v>
      </c>
      <c r="F821" s="98">
        <v>492</v>
      </c>
      <c r="G821" s="98">
        <v>2221085</v>
      </c>
      <c r="H821" s="98">
        <v>4514.4004065040654</v>
      </c>
      <c r="I821" s="11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</row>
    <row r="822" spans="1:67" s="4" customFormat="1" ht="18" customHeight="1">
      <c r="A822" s="59">
        <v>819</v>
      </c>
      <c r="B822" s="60">
        <v>1314300243</v>
      </c>
      <c r="C822" s="31" t="s">
        <v>965</v>
      </c>
      <c r="D822" s="84" t="s">
        <v>149</v>
      </c>
      <c r="E822" s="69">
        <v>20</v>
      </c>
      <c r="F822" s="98">
        <v>317</v>
      </c>
      <c r="G822" s="98">
        <v>9017699</v>
      </c>
      <c r="H822" s="98">
        <v>28447</v>
      </c>
      <c r="I822" s="11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</row>
    <row r="823" spans="1:67" s="4" customFormat="1" ht="18" customHeight="1">
      <c r="A823" s="59">
        <v>820</v>
      </c>
      <c r="B823" s="60">
        <v>1314300250</v>
      </c>
      <c r="C823" s="31" t="s">
        <v>966</v>
      </c>
      <c r="D823" s="84" t="s">
        <v>149</v>
      </c>
      <c r="E823" s="69">
        <v>20</v>
      </c>
      <c r="F823" s="98">
        <v>310</v>
      </c>
      <c r="G823" s="98">
        <v>4165767</v>
      </c>
      <c r="H823" s="98">
        <v>13437.95806451613</v>
      </c>
      <c r="I823" s="11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67" s="4" customFormat="1" ht="18" customHeight="1">
      <c r="A824" s="59">
        <v>821</v>
      </c>
      <c r="B824" s="60">
        <v>1314300268</v>
      </c>
      <c r="C824" s="31" t="s">
        <v>967</v>
      </c>
      <c r="D824" s="84" t="s">
        <v>149</v>
      </c>
      <c r="E824" s="69">
        <v>20</v>
      </c>
      <c r="F824" s="98">
        <v>240</v>
      </c>
      <c r="G824" s="98">
        <v>6021360</v>
      </c>
      <c r="H824" s="98">
        <v>25089</v>
      </c>
      <c r="I824" s="11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</row>
    <row r="825" spans="1:67" s="4" customFormat="1" ht="18" customHeight="1">
      <c r="A825" s="59">
        <v>822</v>
      </c>
      <c r="B825" s="60">
        <v>1314300284</v>
      </c>
      <c r="C825" s="31" t="s">
        <v>968</v>
      </c>
      <c r="D825" s="84" t="s">
        <v>149</v>
      </c>
      <c r="E825" s="69">
        <v>20</v>
      </c>
      <c r="F825" s="98">
        <v>204</v>
      </c>
      <c r="G825" s="98">
        <v>1693063</v>
      </c>
      <c r="H825" s="98">
        <v>8299.3284313725489</v>
      </c>
      <c r="I825" s="11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</row>
    <row r="826" spans="1:67" s="4" customFormat="1" ht="18" customHeight="1">
      <c r="A826" s="59">
        <v>823</v>
      </c>
      <c r="B826" s="60">
        <v>1314300300</v>
      </c>
      <c r="C826" s="31" t="s">
        <v>969</v>
      </c>
      <c r="D826" s="84" t="s">
        <v>149</v>
      </c>
      <c r="E826" s="69">
        <v>45</v>
      </c>
      <c r="F826" s="98">
        <v>745</v>
      </c>
      <c r="G826" s="98">
        <v>6174620</v>
      </c>
      <c r="H826" s="98">
        <v>8288.080536912752</v>
      </c>
      <c r="I826" s="11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</row>
    <row r="827" spans="1:67" s="4" customFormat="1" ht="18" customHeight="1">
      <c r="A827" s="59">
        <v>824</v>
      </c>
      <c r="B827" s="60">
        <v>1314300334</v>
      </c>
      <c r="C827" s="31" t="s">
        <v>970</v>
      </c>
      <c r="D827" s="84" t="s">
        <v>149</v>
      </c>
      <c r="E827" s="69">
        <v>20</v>
      </c>
      <c r="F827" s="98">
        <v>259</v>
      </c>
      <c r="G827" s="98">
        <v>3652750</v>
      </c>
      <c r="H827" s="98">
        <v>14103.281853281853</v>
      </c>
      <c r="I827" s="11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</row>
    <row r="828" spans="1:67" s="4" customFormat="1" ht="18" customHeight="1">
      <c r="A828" s="59">
        <v>825</v>
      </c>
      <c r="B828" s="60">
        <v>1314300433</v>
      </c>
      <c r="C828" s="31" t="s">
        <v>971</v>
      </c>
      <c r="D828" s="84" t="s">
        <v>149</v>
      </c>
      <c r="E828" s="69">
        <v>12</v>
      </c>
      <c r="F828" s="98">
        <v>204</v>
      </c>
      <c r="G828" s="98">
        <v>4184710</v>
      </c>
      <c r="H828" s="98">
        <v>20513.284313725489</v>
      </c>
      <c r="I828" s="11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</row>
    <row r="829" spans="1:67" s="4" customFormat="1" ht="18" customHeight="1">
      <c r="A829" s="59">
        <v>826</v>
      </c>
      <c r="B829" s="60">
        <v>1314300474</v>
      </c>
      <c r="C829" s="31" t="s">
        <v>972</v>
      </c>
      <c r="D829" s="84" t="s">
        <v>149</v>
      </c>
      <c r="E829" s="69">
        <v>12</v>
      </c>
      <c r="F829" s="98">
        <v>33</v>
      </c>
      <c r="G829" s="98">
        <v>880114</v>
      </c>
      <c r="H829" s="98">
        <v>26670.121212121212</v>
      </c>
      <c r="I829" s="11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67" s="4" customFormat="1" ht="18" customHeight="1">
      <c r="A830" s="59">
        <v>827</v>
      </c>
      <c r="B830" s="60">
        <v>1314300573</v>
      </c>
      <c r="C830" s="31" t="s">
        <v>114</v>
      </c>
      <c r="D830" s="84" t="s">
        <v>149</v>
      </c>
      <c r="E830" s="69">
        <v>44</v>
      </c>
      <c r="F830" s="98">
        <v>352</v>
      </c>
      <c r="G830" s="98">
        <v>3720820</v>
      </c>
      <c r="H830" s="98">
        <v>10570.511363636364</v>
      </c>
      <c r="I830" s="11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</row>
    <row r="831" spans="1:67" s="4" customFormat="1" ht="18" customHeight="1">
      <c r="A831" s="59">
        <v>828</v>
      </c>
      <c r="B831" s="60">
        <v>1314300607</v>
      </c>
      <c r="C831" s="31" t="s">
        <v>973</v>
      </c>
      <c r="D831" s="84" t="s">
        <v>149</v>
      </c>
      <c r="E831" s="69">
        <v>20</v>
      </c>
      <c r="F831" s="98">
        <v>170</v>
      </c>
      <c r="G831" s="98">
        <v>4198500</v>
      </c>
      <c r="H831" s="98">
        <v>24697.058823529413</v>
      </c>
      <c r="I831" s="11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</row>
    <row r="832" spans="1:67" s="4" customFormat="1" ht="18" customHeight="1">
      <c r="A832" s="59">
        <v>829</v>
      </c>
      <c r="B832" s="60">
        <v>1314400092</v>
      </c>
      <c r="C832" s="31" t="s">
        <v>974</v>
      </c>
      <c r="D832" s="84" t="s">
        <v>164</v>
      </c>
      <c r="E832" s="69">
        <v>50</v>
      </c>
      <c r="F832" s="98">
        <v>663</v>
      </c>
      <c r="G832" s="98">
        <v>13829030</v>
      </c>
      <c r="H832" s="98">
        <v>20858.265460030165</v>
      </c>
      <c r="I832" s="11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</row>
    <row r="833" spans="1:67" s="4" customFormat="1" ht="18" customHeight="1">
      <c r="A833" s="59">
        <v>830</v>
      </c>
      <c r="B833" s="60">
        <v>1314400209</v>
      </c>
      <c r="C833" s="56" t="s">
        <v>975</v>
      </c>
      <c r="D833" s="84" t="s">
        <v>164</v>
      </c>
      <c r="E833" s="69">
        <v>40</v>
      </c>
      <c r="F833" s="98">
        <v>387</v>
      </c>
      <c r="G833" s="98">
        <v>6996390</v>
      </c>
      <c r="H833" s="98">
        <v>18078.527131782947</v>
      </c>
      <c r="I833" s="11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</row>
    <row r="834" spans="1:67" s="4" customFormat="1" ht="18" customHeight="1">
      <c r="A834" s="59">
        <v>831</v>
      </c>
      <c r="B834" s="60">
        <v>1314400233</v>
      </c>
      <c r="C834" s="31" t="s">
        <v>976</v>
      </c>
      <c r="D834" s="84" t="s">
        <v>164</v>
      </c>
      <c r="E834" s="69">
        <v>39</v>
      </c>
      <c r="F834" s="98">
        <v>563</v>
      </c>
      <c r="G834" s="98">
        <v>8794900</v>
      </c>
      <c r="H834" s="98">
        <v>15621.492007104796</v>
      </c>
      <c r="I834" s="11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</row>
    <row r="835" spans="1:67" s="4" customFormat="1" ht="18" customHeight="1">
      <c r="A835" s="59">
        <v>832</v>
      </c>
      <c r="B835" s="60">
        <v>1314400308</v>
      </c>
      <c r="C835" s="31" t="s">
        <v>977</v>
      </c>
      <c r="D835" s="84" t="s">
        <v>164</v>
      </c>
      <c r="E835" s="69">
        <v>20</v>
      </c>
      <c r="F835" s="98">
        <v>240</v>
      </c>
      <c r="G835" s="98">
        <v>1701659</v>
      </c>
      <c r="H835" s="98">
        <v>7090.2458333333334</v>
      </c>
      <c r="I835" s="11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</row>
    <row r="836" spans="1:67" s="4" customFormat="1" ht="18" customHeight="1">
      <c r="A836" s="59">
        <v>833</v>
      </c>
      <c r="B836" s="60">
        <v>1314400589</v>
      </c>
      <c r="C836" s="31" t="s">
        <v>978</v>
      </c>
      <c r="D836" s="84" t="s">
        <v>164</v>
      </c>
      <c r="E836" s="69">
        <v>20</v>
      </c>
      <c r="F836" s="98">
        <v>228</v>
      </c>
      <c r="G836" s="98">
        <v>2535243</v>
      </c>
      <c r="H836" s="98">
        <v>11119.486842105263</v>
      </c>
      <c r="I836" s="11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</row>
    <row r="837" spans="1:67" s="4" customFormat="1" ht="18" customHeight="1">
      <c r="A837" s="59">
        <v>834</v>
      </c>
      <c r="B837" s="60">
        <v>1314400621</v>
      </c>
      <c r="C837" s="31" t="s">
        <v>979</v>
      </c>
      <c r="D837" s="84" t="s">
        <v>164</v>
      </c>
      <c r="E837" s="69">
        <v>12</v>
      </c>
      <c r="F837" s="98">
        <v>113</v>
      </c>
      <c r="G837" s="98">
        <v>1696961</v>
      </c>
      <c r="H837" s="98">
        <v>15017.353982300885</v>
      </c>
      <c r="I837" s="11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</row>
    <row r="838" spans="1:67" s="4" customFormat="1" ht="18" customHeight="1">
      <c r="A838" s="59">
        <v>835</v>
      </c>
      <c r="B838" s="60">
        <v>1314400639</v>
      </c>
      <c r="C838" s="31" t="s">
        <v>980</v>
      </c>
      <c r="D838" s="84" t="s">
        <v>164</v>
      </c>
      <c r="E838" s="69">
        <v>20</v>
      </c>
      <c r="F838" s="98">
        <v>282</v>
      </c>
      <c r="G838" s="98">
        <v>2580272</v>
      </c>
      <c r="H838" s="98">
        <v>9149.900709219859</v>
      </c>
      <c r="I838" s="11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</row>
    <row r="839" spans="1:67" s="4" customFormat="1" ht="18" customHeight="1">
      <c r="A839" s="59">
        <v>836</v>
      </c>
      <c r="B839" s="60">
        <v>1314500016</v>
      </c>
      <c r="C839" s="31" t="s">
        <v>981</v>
      </c>
      <c r="D839" s="84" t="s">
        <v>164</v>
      </c>
      <c r="E839" s="69">
        <v>10</v>
      </c>
      <c r="F839" s="98">
        <v>117</v>
      </c>
      <c r="G839" s="98">
        <v>1389000</v>
      </c>
      <c r="H839" s="98">
        <v>11871.794871794871</v>
      </c>
      <c r="I839" s="11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</row>
    <row r="840" spans="1:67" s="4" customFormat="1" ht="18" customHeight="1">
      <c r="A840" s="59">
        <v>837</v>
      </c>
      <c r="B840" s="60">
        <v>1314500032</v>
      </c>
      <c r="C840" s="31" t="s">
        <v>982</v>
      </c>
      <c r="D840" s="84" t="s">
        <v>150</v>
      </c>
      <c r="E840" s="69">
        <v>29</v>
      </c>
      <c r="F840" s="98">
        <v>352</v>
      </c>
      <c r="G840" s="98">
        <v>9038304</v>
      </c>
      <c r="H840" s="98">
        <v>25677</v>
      </c>
      <c r="I840" s="11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</row>
    <row r="841" spans="1:67" s="4" customFormat="1" ht="18" customHeight="1">
      <c r="A841" s="59">
        <v>838</v>
      </c>
      <c r="B841" s="60">
        <v>1314500230</v>
      </c>
      <c r="C841" s="31" t="s">
        <v>983</v>
      </c>
      <c r="D841" s="84" t="s">
        <v>150</v>
      </c>
      <c r="E841" s="69">
        <v>12</v>
      </c>
      <c r="F841" s="98">
        <v>96</v>
      </c>
      <c r="G841" s="98">
        <v>589790</v>
      </c>
      <c r="H841" s="98">
        <v>6143.645833333333</v>
      </c>
      <c r="I841" s="11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</row>
    <row r="842" spans="1:67" s="4" customFormat="1" ht="18" customHeight="1">
      <c r="A842" s="59">
        <v>839</v>
      </c>
      <c r="B842" s="60">
        <v>1314500255</v>
      </c>
      <c r="C842" s="31" t="s">
        <v>984</v>
      </c>
      <c r="D842" s="84" t="s">
        <v>150</v>
      </c>
      <c r="E842" s="69">
        <v>24</v>
      </c>
      <c r="F842" s="98">
        <v>391</v>
      </c>
      <c r="G842" s="98">
        <v>3089020</v>
      </c>
      <c r="H842" s="98">
        <v>7900.3069053708441</v>
      </c>
      <c r="I842" s="11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</row>
    <row r="843" spans="1:67" s="4" customFormat="1" ht="18" customHeight="1">
      <c r="A843" s="59">
        <v>840</v>
      </c>
      <c r="B843" s="60">
        <v>1314500271</v>
      </c>
      <c r="C843" s="31" t="s">
        <v>115</v>
      </c>
      <c r="D843" s="84" t="s">
        <v>150</v>
      </c>
      <c r="E843" s="69">
        <v>28</v>
      </c>
      <c r="F843" s="98">
        <v>416</v>
      </c>
      <c r="G843" s="98">
        <v>4420397</v>
      </c>
      <c r="H843" s="98">
        <v>10625.954326923076</v>
      </c>
      <c r="I843" s="11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</row>
    <row r="844" spans="1:67" s="4" customFormat="1" ht="18" customHeight="1">
      <c r="A844" s="59">
        <v>841</v>
      </c>
      <c r="B844" s="60">
        <v>1314500354</v>
      </c>
      <c r="C844" s="31" t="s">
        <v>985</v>
      </c>
      <c r="D844" s="84" t="s">
        <v>150</v>
      </c>
      <c r="E844" s="69">
        <v>20</v>
      </c>
      <c r="F844" s="98">
        <v>228</v>
      </c>
      <c r="G844" s="98">
        <v>3513595</v>
      </c>
      <c r="H844" s="98">
        <v>15410.504385964912</v>
      </c>
      <c r="I844" s="11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</row>
    <row r="845" spans="1:67" s="4" customFormat="1" ht="18" customHeight="1">
      <c r="A845" s="59">
        <v>842</v>
      </c>
      <c r="B845" s="60">
        <v>1314500362</v>
      </c>
      <c r="C845" s="31" t="s">
        <v>986</v>
      </c>
      <c r="D845" s="84" t="s">
        <v>150</v>
      </c>
      <c r="E845" s="69">
        <v>35</v>
      </c>
      <c r="F845" s="98">
        <v>356</v>
      </c>
      <c r="G845" s="98">
        <v>5315180</v>
      </c>
      <c r="H845" s="98">
        <v>14930.280898876405</v>
      </c>
      <c r="I845" s="11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</row>
    <row r="846" spans="1:67" s="4" customFormat="1" ht="18" customHeight="1">
      <c r="A846" s="59">
        <v>843</v>
      </c>
      <c r="B846" s="60">
        <v>1314500412</v>
      </c>
      <c r="C846" s="31" t="s">
        <v>987</v>
      </c>
      <c r="D846" s="84" t="s">
        <v>150</v>
      </c>
      <c r="E846" s="69">
        <v>30</v>
      </c>
      <c r="F846" s="98">
        <v>441</v>
      </c>
      <c r="G846" s="98">
        <v>8174720</v>
      </c>
      <c r="H846" s="98">
        <v>18536.780045351476</v>
      </c>
      <c r="I846" s="11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</row>
    <row r="847" spans="1:67" s="4" customFormat="1" ht="18" customHeight="1">
      <c r="A847" s="59">
        <v>844</v>
      </c>
      <c r="B847" s="60">
        <v>1314500438</v>
      </c>
      <c r="C847" s="31" t="s">
        <v>988</v>
      </c>
      <c r="D847" s="84" t="s">
        <v>150</v>
      </c>
      <c r="E847" s="69">
        <v>18</v>
      </c>
      <c r="F847" s="98">
        <v>168</v>
      </c>
      <c r="G847" s="98">
        <v>1091540</v>
      </c>
      <c r="H847" s="98">
        <v>6497.2619047619046</v>
      </c>
      <c r="I847" s="11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</row>
    <row r="848" spans="1:67" s="4" customFormat="1" ht="18" customHeight="1">
      <c r="A848" s="59">
        <v>845</v>
      </c>
      <c r="B848" s="60">
        <v>1314500453</v>
      </c>
      <c r="C848" s="31" t="s">
        <v>989</v>
      </c>
      <c r="D848" s="84" t="s">
        <v>150</v>
      </c>
      <c r="E848" s="69">
        <v>24</v>
      </c>
      <c r="F848" s="98">
        <v>451</v>
      </c>
      <c r="G848" s="98">
        <v>2827778</v>
      </c>
      <c r="H848" s="98">
        <v>6270.0177383592018</v>
      </c>
      <c r="I848" s="11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</row>
    <row r="849" spans="1:67" s="4" customFormat="1" ht="18" customHeight="1">
      <c r="A849" s="59">
        <v>846</v>
      </c>
      <c r="B849" s="60">
        <v>1314500511</v>
      </c>
      <c r="C849" s="31" t="s">
        <v>990</v>
      </c>
      <c r="D849" s="84" t="s">
        <v>150</v>
      </c>
      <c r="E849" s="69">
        <v>25</v>
      </c>
      <c r="F849" s="98">
        <v>432</v>
      </c>
      <c r="G849" s="98">
        <v>6318204</v>
      </c>
      <c r="H849" s="98">
        <v>14625.472222222223</v>
      </c>
      <c r="I849" s="11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</row>
    <row r="850" spans="1:67" s="4" customFormat="1" ht="18" customHeight="1">
      <c r="A850" s="59">
        <v>847</v>
      </c>
      <c r="B850" s="60">
        <v>1314500560</v>
      </c>
      <c r="C850" s="31" t="s">
        <v>991</v>
      </c>
      <c r="D850" s="84" t="s">
        <v>150</v>
      </c>
      <c r="E850" s="69">
        <v>20</v>
      </c>
      <c r="F850" s="98">
        <v>164</v>
      </c>
      <c r="G850" s="98">
        <v>2023990</v>
      </c>
      <c r="H850" s="98">
        <v>12341.40243902439</v>
      </c>
      <c r="I850" s="11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</row>
    <row r="851" spans="1:67" s="4" customFormat="1" ht="18" customHeight="1">
      <c r="A851" s="59">
        <v>848</v>
      </c>
      <c r="B851" s="60">
        <v>1314500610</v>
      </c>
      <c r="C851" s="31" t="s">
        <v>116</v>
      </c>
      <c r="D851" s="84" t="s">
        <v>150</v>
      </c>
      <c r="E851" s="69">
        <v>10</v>
      </c>
      <c r="F851" s="98">
        <v>96</v>
      </c>
      <c r="G851" s="98">
        <v>2319289</v>
      </c>
      <c r="H851" s="98">
        <v>24159.260416666668</v>
      </c>
      <c r="I851" s="11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</row>
    <row r="852" spans="1:67" s="4" customFormat="1" ht="18" customHeight="1">
      <c r="A852" s="59">
        <v>849</v>
      </c>
      <c r="B852" s="60">
        <v>1314500750</v>
      </c>
      <c r="C852" s="31" t="s">
        <v>992</v>
      </c>
      <c r="D852" s="84" t="s">
        <v>150</v>
      </c>
      <c r="E852" s="69">
        <v>20</v>
      </c>
      <c r="F852" s="98">
        <v>240</v>
      </c>
      <c r="G852" s="98">
        <v>4971644</v>
      </c>
      <c r="H852" s="98">
        <v>20715.183333333334</v>
      </c>
      <c r="I852" s="11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</row>
    <row r="853" spans="1:67" s="4" customFormat="1" ht="18" customHeight="1">
      <c r="A853" s="59">
        <v>850</v>
      </c>
      <c r="B853" s="60">
        <v>1314500867</v>
      </c>
      <c r="C853" s="31" t="s">
        <v>993</v>
      </c>
      <c r="D853" s="84" t="s">
        <v>150</v>
      </c>
      <c r="E853" s="69">
        <v>20</v>
      </c>
      <c r="F853" s="98">
        <v>121</v>
      </c>
      <c r="G853" s="98">
        <v>1051465</v>
      </c>
      <c r="H853" s="98">
        <v>8689.7933884297527</v>
      </c>
      <c r="I853" s="11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</row>
    <row r="854" spans="1:67" s="4" customFormat="1" ht="18" customHeight="1">
      <c r="A854" s="59">
        <v>851</v>
      </c>
      <c r="B854" s="60">
        <v>1314600030</v>
      </c>
      <c r="C854" s="31" t="s">
        <v>994</v>
      </c>
      <c r="D854" s="84" t="s">
        <v>165</v>
      </c>
      <c r="E854" s="69">
        <v>45</v>
      </c>
      <c r="F854" s="98">
        <v>485</v>
      </c>
      <c r="G854" s="98">
        <v>5559817</v>
      </c>
      <c r="H854" s="98">
        <v>11463.540206185568</v>
      </c>
      <c r="I854" s="11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</row>
    <row r="855" spans="1:67" s="4" customFormat="1" ht="18" customHeight="1">
      <c r="A855" s="59">
        <v>852</v>
      </c>
      <c r="B855" s="60">
        <v>1314600071</v>
      </c>
      <c r="C855" s="31" t="s">
        <v>995</v>
      </c>
      <c r="D855" s="84" t="s">
        <v>165</v>
      </c>
      <c r="E855" s="69">
        <v>40</v>
      </c>
      <c r="F855" s="98">
        <v>513</v>
      </c>
      <c r="G855" s="98">
        <v>13508062</v>
      </c>
      <c r="H855" s="98">
        <v>26331.504873294347</v>
      </c>
      <c r="I855" s="11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</row>
    <row r="856" spans="1:67" s="4" customFormat="1" ht="18" customHeight="1">
      <c r="A856" s="59">
        <v>853</v>
      </c>
      <c r="B856" s="60">
        <v>1314600154</v>
      </c>
      <c r="C856" s="31" t="s">
        <v>996</v>
      </c>
      <c r="D856" s="84" t="s">
        <v>165</v>
      </c>
      <c r="E856" s="69">
        <v>25</v>
      </c>
      <c r="F856" s="98">
        <v>405</v>
      </c>
      <c r="G856" s="98">
        <v>8364230</v>
      </c>
      <c r="H856" s="98">
        <v>20652.419753086418</v>
      </c>
      <c r="I856" s="11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</row>
    <row r="857" spans="1:67" s="4" customFormat="1" ht="18" customHeight="1">
      <c r="A857" s="59">
        <v>854</v>
      </c>
      <c r="B857" s="60">
        <v>1314600188</v>
      </c>
      <c r="C857" s="31" t="s">
        <v>997</v>
      </c>
      <c r="D857" s="84" t="s">
        <v>165</v>
      </c>
      <c r="E857" s="69">
        <v>20</v>
      </c>
      <c r="F857" s="98">
        <v>286</v>
      </c>
      <c r="G857" s="98">
        <v>4866970</v>
      </c>
      <c r="H857" s="98">
        <v>17017.377622377622</v>
      </c>
      <c r="I857" s="11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</row>
    <row r="858" spans="1:67" s="4" customFormat="1" ht="18" customHeight="1">
      <c r="A858" s="59">
        <v>855</v>
      </c>
      <c r="B858" s="60">
        <v>1314600220</v>
      </c>
      <c r="C858" s="31" t="s">
        <v>998</v>
      </c>
      <c r="D858" s="84" t="s">
        <v>165</v>
      </c>
      <c r="E858" s="69">
        <v>30</v>
      </c>
      <c r="F858" s="98">
        <v>449</v>
      </c>
      <c r="G858" s="98">
        <v>6783953</v>
      </c>
      <c r="H858" s="98">
        <v>15109.026726057906</v>
      </c>
      <c r="I858" s="11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</row>
    <row r="859" spans="1:67" s="4" customFormat="1" ht="18" customHeight="1">
      <c r="A859" s="59">
        <v>856</v>
      </c>
      <c r="B859" s="60">
        <v>1314600238</v>
      </c>
      <c r="C859" s="31" t="s">
        <v>999</v>
      </c>
      <c r="D859" s="84" t="s">
        <v>165</v>
      </c>
      <c r="E859" s="69">
        <v>20</v>
      </c>
      <c r="F859" s="98">
        <v>330.60599999999999</v>
      </c>
      <c r="G859" s="98">
        <v>5585918</v>
      </c>
      <c r="H859" s="98">
        <v>16895.997047845471</v>
      </c>
      <c r="I859" s="11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</row>
    <row r="860" spans="1:67" s="4" customFormat="1" ht="18" customHeight="1">
      <c r="A860" s="59">
        <v>857</v>
      </c>
      <c r="B860" s="60">
        <v>1314600360</v>
      </c>
      <c r="C860" s="31" t="s">
        <v>1000</v>
      </c>
      <c r="D860" s="84" t="s">
        <v>165</v>
      </c>
      <c r="E860" s="69">
        <v>10</v>
      </c>
      <c r="F860" s="98">
        <v>155</v>
      </c>
      <c r="G860" s="98">
        <v>868847</v>
      </c>
      <c r="H860" s="98">
        <v>5605.4645161290318</v>
      </c>
      <c r="I860" s="11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</row>
    <row r="861" spans="1:67" s="4" customFormat="1" ht="18" customHeight="1">
      <c r="A861" s="59">
        <v>858</v>
      </c>
      <c r="B861" s="60">
        <v>1314600378</v>
      </c>
      <c r="C861" s="31" t="s">
        <v>1001</v>
      </c>
      <c r="D861" s="84" t="s">
        <v>165</v>
      </c>
      <c r="E861" s="69">
        <v>20</v>
      </c>
      <c r="F861" s="98">
        <v>357</v>
      </c>
      <c r="G861" s="98">
        <v>3636040</v>
      </c>
      <c r="H861" s="98">
        <v>10184.985994397759</v>
      </c>
      <c r="I861" s="11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</row>
    <row r="862" spans="1:67" s="4" customFormat="1" ht="18" customHeight="1">
      <c r="A862" s="59">
        <v>859</v>
      </c>
      <c r="B862" s="60">
        <v>1314600493</v>
      </c>
      <c r="C862" s="31" t="s">
        <v>1002</v>
      </c>
      <c r="D862" s="84" t="s">
        <v>165</v>
      </c>
      <c r="E862" s="69">
        <v>20</v>
      </c>
      <c r="F862" s="98">
        <v>127</v>
      </c>
      <c r="G862" s="98">
        <v>983230</v>
      </c>
      <c r="H862" s="98">
        <v>7741.9685039370079</v>
      </c>
      <c r="I862" s="11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</row>
    <row r="863" spans="1:67" s="4" customFormat="1" ht="18" customHeight="1">
      <c r="A863" s="59">
        <v>860</v>
      </c>
      <c r="B863" s="60">
        <v>1314600501</v>
      </c>
      <c r="C863" s="31" t="s">
        <v>1003</v>
      </c>
      <c r="D863" s="84" t="s">
        <v>165</v>
      </c>
      <c r="E863" s="69">
        <v>20</v>
      </c>
      <c r="F863" s="98">
        <v>296</v>
      </c>
      <c r="G863" s="98">
        <v>3159318</v>
      </c>
      <c r="H863" s="98">
        <v>10673.371621621622</v>
      </c>
      <c r="I863" s="11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</row>
    <row r="864" spans="1:67" s="4" customFormat="1" ht="18" customHeight="1">
      <c r="A864" s="59">
        <v>861</v>
      </c>
      <c r="B864" s="60">
        <v>1314600592</v>
      </c>
      <c r="C864" s="31" t="s">
        <v>1004</v>
      </c>
      <c r="D864" s="84" t="s">
        <v>165</v>
      </c>
      <c r="E864" s="69">
        <v>20</v>
      </c>
      <c r="F864" s="98">
        <v>63</v>
      </c>
      <c r="G864" s="98">
        <v>861530</v>
      </c>
      <c r="H864" s="98">
        <v>13675.079365079366</v>
      </c>
      <c r="I864" s="11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</row>
    <row r="865" spans="1:67" s="4" customFormat="1" ht="18" customHeight="1">
      <c r="A865" s="59">
        <v>862</v>
      </c>
      <c r="B865" s="60">
        <v>1314700020</v>
      </c>
      <c r="C865" s="31" t="s">
        <v>1005</v>
      </c>
      <c r="D865" s="84" t="s">
        <v>140</v>
      </c>
      <c r="E865" s="69">
        <v>30</v>
      </c>
      <c r="F865" s="98">
        <v>509</v>
      </c>
      <c r="G865" s="98">
        <v>2807706</v>
      </c>
      <c r="H865" s="98">
        <v>5516.121807465619</v>
      </c>
      <c r="I865" s="11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</row>
    <row r="866" spans="1:67" s="4" customFormat="1" ht="18" customHeight="1">
      <c r="A866" s="59">
        <v>863</v>
      </c>
      <c r="B866" s="60">
        <v>1314700251</v>
      </c>
      <c r="C866" s="31" t="s">
        <v>1006</v>
      </c>
      <c r="D866" s="84" t="s">
        <v>166</v>
      </c>
      <c r="E866" s="69">
        <v>25</v>
      </c>
      <c r="F866" s="98">
        <v>259</v>
      </c>
      <c r="G866" s="98">
        <v>3129364</v>
      </c>
      <c r="H866" s="98">
        <v>12082.486486486487</v>
      </c>
      <c r="I866" s="11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</row>
    <row r="867" spans="1:67" s="4" customFormat="1" ht="18" customHeight="1">
      <c r="A867" s="59">
        <v>864</v>
      </c>
      <c r="B867" s="60">
        <v>1314700269</v>
      </c>
      <c r="C867" s="31" t="s">
        <v>1007</v>
      </c>
      <c r="D867" s="84" t="s">
        <v>166</v>
      </c>
      <c r="E867" s="69">
        <v>24</v>
      </c>
      <c r="F867" s="98">
        <v>255</v>
      </c>
      <c r="G867" s="98">
        <v>14394617</v>
      </c>
      <c r="H867" s="98">
        <v>56449.478431372547</v>
      </c>
      <c r="I867" s="11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</row>
    <row r="868" spans="1:67" s="4" customFormat="1" ht="18" customHeight="1">
      <c r="A868" s="59">
        <v>865</v>
      </c>
      <c r="B868" s="60">
        <v>1314700285</v>
      </c>
      <c r="C868" s="31" t="s">
        <v>1008</v>
      </c>
      <c r="D868" s="84" t="s">
        <v>166</v>
      </c>
      <c r="E868" s="69">
        <v>20</v>
      </c>
      <c r="F868" s="98">
        <v>240</v>
      </c>
      <c r="G868" s="98">
        <v>7559460</v>
      </c>
      <c r="H868" s="98">
        <v>31497.75</v>
      </c>
      <c r="I868" s="11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</row>
    <row r="869" spans="1:67" s="4" customFormat="1" ht="18" customHeight="1">
      <c r="A869" s="59">
        <v>866</v>
      </c>
      <c r="B869" s="60">
        <v>1314700293</v>
      </c>
      <c r="C869" s="31" t="s">
        <v>1009</v>
      </c>
      <c r="D869" s="84" t="s">
        <v>166</v>
      </c>
      <c r="E869" s="69">
        <v>20</v>
      </c>
      <c r="F869" s="98">
        <v>229</v>
      </c>
      <c r="G869" s="98">
        <v>4414355</v>
      </c>
      <c r="H869" s="98">
        <v>19276.659388646287</v>
      </c>
      <c r="I869" s="11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</row>
    <row r="870" spans="1:67" s="4" customFormat="1" ht="18" customHeight="1">
      <c r="A870" s="59">
        <v>867</v>
      </c>
      <c r="B870" s="60">
        <v>1314700319</v>
      </c>
      <c r="C870" s="31" t="s">
        <v>1010</v>
      </c>
      <c r="D870" s="84" t="s">
        <v>166</v>
      </c>
      <c r="E870" s="69">
        <v>20</v>
      </c>
      <c r="F870" s="98">
        <v>297</v>
      </c>
      <c r="G870" s="98">
        <v>12250121</v>
      </c>
      <c r="H870" s="98">
        <v>41246.198653198655</v>
      </c>
      <c r="I870" s="11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</row>
    <row r="871" spans="1:67" s="4" customFormat="1" ht="18" customHeight="1">
      <c r="A871" s="59">
        <v>868</v>
      </c>
      <c r="B871" s="60">
        <v>1314700343</v>
      </c>
      <c r="C871" s="31" t="s">
        <v>1011</v>
      </c>
      <c r="D871" s="84" t="s">
        <v>166</v>
      </c>
      <c r="E871" s="69">
        <v>30</v>
      </c>
      <c r="F871" s="98">
        <v>367</v>
      </c>
      <c r="G871" s="98">
        <v>3951374</v>
      </c>
      <c r="H871" s="98">
        <v>10766.686648501362</v>
      </c>
      <c r="I871" s="11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</row>
    <row r="872" spans="1:67" s="4" customFormat="1" ht="18" customHeight="1">
      <c r="A872" s="59">
        <v>869</v>
      </c>
      <c r="B872" s="60">
        <v>1314700368</v>
      </c>
      <c r="C872" s="31" t="s">
        <v>1012</v>
      </c>
      <c r="D872" s="84" t="s">
        <v>166</v>
      </c>
      <c r="E872" s="69">
        <v>20</v>
      </c>
      <c r="F872" s="98">
        <v>279</v>
      </c>
      <c r="G872" s="98">
        <v>11673175</v>
      </c>
      <c r="H872" s="98">
        <v>41839.336917562723</v>
      </c>
      <c r="I872" s="11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</row>
    <row r="873" spans="1:67" s="4" customFormat="1" ht="18" customHeight="1">
      <c r="A873" s="59">
        <v>870</v>
      </c>
      <c r="B873" s="60">
        <v>1314700376</v>
      </c>
      <c r="C873" s="31" t="s">
        <v>1013</v>
      </c>
      <c r="D873" s="84" t="s">
        <v>166</v>
      </c>
      <c r="E873" s="69">
        <v>20</v>
      </c>
      <c r="F873" s="98">
        <v>276</v>
      </c>
      <c r="G873" s="98">
        <v>2361314</v>
      </c>
      <c r="H873" s="98">
        <v>8555.4855072463761</v>
      </c>
      <c r="I873" s="11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</row>
    <row r="874" spans="1:67" s="4" customFormat="1" ht="18" customHeight="1">
      <c r="A874" s="59">
        <v>871</v>
      </c>
      <c r="B874" s="60">
        <v>1314700384</v>
      </c>
      <c r="C874" s="31" t="s">
        <v>1014</v>
      </c>
      <c r="D874" s="84" t="s">
        <v>166</v>
      </c>
      <c r="E874" s="69">
        <v>20</v>
      </c>
      <c r="F874" s="98">
        <v>140</v>
      </c>
      <c r="G874" s="98">
        <v>1523300</v>
      </c>
      <c r="H874" s="98">
        <v>10880.714285714286</v>
      </c>
      <c r="I874" s="11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</row>
    <row r="875" spans="1:67" s="4" customFormat="1" ht="18" customHeight="1">
      <c r="A875" s="59">
        <v>872</v>
      </c>
      <c r="B875" s="60">
        <v>1314700392</v>
      </c>
      <c r="C875" s="31" t="s">
        <v>1015</v>
      </c>
      <c r="D875" s="84" t="s">
        <v>166</v>
      </c>
      <c r="E875" s="69">
        <v>20</v>
      </c>
      <c r="F875" s="98">
        <v>369</v>
      </c>
      <c r="G875" s="98">
        <v>11097564</v>
      </c>
      <c r="H875" s="98">
        <v>30074.699186991871</v>
      </c>
      <c r="I875" s="11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</row>
    <row r="876" spans="1:67" s="4" customFormat="1" ht="18" customHeight="1">
      <c r="A876" s="59">
        <v>873</v>
      </c>
      <c r="B876" s="60">
        <v>1314700400</v>
      </c>
      <c r="C876" s="31" t="s">
        <v>1016</v>
      </c>
      <c r="D876" s="84" t="s">
        <v>166</v>
      </c>
      <c r="E876" s="69">
        <v>40</v>
      </c>
      <c r="F876" s="98">
        <v>619</v>
      </c>
      <c r="G876" s="98">
        <v>15490925</v>
      </c>
      <c r="H876" s="98">
        <v>25025.726978998384</v>
      </c>
      <c r="I876" s="11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</row>
    <row r="877" spans="1:67" s="2" customFormat="1" ht="18" customHeight="1">
      <c r="A877" s="59">
        <v>874</v>
      </c>
      <c r="B877" s="60">
        <v>1314700418</v>
      </c>
      <c r="C877" s="31" t="s">
        <v>1017</v>
      </c>
      <c r="D877" s="84" t="s">
        <v>166</v>
      </c>
      <c r="E877" s="69">
        <v>25</v>
      </c>
      <c r="F877" s="98">
        <v>216</v>
      </c>
      <c r="G877" s="98">
        <v>5057910</v>
      </c>
      <c r="H877" s="98">
        <v>23416.25</v>
      </c>
      <c r="I877" s="113"/>
    </row>
    <row r="878" spans="1:67" s="2" customFormat="1" ht="18" customHeight="1">
      <c r="A878" s="59">
        <v>875</v>
      </c>
      <c r="B878" s="60">
        <v>1314700426</v>
      </c>
      <c r="C878" s="31" t="s">
        <v>1018</v>
      </c>
      <c r="D878" s="84" t="s">
        <v>166</v>
      </c>
      <c r="E878" s="69">
        <v>20</v>
      </c>
      <c r="F878" s="98">
        <v>168</v>
      </c>
      <c r="G878" s="98">
        <v>3129506</v>
      </c>
      <c r="H878" s="98">
        <v>18628.011904761905</v>
      </c>
      <c r="I878" s="113"/>
    </row>
    <row r="879" spans="1:67" s="2" customFormat="1" ht="18" customHeight="1">
      <c r="A879" s="59">
        <v>876</v>
      </c>
      <c r="B879" s="60">
        <v>1314700509</v>
      </c>
      <c r="C879" s="31" t="s">
        <v>1019</v>
      </c>
      <c r="D879" s="84" t="s">
        <v>166</v>
      </c>
      <c r="E879" s="69">
        <v>60</v>
      </c>
      <c r="F879" s="98">
        <v>523</v>
      </c>
      <c r="G879" s="98">
        <v>6484109</v>
      </c>
      <c r="H879" s="98">
        <v>12397.91395793499</v>
      </c>
      <c r="I879" s="113"/>
    </row>
    <row r="880" spans="1:67" s="2" customFormat="1" ht="18" customHeight="1">
      <c r="A880" s="59">
        <v>877</v>
      </c>
      <c r="B880" s="60">
        <v>1314700624</v>
      </c>
      <c r="C880" s="31" t="s">
        <v>1020</v>
      </c>
      <c r="D880" s="84" t="s">
        <v>166</v>
      </c>
      <c r="E880" s="69">
        <v>20</v>
      </c>
      <c r="F880" s="98">
        <v>219</v>
      </c>
      <c r="G880" s="98">
        <v>2221615</v>
      </c>
      <c r="H880" s="98">
        <v>10144.360730593608</v>
      </c>
      <c r="I880" s="113"/>
    </row>
    <row r="881" spans="1:9" s="2" customFormat="1" ht="18" customHeight="1">
      <c r="A881" s="59">
        <v>878</v>
      </c>
      <c r="B881" s="60">
        <v>1314700822</v>
      </c>
      <c r="C881" s="31" t="s">
        <v>1021</v>
      </c>
      <c r="D881" s="84" t="s">
        <v>166</v>
      </c>
      <c r="E881" s="69">
        <v>40</v>
      </c>
      <c r="F881" s="98">
        <v>547</v>
      </c>
      <c r="G881" s="98">
        <v>3315686</v>
      </c>
      <c r="H881" s="98">
        <v>6061.5831809872034</v>
      </c>
      <c r="I881" s="113"/>
    </row>
    <row r="882" spans="1:9" s="2" customFormat="1" ht="18" customHeight="1">
      <c r="A882" s="59">
        <v>879</v>
      </c>
      <c r="B882" s="60">
        <v>1314800093</v>
      </c>
      <c r="C882" s="31" t="s">
        <v>1022</v>
      </c>
      <c r="D882" s="84" t="s">
        <v>151</v>
      </c>
      <c r="E882" s="69">
        <v>20</v>
      </c>
      <c r="F882" s="98">
        <v>431</v>
      </c>
      <c r="G882" s="98">
        <v>5402942</v>
      </c>
      <c r="H882" s="98">
        <v>12535.8283062645</v>
      </c>
      <c r="I882" s="113"/>
    </row>
    <row r="883" spans="1:9" s="2" customFormat="1" ht="18" customHeight="1">
      <c r="A883" s="59">
        <v>880</v>
      </c>
      <c r="B883" s="60">
        <v>1314800119</v>
      </c>
      <c r="C883" s="31" t="s">
        <v>1023</v>
      </c>
      <c r="D883" s="84" t="s">
        <v>151</v>
      </c>
      <c r="E883" s="69">
        <v>40</v>
      </c>
      <c r="F883" s="98">
        <v>405</v>
      </c>
      <c r="G883" s="98">
        <v>4653537</v>
      </c>
      <c r="H883" s="98">
        <v>11490.214814814815</v>
      </c>
      <c r="I883" s="113"/>
    </row>
    <row r="884" spans="1:9" s="2" customFormat="1" ht="18" customHeight="1">
      <c r="A884" s="59">
        <v>881</v>
      </c>
      <c r="B884" s="60">
        <v>1314800127</v>
      </c>
      <c r="C884" s="31" t="s">
        <v>1024</v>
      </c>
      <c r="D884" s="84" t="s">
        <v>151</v>
      </c>
      <c r="E884" s="69">
        <v>20</v>
      </c>
      <c r="F884" s="98">
        <v>346</v>
      </c>
      <c r="G884" s="98">
        <v>3065786</v>
      </c>
      <c r="H884" s="98">
        <v>8860.653179190751</v>
      </c>
      <c r="I884" s="113"/>
    </row>
    <row r="885" spans="1:9" s="2" customFormat="1" ht="18" customHeight="1">
      <c r="A885" s="59">
        <v>882</v>
      </c>
      <c r="B885" s="60">
        <v>1314800200</v>
      </c>
      <c r="C885" s="31" t="s">
        <v>1025</v>
      </c>
      <c r="D885" s="84" t="s">
        <v>151</v>
      </c>
      <c r="E885" s="69">
        <v>20</v>
      </c>
      <c r="F885" s="98">
        <v>334</v>
      </c>
      <c r="G885" s="98">
        <v>3384417</v>
      </c>
      <c r="H885" s="98">
        <v>10132.985029940121</v>
      </c>
      <c r="I885" s="113"/>
    </row>
    <row r="886" spans="1:9" s="2" customFormat="1" ht="18" customHeight="1">
      <c r="A886" s="59">
        <v>883</v>
      </c>
      <c r="B886" s="60">
        <v>1314800283</v>
      </c>
      <c r="C886" s="31" t="s">
        <v>1026</v>
      </c>
      <c r="D886" s="84" t="s">
        <v>151</v>
      </c>
      <c r="E886" s="69">
        <v>20</v>
      </c>
      <c r="F886" s="98">
        <v>340</v>
      </c>
      <c r="G886" s="98">
        <v>4531783</v>
      </c>
      <c r="H886" s="98">
        <v>13328.773529411765</v>
      </c>
      <c r="I886" s="113"/>
    </row>
    <row r="887" spans="1:9" s="2" customFormat="1" ht="18" customHeight="1">
      <c r="A887" s="59">
        <v>884</v>
      </c>
      <c r="B887" s="60">
        <v>1314800291</v>
      </c>
      <c r="C887" s="31" t="s">
        <v>1027</v>
      </c>
      <c r="D887" s="84" t="s">
        <v>151</v>
      </c>
      <c r="E887" s="69">
        <v>20</v>
      </c>
      <c r="F887" s="98">
        <v>113</v>
      </c>
      <c r="G887" s="98">
        <v>1135300</v>
      </c>
      <c r="H887" s="98">
        <v>10046.902654867257</v>
      </c>
      <c r="I887" s="113"/>
    </row>
    <row r="888" spans="1:9" s="2" customFormat="1" ht="18" customHeight="1">
      <c r="A888" s="59">
        <v>885</v>
      </c>
      <c r="B888" s="60">
        <v>1314800309</v>
      </c>
      <c r="C888" s="31" t="s">
        <v>1028</v>
      </c>
      <c r="D888" s="84" t="s">
        <v>151</v>
      </c>
      <c r="E888" s="69">
        <v>40</v>
      </c>
      <c r="F888" s="98">
        <v>507</v>
      </c>
      <c r="G888" s="98">
        <v>7011560</v>
      </c>
      <c r="H888" s="98">
        <v>13829.506903353058</v>
      </c>
      <c r="I888" s="113"/>
    </row>
    <row r="889" spans="1:9" s="2" customFormat="1" ht="18" customHeight="1">
      <c r="A889" s="59">
        <v>886</v>
      </c>
      <c r="B889" s="60">
        <v>1314800317</v>
      </c>
      <c r="C889" s="31" t="s">
        <v>1029</v>
      </c>
      <c r="D889" s="84" t="s">
        <v>151</v>
      </c>
      <c r="E889" s="69">
        <v>20</v>
      </c>
      <c r="F889" s="98">
        <v>36</v>
      </c>
      <c r="G889" s="98">
        <v>901944</v>
      </c>
      <c r="H889" s="98">
        <v>25054</v>
      </c>
      <c r="I889" s="113"/>
    </row>
    <row r="890" spans="1:9" s="2" customFormat="1" ht="18" customHeight="1">
      <c r="A890" s="59">
        <v>887</v>
      </c>
      <c r="B890" s="60">
        <v>1314900125</v>
      </c>
      <c r="C890" s="31" t="s">
        <v>1030</v>
      </c>
      <c r="D890" s="84" t="s">
        <v>167</v>
      </c>
      <c r="E890" s="69">
        <v>20</v>
      </c>
      <c r="F890" s="98">
        <v>168</v>
      </c>
      <c r="G890" s="98">
        <v>376466</v>
      </c>
      <c r="H890" s="98">
        <v>2240.8690476190477</v>
      </c>
      <c r="I890" s="113"/>
    </row>
    <row r="891" spans="1:9" s="2" customFormat="1" ht="18" customHeight="1">
      <c r="A891" s="59">
        <v>888</v>
      </c>
      <c r="B891" s="60">
        <v>1314900182</v>
      </c>
      <c r="C891" s="31" t="s">
        <v>1031</v>
      </c>
      <c r="D891" s="84" t="s">
        <v>152</v>
      </c>
      <c r="E891" s="69">
        <v>20</v>
      </c>
      <c r="F891" s="98">
        <v>186</v>
      </c>
      <c r="G891" s="98">
        <v>1546180</v>
      </c>
      <c r="H891" s="98">
        <v>8312.7956989247305</v>
      </c>
      <c r="I891" s="113"/>
    </row>
    <row r="892" spans="1:9" s="2" customFormat="1" ht="18" customHeight="1">
      <c r="A892" s="59">
        <v>889</v>
      </c>
      <c r="B892" s="60">
        <v>1314900232</v>
      </c>
      <c r="C892" s="31" t="s">
        <v>1032</v>
      </c>
      <c r="D892" s="84" t="s">
        <v>152</v>
      </c>
      <c r="E892" s="69">
        <v>15</v>
      </c>
      <c r="F892" s="98">
        <v>201</v>
      </c>
      <c r="G892" s="98">
        <v>684478</v>
      </c>
      <c r="H892" s="98">
        <v>3405.363184079602</v>
      </c>
      <c r="I892" s="113"/>
    </row>
    <row r="893" spans="1:9" s="2" customFormat="1" ht="18" customHeight="1">
      <c r="A893" s="59">
        <v>890</v>
      </c>
      <c r="B893" s="60">
        <v>1314900315</v>
      </c>
      <c r="C893" s="31" t="s">
        <v>1033</v>
      </c>
      <c r="D893" s="84" t="s">
        <v>152</v>
      </c>
      <c r="E893" s="69">
        <v>10</v>
      </c>
      <c r="F893" s="98">
        <v>113</v>
      </c>
      <c r="G893" s="98">
        <v>1281895</v>
      </c>
      <c r="H893" s="98">
        <v>11344.203539823009</v>
      </c>
      <c r="I893" s="113"/>
    </row>
    <row r="894" spans="1:9" s="2" customFormat="1" ht="18" customHeight="1">
      <c r="A894" s="59">
        <v>891</v>
      </c>
      <c r="B894" s="60">
        <v>1314900554</v>
      </c>
      <c r="C894" s="31" t="s">
        <v>1034</v>
      </c>
      <c r="D894" s="84" t="s">
        <v>152</v>
      </c>
      <c r="E894" s="69">
        <v>20</v>
      </c>
      <c r="F894" s="98">
        <v>143</v>
      </c>
      <c r="G894" s="98">
        <v>1853141</v>
      </c>
      <c r="H894" s="98">
        <v>12959.027972027972</v>
      </c>
      <c r="I894" s="113"/>
    </row>
    <row r="895" spans="1:9" s="2" customFormat="1" ht="18" customHeight="1">
      <c r="A895" s="59">
        <v>892</v>
      </c>
      <c r="B895" s="60">
        <v>1314900588</v>
      </c>
      <c r="C895" s="31" t="s">
        <v>1035</v>
      </c>
      <c r="D895" s="84" t="s">
        <v>152</v>
      </c>
      <c r="E895" s="69">
        <v>20</v>
      </c>
      <c r="F895" s="98">
        <v>169</v>
      </c>
      <c r="G895" s="98">
        <v>840933</v>
      </c>
      <c r="H895" s="98">
        <v>4975.9349112426034</v>
      </c>
      <c r="I895" s="113"/>
    </row>
    <row r="896" spans="1:9" s="2" customFormat="1" ht="18" customHeight="1">
      <c r="A896" s="59">
        <v>893</v>
      </c>
      <c r="B896" s="60">
        <v>1315000016</v>
      </c>
      <c r="C896" s="31" t="s">
        <v>1036</v>
      </c>
      <c r="D896" s="84" t="s">
        <v>168</v>
      </c>
      <c r="E896" s="69">
        <v>35</v>
      </c>
      <c r="F896" s="98">
        <v>378</v>
      </c>
      <c r="G896" s="98">
        <v>4157034</v>
      </c>
      <c r="H896" s="98">
        <v>10997.444444444445</v>
      </c>
      <c r="I896" s="113"/>
    </row>
    <row r="897" spans="1:9" s="2" customFormat="1" ht="18" customHeight="1">
      <c r="A897" s="59">
        <v>894</v>
      </c>
      <c r="B897" s="60">
        <v>1315000123</v>
      </c>
      <c r="C897" s="31" t="s">
        <v>1037</v>
      </c>
      <c r="D897" s="84" t="s">
        <v>168</v>
      </c>
      <c r="E897" s="69">
        <v>70</v>
      </c>
      <c r="F897" s="98">
        <v>861</v>
      </c>
      <c r="G897" s="98">
        <v>26862740</v>
      </c>
      <c r="H897" s="98">
        <v>31199.465737514518</v>
      </c>
      <c r="I897" s="113"/>
    </row>
    <row r="898" spans="1:9" s="2" customFormat="1" ht="18" customHeight="1">
      <c r="A898" s="59">
        <v>895</v>
      </c>
      <c r="B898" s="60">
        <v>1315000131</v>
      </c>
      <c r="C898" s="31" t="s">
        <v>1038</v>
      </c>
      <c r="D898" s="84" t="s">
        <v>168</v>
      </c>
      <c r="E898" s="69">
        <v>40</v>
      </c>
      <c r="F898" s="98">
        <v>425</v>
      </c>
      <c r="G898" s="98">
        <v>2920030</v>
      </c>
      <c r="H898" s="98">
        <v>6870.6588235294121</v>
      </c>
      <c r="I898" s="113"/>
    </row>
    <row r="899" spans="1:9" s="2" customFormat="1" ht="18" customHeight="1">
      <c r="A899" s="59">
        <v>896</v>
      </c>
      <c r="B899" s="60">
        <v>1315000297</v>
      </c>
      <c r="C899" s="31" t="s">
        <v>1039</v>
      </c>
      <c r="D899" s="84" t="s">
        <v>168</v>
      </c>
      <c r="E899" s="69">
        <v>20</v>
      </c>
      <c r="F899" s="98">
        <v>20</v>
      </c>
      <c r="G899" s="98">
        <v>513450</v>
      </c>
      <c r="H899" s="98">
        <v>25672.5</v>
      </c>
      <c r="I899" s="113"/>
    </row>
    <row r="900" spans="1:9" s="2" customFormat="1" ht="18" customHeight="1">
      <c r="A900" s="59">
        <v>897</v>
      </c>
      <c r="B900" s="60">
        <v>1315100105</v>
      </c>
      <c r="C900" s="31" t="s">
        <v>1040</v>
      </c>
      <c r="D900" s="84" t="s">
        <v>169</v>
      </c>
      <c r="E900" s="69">
        <v>30</v>
      </c>
      <c r="F900" s="98">
        <v>344</v>
      </c>
      <c r="G900" s="98">
        <v>6161973</v>
      </c>
      <c r="H900" s="98">
        <v>17912.712209302324</v>
      </c>
      <c r="I900" s="113"/>
    </row>
    <row r="901" spans="1:9" s="2" customFormat="1" ht="18" customHeight="1">
      <c r="A901" s="59">
        <v>898</v>
      </c>
      <c r="B901" s="60">
        <v>1315100113</v>
      </c>
      <c r="C901" s="31" t="s">
        <v>1041</v>
      </c>
      <c r="D901" s="84" t="s">
        <v>169</v>
      </c>
      <c r="E901" s="69">
        <v>14</v>
      </c>
      <c r="F901" s="98">
        <v>175</v>
      </c>
      <c r="G901" s="98">
        <v>3201320</v>
      </c>
      <c r="H901" s="98">
        <v>18293.257142857143</v>
      </c>
      <c r="I901" s="113"/>
    </row>
    <row r="902" spans="1:9" s="2" customFormat="1" ht="18" customHeight="1">
      <c r="A902" s="59">
        <v>899</v>
      </c>
      <c r="B902" s="60">
        <v>1315100154</v>
      </c>
      <c r="C902" s="31" t="s">
        <v>1042</v>
      </c>
      <c r="D902" s="84" t="s">
        <v>169</v>
      </c>
      <c r="E902" s="69">
        <v>10</v>
      </c>
      <c r="F902" s="98">
        <v>173</v>
      </c>
      <c r="G902" s="98">
        <v>1736250</v>
      </c>
      <c r="H902" s="98">
        <v>10036.127167630058</v>
      </c>
      <c r="I902" s="113"/>
    </row>
    <row r="903" spans="1:9" s="2" customFormat="1" ht="18" customHeight="1">
      <c r="A903" s="59">
        <v>900</v>
      </c>
      <c r="B903" s="60">
        <v>1315200053</v>
      </c>
      <c r="C903" s="31" t="s">
        <v>1043</v>
      </c>
      <c r="D903" s="84" t="s">
        <v>167</v>
      </c>
      <c r="E903" s="69">
        <v>40</v>
      </c>
      <c r="F903" s="98">
        <v>466</v>
      </c>
      <c r="G903" s="98">
        <v>37300727</v>
      </c>
      <c r="H903" s="98">
        <v>80044.478540772529</v>
      </c>
      <c r="I903" s="113"/>
    </row>
    <row r="904" spans="1:9" s="2" customFormat="1" ht="18" customHeight="1">
      <c r="A904" s="59">
        <v>901</v>
      </c>
      <c r="B904" s="60">
        <v>1315200095</v>
      </c>
      <c r="C904" s="31" t="s">
        <v>1044</v>
      </c>
      <c r="D904" s="84" t="s">
        <v>167</v>
      </c>
      <c r="E904" s="69">
        <v>35</v>
      </c>
      <c r="F904" s="98">
        <v>449</v>
      </c>
      <c r="G904" s="98">
        <v>32522204</v>
      </c>
      <c r="H904" s="98">
        <v>72432.525612472164</v>
      </c>
      <c r="I904" s="113"/>
    </row>
    <row r="905" spans="1:9" s="2" customFormat="1" ht="18" customHeight="1">
      <c r="A905" s="59">
        <v>902</v>
      </c>
      <c r="B905" s="60">
        <v>1315200103</v>
      </c>
      <c r="C905" s="31" t="s">
        <v>1045</v>
      </c>
      <c r="D905" s="84" t="s">
        <v>167</v>
      </c>
      <c r="E905" s="69">
        <v>20</v>
      </c>
      <c r="F905" s="98">
        <v>307</v>
      </c>
      <c r="G905" s="98">
        <v>12217902</v>
      </c>
      <c r="H905" s="98">
        <v>39797.726384364818</v>
      </c>
      <c r="I905" s="113"/>
    </row>
    <row r="906" spans="1:9" s="2" customFormat="1" ht="18" customHeight="1">
      <c r="A906" s="59">
        <v>903</v>
      </c>
      <c r="B906" s="60">
        <v>1315400026</v>
      </c>
      <c r="C906" s="31" t="s">
        <v>1046</v>
      </c>
      <c r="D906" s="84" t="s">
        <v>170</v>
      </c>
      <c r="E906" s="69">
        <v>20</v>
      </c>
      <c r="F906" s="98">
        <v>218</v>
      </c>
      <c r="G906" s="98">
        <v>6435103</v>
      </c>
      <c r="H906" s="98">
        <v>29518.82110091743</v>
      </c>
      <c r="I906" s="113"/>
    </row>
    <row r="907" spans="1:9" s="2" customFormat="1" ht="18" customHeight="1">
      <c r="A907" s="59">
        <v>904</v>
      </c>
      <c r="B907" s="60">
        <v>1315500031</v>
      </c>
      <c r="C907" s="31" t="s">
        <v>1047</v>
      </c>
      <c r="D907" s="84" t="s">
        <v>171</v>
      </c>
      <c r="E907" s="69">
        <v>20</v>
      </c>
      <c r="F907" s="98">
        <v>159</v>
      </c>
      <c r="G907" s="98">
        <v>737466</v>
      </c>
      <c r="H907" s="98">
        <v>4638.1509433962265</v>
      </c>
      <c r="I907" s="113"/>
    </row>
    <row r="908" spans="1:9" s="2" customFormat="1" ht="18" customHeight="1">
      <c r="A908" s="59">
        <v>905</v>
      </c>
      <c r="B908" s="60">
        <v>1315600088</v>
      </c>
      <c r="C908" s="31" t="s">
        <v>1048</v>
      </c>
      <c r="D908" s="84" t="s">
        <v>172</v>
      </c>
      <c r="E908" s="69">
        <v>20</v>
      </c>
      <c r="F908" s="98">
        <v>127</v>
      </c>
      <c r="G908" s="98">
        <v>1402300</v>
      </c>
      <c r="H908" s="98">
        <v>11041.732283464567</v>
      </c>
      <c r="I908" s="113"/>
    </row>
    <row r="909" spans="1:9" s="2" customFormat="1" ht="18" customHeight="1">
      <c r="A909" s="59">
        <v>906</v>
      </c>
      <c r="B909" s="60">
        <v>1315600096</v>
      </c>
      <c r="C909" s="31" t="s">
        <v>1049</v>
      </c>
      <c r="D909" s="84" t="s">
        <v>172</v>
      </c>
      <c r="E909" s="69">
        <v>10</v>
      </c>
      <c r="F909" s="98">
        <v>196</v>
      </c>
      <c r="G909" s="98">
        <v>1439674</v>
      </c>
      <c r="H909" s="98">
        <v>7345.2755102040819</v>
      </c>
      <c r="I909" s="113"/>
    </row>
    <row r="910" spans="1:9" s="2" customFormat="1" ht="18" customHeight="1">
      <c r="A910" s="59">
        <v>907</v>
      </c>
      <c r="B910" s="60">
        <v>1316200045</v>
      </c>
      <c r="C910" s="31" t="s">
        <v>1050</v>
      </c>
      <c r="D910" s="84" t="s">
        <v>173</v>
      </c>
      <c r="E910" s="69">
        <v>10</v>
      </c>
      <c r="F910" s="98">
        <v>121</v>
      </c>
      <c r="G910" s="98">
        <v>4302056</v>
      </c>
      <c r="H910" s="98">
        <v>35554.181818181816</v>
      </c>
      <c r="I910" s="113"/>
    </row>
    <row r="911" spans="1:9" s="2" customFormat="1" ht="18" customHeight="1">
      <c r="A911" s="59">
        <v>908</v>
      </c>
      <c r="B911" s="60">
        <v>1316200052</v>
      </c>
      <c r="C911" s="31" t="s">
        <v>1051</v>
      </c>
      <c r="D911" s="84" t="s">
        <v>173</v>
      </c>
      <c r="E911" s="69">
        <v>20</v>
      </c>
      <c r="F911" s="98">
        <v>110</v>
      </c>
      <c r="G911" s="98">
        <v>1667015</v>
      </c>
      <c r="H911" s="98">
        <v>15154.681818181818</v>
      </c>
      <c r="I911" s="113"/>
    </row>
    <row r="912" spans="1:9" s="2" customFormat="1" ht="18" customHeight="1" thickBot="1">
      <c r="A912" s="59">
        <v>909</v>
      </c>
      <c r="B912" s="60">
        <v>1316200060</v>
      </c>
      <c r="C912" s="31" t="s">
        <v>1052</v>
      </c>
      <c r="D912" s="84" t="s">
        <v>173</v>
      </c>
      <c r="E912" s="69">
        <v>10</v>
      </c>
      <c r="F912" s="98">
        <v>114</v>
      </c>
      <c r="G912" s="98">
        <v>638250</v>
      </c>
      <c r="H912" s="98">
        <v>5598.6842105263158</v>
      </c>
      <c r="I912" s="113"/>
    </row>
    <row r="913" spans="1:9" s="2" customFormat="1" ht="18" customHeight="1" thickTop="1">
      <c r="A913" s="78"/>
      <c r="B913" s="79"/>
      <c r="C913" s="80"/>
      <c r="D913" s="81"/>
      <c r="E913" s="82"/>
      <c r="F913" s="83">
        <f>SUM(F4:F912)</f>
        <v>273261.30599999998</v>
      </c>
      <c r="G913" s="83">
        <f>SUM(G4:G912)</f>
        <v>4459746804</v>
      </c>
      <c r="H913" s="83">
        <f>IF(AND(F913&gt;0,G913&gt;0),G913/F913,0)</f>
        <v>16320.447520659951</v>
      </c>
      <c r="I913" s="113"/>
    </row>
    <row r="914" spans="1:9" s="2" customFormat="1" ht="18" customHeight="1">
      <c r="A914" s="18"/>
      <c r="B914" s="41"/>
      <c r="C914" s="19"/>
      <c r="D914" s="16"/>
      <c r="E914" s="70"/>
      <c r="F914" s="70"/>
      <c r="G914" s="70"/>
      <c r="H914" s="109"/>
    </row>
    <row r="915" spans="1:9" s="2" customFormat="1" ht="18" customHeight="1">
      <c r="A915" s="18"/>
      <c r="B915" s="41"/>
      <c r="C915" s="19"/>
      <c r="D915" s="16"/>
      <c r="E915" s="70"/>
      <c r="F915" s="70"/>
      <c r="G915" s="70"/>
      <c r="H915" s="109"/>
    </row>
    <row r="916" spans="1:9" s="2" customFormat="1" ht="18" customHeight="1">
      <c r="A916" s="18"/>
      <c r="B916" s="41"/>
      <c r="C916" s="19"/>
      <c r="D916" s="16"/>
      <c r="E916" s="70"/>
      <c r="F916" s="70"/>
      <c r="G916" s="70"/>
      <c r="H916" s="109"/>
    </row>
    <row r="917" spans="1:9" s="2" customFormat="1" ht="18" customHeight="1">
      <c r="A917" s="18"/>
      <c r="B917" s="41"/>
      <c r="C917" s="19"/>
      <c r="D917" s="16"/>
      <c r="E917" s="70"/>
      <c r="F917" s="70"/>
      <c r="G917" s="70"/>
      <c r="H917" s="109"/>
    </row>
    <row r="918" spans="1:9" s="2" customFormat="1" ht="18" customHeight="1">
      <c r="A918" s="18"/>
      <c r="B918" s="41"/>
      <c r="C918" s="19"/>
      <c r="D918" s="16"/>
      <c r="E918" s="70"/>
      <c r="F918" s="70"/>
      <c r="G918" s="70"/>
      <c r="H918" s="109"/>
    </row>
    <row r="919" spans="1:9" s="2" customFormat="1" ht="18" customHeight="1">
      <c r="A919" s="18"/>
      <c r="B919" s="41"/>
      <c r="C919" s="19"/>
      <c r="D919" s="16"/>
      <c r="E919" s="70"/>
      <c r="F919" s="70"/>
      <c r="G919" s="70"/>
      <c r="H919" s="109"/>
    </row>
    <row r="920" spans="1:9" s="2" customFormat="1" ht="18" customHeight="1">
      <c r="A920" s="18"/>
      <c r="B920" s="41"/>
      <c r="C920" s="19"/>
      <c r="D920" s="16"/>
      <c r="E920" s="70"/>
      <c r="F920" s="70"/>
      <c r="G920" s="70"/>
      <c r="H920" s="109"/>
    </row>
    <row r="921" spans="1:9" s="2" customFormat="1" ht="18" customHeight="1">
      <c r="A921" s="18"/>
      <c r="B921" s="41"/>
      <c r="C921" s="19"/>
      <c r="D921" s="16"/>
      <c r="E921" s="70"/>
      <c r="F921" s="70"/>
      <c r="G921" s="70"/>
      <c r="H921" s="109"/>
    </row>
    <row r="922" spans="1:9" s="2" customFormat="1" ht="18" customHeight="1">
      <c r="A922" s="18"/>
      <c r="B922" s="41"/>
      <c r="C922" s="19"/>
      <c r="D922" s="16"/>
      <c r="E922" s="70"/>
      <c r="F922" s="70"/>
      <c r="G922" s="70"/>
      <c r="H922" s="109"/>
    </row>
    <row r="923" spans="1:9" s="2" customFormat="1" ht="18" customHeight="1">
      <c r="A923" s="18"/>
      <c r="B923" s="41"/>
      <c r="C923" s="19"/>
      <c r="D923" s="16"/>
      <c r="E923" s="70"/>
      <c r="F923" s="70"/>
      <c r="G923" s="70"/>
      <c r="H923" s="109"/>
    </row>
    <row r="924" spans="1:9" s="2" customFormat="1" ht="18" customHeight="1">
      <c r="A924" s="18"/>
      <c r="B924" s="41"/>
      <c r="C924" s="19"/>
      <c r="D924" s="16"/>
      <c r="E924" s="70"/>
      <c r="F924" s="70"/>
      <c r="G924" s="70"/>
      <c r="H924" s="109"/>
    </row>
    <row r="925" spans="1:9" s="2" customFormat="1" ht="18" customHeight="1">
      <c r="A925" s="18"/>
      <c r="B925" s="41"/>
      <c r="C925" s="19"/>
      <c r="D925" s="16"/>
      <c r="E925" s="70"/>
      <c r="F925" s="70"/>
      <c r="G925" s="70"/>
      <c r="H925" s="109"/>
    </row>
    <row r="926" spans="1:9" s="2" customFormat="1" ht="18" customHeight="1">
      <c r="A926" s="18"/>
      <c r="B926" s="41"/>
      <c r="C926" s="19"/>
      <c r="D926" s="16"/>
      <c r="E926" s="70"/>
      <c r="F926" s="70"/>
      <c r="G926" s="70"/>
      <c r="H926" s="109"/>
    </row>
    <row r="927" spans="1:9" s="2" customFormat="1" ht="18" customHeight="1">
      <c r="A927" s="18"/>
      <c r="B927" s="41"/>
      <c r="C927" s="19"/>
      <c r="D927" s="16"/>
      <c r="E927" s="70"/>
      <c r="F927" s="70"/>
      <c r="G927" s="70"/>
      <c r="H927" s="109"/>
    </row>
    <row r="928" spans="1:9" s="2" customFormat="1" ht="18" customHeight="1">
      <c r="A928" s="18"/>
      <c r="B928" s="41"/>
      <c r="C928" s="19"/>
      <c r="D928" s="16"/>
      <c r="E928" s="70"/>
      <c r="F928" s="70"/>
      <c r="G928" s="70"/>
      <c r="H928" s="109"/>
    </row>
    <row r="929" spans="1:8" s="2" customFormat="1" ht="18" customHeight="1">
      <c r="A929" s="18"/>
      <c r="B929" s="41"/>
      <c r="C929" s="19"/>
      <c r="D929" s="16"/>
      <c r="E929" s="70"/>
      <c r="F929" s="70"/>
      <c r="G929" s="70"/>
      <c r="H929" s="109"/>
    </row>
    <row r="930" spans="1:8" s="2" customFormat="1" ht="18" customHeight="1">
      <c r="A930" s="18"/>
      <c r="B930" s="41"/>
      <c r="C930" s="19"/>
      <c r="D930" s="16"/>
      <c r="E930" s="70"/>
      <c r="F930" s="70"/>
      <c r="G930" s="70"/>
      <c r="H930" s="109"/>
    </row>
    <row r="931" spans="1:8" s="2" customFormat="1" ht="18" customHeight="1">
      <c r="A931" s="18"/>
      <c r="B931" s="41"/>
      <c r="C931" s="19"/>
      <c r="D931" s="16"/>
      <c r="E931" s="70"/>
      <c r="F931" s="70"/>
      <c r="G931" s="70"/>
      <c r="H931" s="109"/>
    </row>
    <row r="932" spans="1:8" s="2" customFormat="1" ht="18" customHeight="1">
      <c r="A932" s="18"/>
      <c r="B932" s="41"/>
      <c r="C932" s="19"/>
      <c r="D932" s="16"/>
      <c r="E932" s="70"/>
      <c r="F932" s="70"/>
      <c r="G932" s="70"/>
      <c r="H932" s="109"/>
    </row>
    <row r="933" spans="1:8" s="2" customFormat="1" ht="18" customHeight="1">
      <c r="A933" s="18"/>
      <c r="B933" s="41"/>
      <c r="C933" s="19"/>
      <c r="D933" s="16"/>
      <c r="E933" s="70"/>
      <c r="F933" s="70"/>
      <c r="G933" s="70"/>
      <c r="H933" s="109"/>
    </row>
    <row r="934" spans="1:8" s="2" customFormat="1" ht="18" customHeight="1">
      <c r="A934" s="18"/>
      <c r="B934" s="41"/>
      <c r="C934" s="19"/>
      <c r="D934" s="16"/>
      <c r="E934" s="70"/>
      <c r="F934" s="70"/>
      <c r="G934" s="70"/>
      <c r="H934" s="109"/>
    </row>
    <row r="935" spans="1:8" s="2" customFormat="1" ht="18" customHeight="1">
      <c r="A935" s="18"/>
      <c r="B935" s="41"/>
      <c r="C935" s="19"/>
      <c r="D935" s="16"/>
      <c r="E935" s="70"/>
      <c r="F935" s="70"/>
      <c r="G935" s="70"/>
      <c r="H935" s="109"/>
    </row>
    <row r="936" spans="1:8" s="2" customFormat="1" ht="18" customHeight="1">
      <c r="A936" s="18"/>
      <c r="B936" s="41"/>
      <c r="C936" s="19"/>
      <c r="D936" s="16"/>
      <c r="E936" s="70"/>
      <c r="F936" s="70"/>
      <c r="G936" s="70"/>
      <c r="H936" s="109"/>
    </row>
    <row r="937" spans="1:8" s="2" customFormat="1" ht="18" customHeight="1">
      <c r="A937" s="18"/>
      <c r="B937" s="41"/>
      <c r="C937" s="19"/>
      <c r="D937" s="16"/>
      <c r="E937" s="70"/>
      <c r="F937" s="70"/>
      <c r="G937" s="70"/>
      <c r="H937" s="109"/>
    </row>
    <row r="938" spans="1:8" s="2" customFormat="1" ht="18" customHeight="1">
      <c r="A938" s="18"/>
      <c r="B938" s="41"/>
      <c r="C938" s="19"/>
      <c r="D938" s="16"/>
      <c r="E938" s="70"/>
      <c r="F938" s="70"/>
      <c r="G938" s="70"/>
      <c r="H938" s="109"/>
    </row>
    <row r="939" spans="1:8" s="2" customFormat="1" ht="18" customHeight="1">
      <c r="A939" s="18"/>
      <c r="B939" s="41"/>
      <c r="C939" s="19"/>
      <c r="D939" s="16"/>
      <c r="E939" s="70"/>
      <c r="F939" s="70"/>
      <c r="G939" s="70"/>
      <c r="H939" s="109"/>
    </row>
    <row r="940" spans="1:8" s="2" customFormat="1" ht="18" customHeight="1">
      <c r="A940" s="18"/>
      <c r="B940" s="41"/>
      <c r="C940" s="19"/>
      <c r="D940" s="16"/>
      <c r="E940" s="70"/>
      <c r="F940" s="70"/>
      <c r="G940" s="70"/>
      <c r="H940" s="109"/>
    </row>
    <row r="941" spans="1:8" s="2" customFormat="1" ht="18" customHeight="1">
      <c r="A941" s="18"/>
      <c r="B941" s="41"/>
      <c r="C941" s="19"/>
      <c r="D941" s="16"/>
      <c r="E941" s="70"/>
      <c r="F941" s="70"/>
      <c r="G941" s="70"/>
      <c r="H941" s="109"/>
    </row>
    <row r="942" spans="1:8" s="2" customFormat="1" ht="18" customHeight="1">
      <c r="A942" s="18"/>
      <c r="B942" s="41"/>
      <c r="C942" s="19"/>
      <c r="D942" s="16"/>
      <c r="E942" s="70"/>
      <c r="F942" s="70"/>
      <c r="G942" s="70"/>
      <c r="H942" s="109"/>
    </row>
    <row r="943" spans="1:8" s="2" customFormat="1" ht="18" customHeight="1">
      <c r="A943" s="18"/>
      <c r="B943" s="41"/>
      <c r="C943" s="19"/>
      <c r="D943" s="16"/>
      <c r="E943" s="70"/>
      <c r="F943" s="70"/>
      <c r="G943" s="70"/>
      <c r="H943" s="109"/>
    </row>
    <row r="944" spans="1:8" s="2" customFormat="1" ht="18" customHeight="1">
      <c r="A944" s="18"/>
      <c r="B944" s="41"/>
      <c r="C944" s="19"/>
      <c r="D944" s="16"/>
      <c r="E944" s="70"/>
      <c r="F944" s="70"/>
      <c r="G944" s="70"/>
      <c r="H944" s="109"/>
    </row>
    <row r="945" spans="1:8" s="2" customFormat="1" ht="18" customHeight="1">
      <c r="A945" s="18"/>
      <c r="B945" s="41"/>
      <c r="C945" s="19"/>
      <c r="D945" s="16"/>
      <c r="E945" s="70"/>
      <c r="F945" s="70"/>
      <c r="G945" s="70"/>
      <c r="H945" s="109"/>
    </row>
    <row r="946" spans="1:8" s="2" customFormat="1" ht="18" customHeight="1">
      <c r="A946" s="18"/>
      <c r="B946" s="41"/>
      <c r="C946" s="19"/>
      <c r="D946" s="16"/>
      <c r="E946" s="70"/>
      <c r="F946" s="70"/>
      <c r="G946" s="70"/>
      <c r="H946" s="109"/>
    </row>
    <row r="947" spans="1:8" s="2" customFormat="1" ht="18" customHeight="1">
      <c r="A947" s="18"/>
      <c r="B947" s="41"/>
      <c r="C947" s="19"/>
      <c r="D947" s="16"/>
      <c r="E947" s="70"/>
      <c r="F947" s="70"/>
      <c r="G947" s="70"/>
      <c r="H947" s="109"/>
    </row>
    <row r="948" spans="1:8" s="2" customFormat="1" ht="18" customHeight="1">
      <c r="A948" s="18"/>
      <c r="B948" s="41"/>
      <c r="C948" s="19"/>
      <c r="D948" s="16"/>
      <c r="E948" s="70"/>
      <c r="F948" s="70"/>
      <c r="G948" s="70"/>
      <c r="H948" s="109"/>
    </row>
    <row r="949" spans="1:8" s="2" customFormat="1" ht="18" customHeight="1">
      <c r="A949" s="18"/>
      <c r="B949" s="41"/>
      <c r="C949" s="19"/>
      <c r="D949" s="16"/>
      <c r="E949" s="70"/>
      <c r="F949" s="70"/>
      <c r="G949" s="70"/>
      <c r="H949" s="109"/>
    </row>
    <row r="950" spans="1:8" s="2" customFormat="1" ht="18" customHeight="1">
      <c r="A950" s="18"/>
      <c r="B950" s="41"/>
      <c r="C950" s="19"/>
      <c r="D950" s="16"/>
      <c r="E950" s="70"/>
      <c r="F950" s="70"/>
      <c r="G950" s="70"/>
      <c r="H950" s="109"/>
    </row>
    <row r="951" spans="1:8" s="2" customFormat="1" ht="18" customHeight="1">
      <c r="A951" s="18"/>
      <c r="B951" s="41"/>
      <c r="C951" s="19"/>
      <c r="D951" s="16"/>
      <c r="E951" s="70"/>
      <c r="F951" s="70"/>
      <c r="G951" s="70"/>
      <c r="H951" s="109"/>
    </row>
    <row r="952" spans="1:8" s="2" customFormat="1" ht="18" customHeight="1">
      <c r="A952" s="18"/>
      <c r="B952" s="41"/>
      <c r="C952" s="19"/>
      <c r="D952" s="16"/>
      <c r="E952" s="70"/>
      <c r="F952" s="70"/>
      <c r="G952" s="70"/>
      <c r="H952" s="109"/>
    </row>
    <row r="953" spans="1:8" s="2" customFormat="1" ht="18" customHeight="1">
      <c r="A953" s="18"/>
      <c r="B953" s="41"/>
      <c r="C953" s="19"/>
      <c r="D953" s="16"/>
      <c r="E953" s="70"/>
      <c r="F953" s="70"/>
      <c r="G953" s="70"/>
      <c r="H953" s="109"/>
    </row>
    <row r="954" spans="1:8" s="2" customFormat="1" ht="18" customHeight="1">
      <c r="A954" s="18"/>
      <c r="B954" s="41"/>
      <c r="C954" s="19"/>
      <c r="D954" s="16"/>
      <c r="E954" s="70"/>
      <c r="F954" s="70"/>
      <c r="G954" s="70"/>
      <c r="H954" s="109"/>
    </row>
    <row r="955" spans="1:8" s="2" customFormat="1" ht="18" customHeight="1">
      <c r="A955" s="18"/>
      <c r="B955" s="41"/>
      <c r="C955" s="19"/>
      <c r="D955" s="16"/>
      <c r="E955" s="70"/>
      <c r="F955" s="70"/>
      <c r="G955" s="70"/>
      <c r="H955" s="109"/>
    </row>
    <row r="956" spans="1:8" s="2" customFormat="1" ht="18" customHeight="1">
      <c r="A956" s="18"/>
      <c r="B956" s="41"/>
      <c r="C956" s="19"/>
      <c r="D956" s="16"/>
      <c r="E956" s="70"/>
      <c r="F956" s="70"/>
      <c r="G956" s="70"/>
      <c r="H956" s="109"/>
    </row>
    <row r="957" spans="1:8" s="2" customFormat="1" ht="18" customHeight="1">
      <c r="A957" s="18"/>
      <c r="B957" s="41"/>
      <c r="C957" s="19"/>
      <c r="D957" s="16"/>
      <c r="E957" s="70"/>
      <c r="F957" s="70"/>
      <c r="G957" s="70"/>
      <c r="H957" s="109"/>
    </row>
    <row r="958" spans="1:8" s="2" customFormat="1" ht="18" customHeight="1">
      <c r="A958" s="18"/>
      <c r="B958" s="41"/>
      <c r="C958" s="19"/>
      <c r="D958" s="16"/>
      <c r="E958" s="70"/>
      <c r="F958" s="70"/>
      <c r="G958" s="70"/>
      <c r="H958" s="109"/>
    </row>
    <row r="959" spans="1:8" s="2" customFormat="1" ht="18" customHeight="1">
      <c r="A959" s="18"/>
      <c r="B959" s="41"/>
      <c r="C959" s="19"/>
      <c r="D959" s="16"/>
      <c r="E959" s="70"/>
      <c r="F959" s="70"/>
      <c r="G959" s="70"/>
      <c r="H959" s="109"/>
    </row>
    <row r="960" spans="1:8" s="2" customFormat="1" ht="18" customHeight="1">
      <c r="A960" s="18"/>
      <c r="B960" s="41"/>
      <c r="C960" s="19"/>
      <c r="D960" s="16"/>
      <c r="E960" s="70"/>
      <c r="F960" s="70"/>
      <c r="G960" s="70"/>
      <c r="H960" s="109"/>
    </row>
    <row r="961" spans="1:8" s="2" customFormat="1" ht="18" customHeight="1">
      <c r="A961" s="18"/>
      <c r="B961" s="41"/>
      <c r="C961" s="19"/>
      <c r="D961" s="16"/>
      <c r="E961" s="70"/>
      <c r="F961" s="70"/>
      <c r="G961" s="70"/>
      <c r="H961" s="109"/>
    </row>
    <row r="962" spans="1:8" s="2" customFormat="1" ht="18" customHeight="1">
      <c r="A962" s="18"/>
      <c r="B962" s="41"/>
      <c r="C962" s="19"/>
      <c r="D962" s="16"/>
      <c r="E962" s="70"/>
      <c r="F962" s="70"/>
      <c r="G962" s="70"/>
      <c r="H962" s="109"/>
    </row>
    <row r="963" spans="1:8" s="2" customFormat="1" ht="18" customHeight="1">
      <c r="A963" s="18"/>
      <c r="B963" s="41"/>
      <c r="C963" s="19"/>
      <c r="D963" s="16"/>
      <c r="E963" s="70"/>
      <c r="F963" s="70"/>
      <c r="G963" s="70"/>
      <c r="H963" s="109"/>
    </row>
    <row r="964" spans="1:8" s="2" customFormat="1" ht="18" customHeight="1">
      <c r="A964" s="18"/>
      <c r="B964" s="41"/>
      <c r="C964" s="19"/>
      <c r="D964" s="16"/>
      <c r="E964" s="70"/>
      <c r="F964" s="70"/>
      <c r="G964" s="70"/>
      <c r="H964" s="109"/>
    </row>
    <row r="965" spans="1:8" s="2" customFormat="1" ht="18" customHeight="1">
      <c r="A965" s="18"/>
      <c r="B965" s="41"/>
      <c r="C965" s="19"/>
      <c r="D965" s="16"/>
      <c r="E965" s="70"/>
      <c r="F965" s="70"/>
      <c r="G965" s="70"/>
      <c r="H965" s="109"/>
    </row>
    <row r="966" spans="1:8" s="2" customFormat="1" ht="18" customHeight="1">
      <c r="A966" s="18"/>
      <c r="B966" s="41"/>
      <c r="C966" s="19"/>
      <c r="D966" s="16"/>
      <c r="E966" s="70"/>
      <c r="F966" s="70"/>
      <c r="G966" s="70"/>
      <c r="H966" s="109"/>
    </row>
    <row r="967" spans="1:8" s="2" customFormat="1" ht="18" customHeight="1">
      <c r="A967" s="18"/>
      <c r="B967" s="41"/>
      <c r="C967" s="19"/>
      <c r="D967" s="16"/>
      <c r="E967" s="70"/>
      <c r="F967" s="70"/>
      <c r="G967" s="70"/>
      <c r="H967" s="109"/>
    </row>
    <row r="968" spans="1:8" s="2" customFormat="1" ht="18" customHeight="1">
      <c r="A968" s="18"/>
      <c r="B968" s="41"/>
      <c r="C968" s="19"/>
      <c r="D968" s="16"/>
      <c r="E968" s="70"/>
      <c r="F968" s="70"/>
      <c r="G968" s="70"/>
      <c r="H968" s="109"/>
    </row>
    <row r="969" spans="1:8" s="2" customFormat="1" ht="18" customHeight="1">
      <c r="A969" s="18"/>
      <c r="B969" s="41"/>
      <c r="C969" s="19"/>
      <c r="D969" s="16"/>
      <c r="E969" s="70"/>
      <c r="F969" s="70"/>
      <c r="G969" s="70"/>
      <c r="H969" s="109"/>
    </row>
    <row r="970" spans="1:8" s="2" customFormat="1" ht="18" customHeight="1">
      <c r="A970" s="18"/>
      <c r="B970" s="41"/>
      <c r="C970" s="19"/>
      <c r="D970" s="16"/>
      <c r="E970" s="70"/>
      <c r="F970" s="70"/>
      <c r="G970" s="70"/>
      <c r="H970" s="109"/>
    </row>
    <row r="983" spans="1:67" s="20" customFormat="1" ht="18" customHeight="1">
      <c r="A983" s="18"/>
      <c r="B983" s="41"/>
      <c r="C983" s="19"/>
      <c r="D983" s="16"/>
      <c r="E983" s="70"/>
      <c r="F983" s="70"/>
      <c r="G983" s="70"/>
      <c r="H983" s="109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</row>
    <row r="984" spans="1:67" s="20" customFormat="1" ht="18" customHeight="1">
      <c r="A984" s="18"/>
      <c r="B984" s="41"/>
      <c r="C984" s="19"/>
      <c r="D984" s="16"/>
      <c r="E984" s="70"/>
      <c r="F984" s="70"/>
      <c r="G984" s="70"/>
      <c r="H984" s="109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</row>
    <row r="985" spans="1:67" s="20" customFormat="1" ht="18" customHeight="1">
      <c r="A985" s="18"/>
      <c r="B985" s="41"/>
      <c r="C985" s="19"/>
      <c r="D985" s="16"/>
      <c r="E985" s="70"/>
      <c r="F985" s="70"/>
      <c r="G985" s="70"/>
      <c r="H985" s="109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</row>
    <row r="986" spans="1:67" s="20" customFormat="1" ht="18" customHeight="1">
      <c r="A986" s="18"/>
      <c r="B986" s="41"/>
      <c r="C986" s="19"/>
      <c r="D986" s="16"/>
      <c r="E986" s="70"/>
      <c r="F986" s="70"/>
      <c r="G986" s="70"/>
      <c r="H986" s="109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</row>
    <row r="987" spans="1:67" s="20" customFormat="1" ht="18" customHeight="1">
      <c r="A987" s="18"/>
      <c r="B987" s="41"/>
      <c r="C987" s="19"/>
      <c r="D987" s="16"/>
      <c r="E987" s="70"/>
      <c r="F987" s="70"/>
      <c r="G987" s="70"/>
      <c r="H987" s="109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</row>
    <row r="988" spans="1:67" s="20" customFormat="1" ht="18" customHeight="1">
      <c r="A988" s="18"/>
      <c r="B988" s="41"/>
      <c r="C988" s="19"/>
      <c r="D988" s="16"/>
      <c r="E988" s="70"/>
      <c r="F988" s="70"/>
      <c r="G988" s="70"/>
      <c r="H988" s="109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</row>
    <row r="989" spans="1:67" s="20" customFormat="1" ht="18" customHeight="1">
      <c r="A989" s="18"/>
      <c r="B989" s="41"/>
      <c r="C989" s="19"/>
      <c r="D989" s="16"/>
      <c r="E989" s="70"/>
      <c r="F989" s="70"/>
      <c r="G989" s="70"/>
      <c r="H989" s="109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</row>
    <row r="990" spans="1:67" s="20" customFormat="1" ht="18" customHeight="1">
      <c r="A990" s="18"/>
      <c r="B990" s="41"/>
      <c r="C990" s="19"/>
      <c r="D990" s="16"/>
      <c r="E990" s="70"/>
      <c r="F990" s="70"/>
      <c r="G990" s="70"/>
      <c r="H990" s="109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</row>
    <row r="991" spans="1:67" s="20" customFormat="1" ht="18" customHeight="1">
      <c r="A991" s="18"/>
      <c r="B991" s="41"/>
      <c r="C991" s="19"/>
      <c r="D991" s="16"/>
      <c r="E991" s="70"/>
      <c r="F991" s="70"/>
      <c r="G991" s="70"/>
      <c r="H991" s="109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</row>
    <row r="992" spans="1:67" s="20" customFormat="1" ht="18" customHeight="1">
      <c r="A992" s="18"/>
      <c r="B992" s="41"/>
      <c r="C992" s="19"/>
      <c r="D992" s="16"/>
      <c r="E992" s="70"/>
      <c r="F992" s="70"/>
      <c r="G992" s="70"/>
      <c r="H992" s="109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</row>
    <row r="993" spans="1:67" s="20" customFormat="1" ht="18" customHeight="1">
      <c r="A993" s="18"/>
      <c r="B993" s="41"/>
      <c r="C993" s="19"/>
      <c r="D993" s="16"/>
      <c r="E993" s="70"/>
      <c r="F993" s="70"/>
      <c r="G993" s="70"/>
      <c r="H993" s="109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</row>
    <row r="994" spans="1:67" s="20" customFormat="1" ht="18" customHeight="1">
      <c r="A994" s="18"/>
      <c r="B994" s="41"/>
      <c r="C994" s="19"/>
      <c r="D994" s="16"/>
      <c r="E994" s="70"/>
      <c r="F994" s="70"/>
      <c r="G994" s="70"/>
      <c r="H994" s="109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</row>
    <row r="995" spans="1:67" s="20" customFormat="1" ht="18" customHeight="1">
      <c r="A995" s="18"/>
      <c r="B995" s="41"/>
      <c r="C995" s="19"/>
      <c r="D995" s="16"/>
      <c r="E995" s="70"/>
      <c r="F995" s="70"/>
      <c r="G995" s="70"/>
      <c r="H995" s="109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</row>
    <row r="996" spans="1:67" s="20" customFormat="1" ht="18" customHeight="1">
      <c r="A996" s="18"/>
      <c r="B996" s="41"/>
      <c r="C996" s="19"/>
      <c r="D996" s="16"/>
      <c r="E996" s="70"/>
      <c r="F996" s="70"/>
      <c r="G996" s="70"/>
      <c r="H996" s="109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</row>
    <row r="997" spans="1:67" s="20" customFormat="1" ht="18" customHeight="1">
      <c r="A997" s="18"/>
      <c r="B997" s="41"/>
      <c r="C997" s="19"/>
      <c r="D997" s="16"/>
      <c r="E997" s="70"/>
      <c r="F997" s="70"/>
      <c r="G997" s="70"/>
      <c r="H997" s="109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</row>
    <row r="998" spans="1:67" s="20" customFormat="1" ht="18" customHeight="1">
      <c r="A998" s="18"/>
      <c r="B998" s="41"/>
      <c r="C998" s="19"/>
      <c r="D998" s="16"/>
      <c r="E998" s="70"/>
      <c r="F998" s="70"/>
      <c r="G998" s="70"/>
      <c r="H998" s="109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</row>
  </sheetData>
  <mergeCells count="5">
    <mergeCell ref="E2:H2"/>
    <mergeCell ref="A2:A3"/>
    <mergeCell ref="B2:B3"/>
    <mergeCell ref="C2:C3"/>
    <mergeCell ref="D2:D3"/>
  </mergeCells>
  <phoneticPr fontId="2"/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L998"/>
  <sheetViews>
    <sheetView showRuler="0" zoomScaleNormal="100" zoomScaleSheetLayoutView="100" workbookViewId="0"/>
  </sheetViews>
  <sheetFormatPr defaultColWidth="9" defaultRowHeight="18" customHeight="1"/>
  <cols>
    <col min="1" max="1" width="4.5" style="18" customWidth="1"/>
    <col min="2" max="2" width="15" style="41" bestFit="1" customWidth="1"/>
    <col min="3" max="3" width="32.75" style="19" customWidth="1"/>
    <col min="4" max="4" width="17.25" style="16" bestFit="1" customWidth="1"/>
    <col min="5" max="5" width="9" style="70" bestFit="1" customWidth="1"/>
    <col min="6" max="7" width="16.75" style="70" customWidth="1"/>
    <col min="8" max="8" width="16.75" style="109" customWidth="1"/>
    <col min="9" max="64" width="9" style="2"/>
    <col min="65" max="16384" width="9" style="1"/>
  </cols>
  <sheetData>
    <row r="1" spans="1:64" s="2" customFormat="1" ht="18" customHeight="1">
      <c r="A1" s="18" t="s">
        <v>1054</v>
      </c>
      <c r="B1" s="16"/>
      <c r="C1" s="19"/>
      <c r="D1" s="16"/>
      <c r="E1" s="17"/>
      <c r="F1" s="17"/>
      <c r="G1" s="17"/>
      <c r="H1" s="107"/>
    </row>
    <row r="2" spans="1:64" s="2" customFormat="1" ht="18" customHeight="1">
      <c r="A2" s="143"/>
      <c r="B2" s="145" t="s">
        <v>14</v>
      </c>
      <c r="C2" s="143" t="s">
        <v>4</v>
      </c>
      <c r="D2" s="145" t="s">
        <v>13</v>
      </c>
      <c r="E2" s="142" t="s">
        <v>23</v>
      </c>
      <c r="F2" s="142"/>
      <c r="G2" s="142"/>
      <c r="H2" s="142"/>
    </row>
    <row r="3" spans="1:64" s="2" customFormat="1" ht="18" customHeight="1">
      <c r="A3" s="144"/>
      <c r="B3" s="146"/>
      <c r="C3" s="144"/>
      <c r="D3" s="146"/>
      <c r="E3" s="97" t="s">
        <v>1</v>
      </c>
      <c r="F3" s="97" t="s">
        <v>0</v>
      </c>
      <c r="G3" s="97" t="s">
        <v>3</v>
      </c>
      <c r="H3" s="108" t="s">
        <v>2</v>
      </c>
    </row>
    <row r="4" spans="1:64" s="3" customFormat="1" ht="18" customHeight="1">
      <c r="A4" s="59">
        <v>1</v>
      </c>
      <c r="B4" s="60">
        <v>1310100092</v>
      </c>
      <c r="C4" s="42" t="s">
        <v>174</v>
      </c>
      <c r="D4" s="84" t="s">
        <v>153</v>
      </c>
      <c r="E4" s="69">
        <v>24</v>
      </c>
      <c r="F4" s="98">
        <v>16662.400000000001</v>
      </c>
      <c r="G4" s="98">
        <v>4641902</v>
      </c>
      <c r="H4" s="98">
        <v>278.58543787209521</v>
      </c>
    </row>
    <row r="5" spans="1:64" s="4" customFormat="1" ht="18" customHeight="1">
      <c r="A5" s="59">
        <v>2</v>
      </c>
      <c r="B5" s="60">
        <v>1310100266</v>
      </c>
      <c r="C5" s="42" t="s">
        <v>175</v>
      </c>
      <c r="D5" s="84" t="s">
        <v>121</v>
      </c>
      <c r="E5" s="69">
        <v>20</v>
      </c>
      <c r="F5" s="98">
        <v>5196</v>
      </c>
      <c r="G5" s="98">
        <v>4402200</v>
      </c>
      <c r="H5" s="98">
        <v>847.22863741339495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4" customFormat="1" ht="18" customHeight="1">
      <c r="A6" s="59">
        <v>3</v>
      </c>
      <c r="B6" s="60">
        <v>1310100522</v>
      </c>
      <c r="C6" s="42" t="s">
        <v>176</v>
      </c>
      <c r="D6" s="84" t="s">
        <v>153</v>
      </c>
      <c r="E6" s="69">
        <v>36</v>
      </c>
      <c r="F6" s="98">
        <v>29465</v>
      </c>
      <c r="G6" s="98">
        <v>5435915</v>
      </c>
      <c r="H6" s="98">
        <v>184.48718818937724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4" customFormat="1" ht="18" customHeight="1">
      <c r="A7" s="59">
        <v>4</v>
      </c>
      <c r="B7" s="60">
        <v>1310100787</v>
      </c>
      <c r="C7" s="42" t="s">
        <v>177</v>
      </c>
      <c r="D7" s="84" t="s">
        <v>153</v>
      </c>
      <c r="E7" s="69">
        <v>20</v>
      </c>
      <c r="F7" s="98">
        <v>56316</v>
      </c>
      <c r="G7" s="98">
        <v>12149819</v>
      </c>
      <c r="H7" s="98">
        <v>215.74364301441864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4" customFormat="1" ht="18" customHeight="1">
      <c r="A8" s="59">
        <v>5</v>
      </c>
      <c r="B8" s="60">
        <v>1310200017</v>
      </c>
      <c r="C8" s="42" t="s">
        <v>26</v>
      </c>
      <c r="D8" s="84" t="s">
        <v>119</v>
      </c>
      <c r="E8" s="69">
        <v>10</v>
      </c>
      <c r="F8" s="98">
        <v>7559.5</v>
      </c>
      <c r="G8" s="98">
        <v>1332070</v>
      </c>
      <c r="H8" s="98">
        <v>176.21138964217209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4" customFormat="1" ht="18" customHeight="1">
      <c r="A9" s="59">
        <v>6</v>
      </c>
      <c r="B9" s="60">
        <v>1310200173</v>
      </c>
      <c r="C9" s="42" t="s">
        <v>178</v>
      </c>
      <c r="D9" s="84" t="s">
        <v>119</v>
      </c>
      <c r="E9" s="69">
        <v>20</v>
      </c>
      <c r="F9" s="98">
        <v>16751</v>
      </c>
      <c r="G9" s="98">
        <v>2538433</v>
      </c>
      <c r="H9" s="98">
        <v>151.53919169004837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4" customFormat="1" ht="18" customHeight="1">
      <c r="A10" s="59">
        <v>7</v>
      </c>
      <c r="B10" s="60">
        <v>1310200207</v>
      </c>
      <c r="C10" s="42" t="s">
        <v>179</v>
      </c>
      <c r="D10" s="84" t="s">
        <v>119</v>
      </c>
      <c r="E10" s="69">
        <v>20</v>
      </c>
      <c r="F10" s="98">
        <v>18246</v>
      </c>
      <c r="G10" s="98">
        <v>5325577</v>
      </c>
      <c r="H10" s="98">
        <v>291.87641126822319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4" customFormat="1" ht="18" customHeight="1">
      <c r="A11" s="59">
        <v>8</v>
      </c>
      <c r="B11" s="60">
        <v>1310200223</v>
      </c>
      <c r="C11" s="42" t="s">
        <v>180</v>
      </c>
      <c r="D11" s="84" t="s">
        <v>119</v>
      </c>
      <c r="E11" s="69">
        <v>20</v>
      </c>
      <c r="F11" s="98">
        <v>11109</v>
      </c>
      <c r="G11" s="98">
        <v>4225980</v>
      </c>
      <c r="H11" s="98">
        <v>380.41047799081826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4" customFormat="1" ht="18" customHeight="1">
      <c r="A12" s="59">
        <v>9</v>
      </c>
      <c r="B12" s="60">
        <v>1310200652</v>
      </c>
      <c r="C12" s="42" t="s">
        <v>181</v>
      </c>
      <c r="D12" s="84" t="s">
        <v>119</v>
      </c>
      <c r="E12" s="69">
        <v>20</v>
      </c>
      <c r="F12" s="98">
        <v>10219.879999999999</v>
      </c>
      <c r="G12" s="98">
        <v>4213492</v>
      </c>
      <c r="H12" s="98">
        <v>412.28390157222987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4" customFormat="1" ht="18" customHeight="1">
      <c r="A13" s="59">
        <v>10</v>
      </c>
      <c r="B13" s="60">
        <v>1310200686</v>
      </c>
      <c r="C13" s="42" t="s">
        <v>182</v>
      </c>
      <c r="D13" s="84" t="s">
        <v>119</v>
      </c>
      <c r="E13" s="69">
        <v>20</v>
      </c>
      <c r="F13" s="98">
        <v>6662</v>
      </c>
      <c r="G13" s="98">
        <v>3445160</v>
      </c>
      <c r="H13" s="98">
        <v>517.13599519663762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4" customFormat="1" ht="18" customHeight="1">
      <c r="A14" s="59">
        <v>11</v>
      </c>
      <c r="B14" s="60">
        <v>1310200918</v>
      </c>
      <c r="C14" s="42" t="s">
        <v>183</v>
      </c>
      <c r="D14" s="84" t="s">
        <v>119</v>
      </c>
      <c r="E14" s="69">
        <v>40</v>
      </c>
      <c r="F14" s="98">
        <v>15432</v>
      </c>
      <c r="G14" s="98">
        <v>2234600</v>
      </c>
      <c r="H14" s="98">
        <v>144.80300673924313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4" customFormat="1" ht="18" customHeight="1">
      <c r="A15" s="59">
        <v>12</v>
      </c>
      <c r="B15" s="60">
        <v>1310300031</v>
      </c>
      <c r="C15" s="42" t="s">
        <v>184</v>
      </c>
      <c r="D15" s="84" t="s">
        <v>120</v>
      </c>
      <c r="E15" s="69">
        <v>28</v>
      </c>
      <c r="F15" s="98">
        <v>22853</v>
      </c>
      <c r="G15" s="98">
        <v>6736388</v>
      </c>
      <c r="H15" s="98">
        <v>294.77040213538703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18" customHeight="1">
      <c r="A16" s="59">
        <v>13</v>
      </c>
      <c r="B16" s="60">
        <v>1310300510</v>
      </c>
      <c r="C16" s="42" t="s">
        <v>185</v>
      </c>
      <c r="D16" s="84" t="s">
        <v>120</v>
      </c>
      <c r="E16" s="69">
        <v>40</v>
      </c>
      <c r="F16" s="98">
        <v>31987</v>
      </c>
      <c r="G16" s="98">
        <v>8817643</v>
      </c>
      <c r="H16" s="98">
        <v>275.66333197861633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18" customHeight="1">
      <c r="A17" s="59">
        <v>14</v>
      </c>
      <c r="B17" s="60">
        <v>1310300551</v>
      </c>
      <c r="C17" s="42" t="s">
        <v>186</v>
      </c>
      <c r="D17" s="84" t="s">
        <v>120</v>
      </c>
      <c r="E17" s="69">
        <v>20</v>
      </c>
      <c r="F17" s="98">
        <v>10221</v>
      </c>
      <c r="G17" s="98">
        <v>2654493</v>
      </c>
      <c r="H17" s="98">
        <v>259.70971529204581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ht="18" customHeight="1">
      <c r="A18" s="59">
        <v>15</v>
      </c>
      <c r="B18" s="60">
        <v>1310300791</v>
      </c>
      <c r="C18" s="42" t="s">
        <v>187</v>
      </c>
      <c r="D18" s="84" t="s">
        <v>120</v>
      </c>
      <c r="E18" s="69">
        <v>20</v>
      </c>
      <c r="F18" s="98">
        <v>17980</v>
      </c>
      <c r="G18" s="98">
        <v>13405566</v>
      </c>
      <c r="H18" s="98">
        <v>745.58209121245829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4" customFormat="1" ht="18" customHeight="1">
      <c r="A19" s="59">
        <v>16</v>
      </c>
      <c r="B19" s="60">
        <v>1310300940</v>
      </c>
      <c r="C19" s="42" t="s">
        <v>188</v>
      </c>
      <c r="D19" s="84" t="s">
        <v>120</v>
      </c>
      <c r="E19" s="69">
        <v>40</v>
      </c>
      <c r="F19" s="98">
        <v>26260.15</v>
      </c>
      <c r="G19" s="98">
        <v>16073484</v>
      </c>
      <c r="H19" s="98">
        <v>612.08652654307002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4" customFormat="1" ht="18" customHeight="1">
      <c r="A20" s="59">
        <v>17</v>
      </c>
      <c r="B20" s="60">
        <v>1310301088</v>
      </c>
      <c r="C20" s="42" t="s">
        <v>189</v>
      </c>
      <c r="D20" s="84" t="s">
        <v>120</v>
      </c>
      <c r="E20" s="69">
        <v>20</v>
      </c>
      <c r="F20" s="98">
        <v>10908</v>
      </c>
      <c r="G20" s="98">
        <v>5378131</v>
      </c>
      <c r="H20" s="98">
        <v>493.04464613127982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4" customFormat="1" ht="18" customHeight="1">
      <c r="A21" s="59">
        <v>18</v>
      </c>
      <c r="B21" s="60">
        <v>1310301807</v>
      </c>
      <c r="C21" s="42" t="s">
        <v>190</v>
      </c>
      <c r="D21" s="84" t="s">
        <v>120</v>
      </c>
      <c r="E21" s="69">
        <v>20</v>
      </c>
      <c r="F21" s="98">
        <v>5528</v>
      </c>
      <c r="G21" s="98">
        <v>1620174</v>
      </c>
      <c r="H21" s="98">
        <v>293.08502170767002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4" customFormat="1" ht="18" customHeight="1">
      <c r="A22" s="59">
        <v>19</v>
      </c>
      <c r="B22" s="60">
        <v>1310301898</v>
      </c>
      <c r="C22" s="42" t="s">
        <v>191</v>
      </c>
      <c r="D22" s="84" t="s">
        <v>120</v>
      </c>
      <c r="E22" s="69">
        <v>20</v>
      </c>
      <c r="F22" s="98">
        <v>6759</v>
      </c>
      <c r="G22" s="98">
        <v>4563154</v>
      </c>
      <c r="H22" s="98">
        <v>675.12265127977514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4" customFormat="1" ht="18" customHeight="1">
      <c r="A23" s="59">
        <v>20</v>
      </c>
      <c r="B23" s="60">
        <v>1310400047</v>
      </c>
      <c r="C23" s="42" t="s">
        <v>192</v>
      </c>
      <c r="D23" s="84" t="s">
        <v>121</v>
      </c>
      <c r="E23" s="69">
        <v>24</v>
      </c>
      <c r="F23" s="98">
        <v>29713</v>
      </c>
      <c r="G23" s="98">
        <v>33850918</v>
      </c>
      <c r="H23" s="98">
        <v>1139.2628815669909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4" customFormat="1" ht="18" customHeight="1">
      <c r="A24" s="59">
        <v>21</v>
      </c>
      <c r="B24" s="60">
        <v>1310400054</v>
      </c>
      <c r="C24" s="42" t="s">
        <v>193</v>
      </c>
      <c r="D24" s="84" t="s">
        <v>121</v>
      </c>
      <c r="E24" s="69">
        <v>50</v>
      </c>
      <c r="F24" s="98">
        <v>49699</v>
      </c>
      <c r="G24" s="98">
        <v>7206378</v>
      </c>
      <c r="H24" s="98">
        <v>145.00046278597154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4" customFormat="1" ht="18" customHeight="1">
      <c r="A25" s="59">
        <v>22</v>
      </c>
      <c r="B25" s="60">
        <v>1310400062</v>
      </c>
      <c r="C25" s="42" t="s">
        <v>194</v>
      </c>
      <c r="D25" s="84" t="s">
        <v>121</v>
      </c>
      <c r="E25" s="69">
        <v>50</v>
      </c>
      <c r="F25" s="98">
        <v>57800</v>
      </c>
      <c r="G25" s="98">
        <v>7276297</v>
      </c>
      <c r="H25" s="98">
        <v>125.88749134948097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4" customFormat="1" ht="18" customHeight="1">
      <c r="A26" s="59">
        <v>23</v>
      </c>
      <c r="B26" s="60">
        <v>1310400690</v>
      </c>
      <c r="C26" s="42" t="s">
        <v>195</v>
      </c>
      <c r="D26" s="84" t="s">
        <v>121</v>
      </c>
      <c r="E26" s="69">
        <v>20</v>
      </c>
      <c r="F26" s="98">
        <v>27475</v>
      </c>
      <c r="G26" s="98">
        <v>4045969</v>
      </c>
      <c r="H26" s="98">
        <v>147.26001819836216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4" customFormat="1" ht="18" customHeight="1">
      <c r="A27" s="59">
        <v>24</v>
      </c>
      <c r="B27" s="60">
        <v>1310400708</v>
      </c>
      <c r="C27" s="42" t="s">
        <v>196</v>
      </c>
      <c r="D27" s="84" t="s">
        <v>121</v>
      </c>
      <c r="E27" s="69">
        <v>20</v>
      </c>
      <c r="F27" s="98">
        <v>25226</v>
      </c>
      <c r="G27" s="98">
        <v>5628710</v>
      </c>
      <c r="H27" s="98">
        <v>223.13129311028305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4" customFormat="1" ht="18" customHeight="1">
      <c r="A28" s="59">
        <v>25</v>
      </c>
      <c r="B28" s="60">
        <v>1310400757</v>
      </c>
      <c r="C28" s="42" t="s">
        <v>197</v>
      </c>
      <c r="D28" s="84" t="s">
        <v>121</v>
      </c>
      <c r="E28" s="69">
        <v>14</v>
      </c>
      <c r="F28" s="98">
        <v>14358</v>
      </c>
      <c r="G28" s="98">
        <v>1632820</v>
      </c>
      <c r="H28" s="98">
        <v>113.72196684775038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4" customFormat="1" ht="18" customHeight="1">
      <c r="A29" s="59">
        <v>26</v>
      </c>
      <c r="B29" s="60">
        <v>1310400765</v>
      </c>
      <c r="C29" s="42" t="s">
        <v>198</v>
      </c>
      <c r="D29" s="84" t="s">
        <v>121</v>
      </c>
      <c r="E29" s="69">
        <v>0</v>
      </c>
      <c r="F29" s="98">
        <v>14658</v>
      </c>
      <c r="G29" s="98">
        <v>9013458</v>
      </c>
      <c r="H29" s="98">
        <v>614.9173147769136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4" customFormat="1" ht="18" customHeight="1">
      <c r="A30" s="59">
        <v>27</v>
      </c>
      <c r="B30" s="60">
        <v>1310400823</v>
      </c>
      <c r="C30" s="42" t="s">
        <v>199</v>
      </c>
      <c r="D30" s="84" t="s">
        <v>121</v>
      </c>
      <c r="E30" s="69">
        <v>20</v>
      </c>
      <c r="F30" s="98">
        <v>12483.25</v>
      </c>
      <c r="G30" s="98">
        <v>6646520</v>
      </c>
      <c r="H30" s="98">
        <v>532.43506298439911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4" customFormat="1" ht="18" customHeight="1">
      <c r="A31" s="59">
        <v>28</v>
      </c>
      <c r="B31" s="60">
        <v>1310400864</v>
      </c>
      <c r="C31" s="42" t="s">
        <v>200</v>
      </c>
      <c r="D31" s="84" t="s">
        <v>121</v>
      </c>
      <c r="E31" s="69">
        <v>20</v>
      </c>
      <c r="F31" s="98">
        <v>11938</v>
      </c>
      <c r="G31" s="98">
        <v>5683906</v>
      </c>
      <c r="H31" s="98">
        <v>476.11878036522029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4" customFormat="1" ht="18" customHeight="1">
      <c r="A32" s="59">
        <v>29</v>
      </c>
      <c r="B32" s="60">
        <v>1310400880</v>
      </c>
      <c r="C32" s="42" t="s">
        <v>201</v>
      </c>
      <c r="D32" s="84" t="s">
        <v>121</v>
      </c>
      <c r="E32" s="69">
        <v>30</v>
      </c>
      <c r="F32" s="98">
        <v>16022</v>
      </c>
      <c r="G32" s="98">
        <v>6816420</v>
      </c>
      <c r="H32" s="98">
        <v>425.44126825614779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4" customFormat="1" ht="18" customHeight="1">
      <c r="A33" s="59">
        <v>30</v>
      </c>
      <c r="B33" s="60">
        <v>1310400906</v>
      </c>
      <c r="C33" s="42" t="s">
        <v>202</v>
      </c>
      <c r="D33" s="84" t="s">
        <v>121</v>
      </c>
      <c r="E33" s="69">
        <v>34</v>
      </c>
      <c r="F33" s="98">
        <v>14580</v>
      </c>
      <c r="G33" s="98">
        <v>4867452</v>
      </c>
      <c r="H33" s="98">
        <v>333.84444444444443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4" customFormat="1" ht="18" customHeight="1">
      <c r="A34" s="59">
        <v>31</v>
      </c>
      <c r="B34" s="60">
        <v>1310401060</v>
      </c>
      <c r="C34" s="42" t="s">
        <v>203</v>
      </c>
      <c r="D34" s="84" t="s">
        <v>121</v>
      </c>
      <c r="E34" s="69">
        <v>20</v>
      </c>
      <c r="F34" s="98">
        <v>7837</v>
      </c>
      <c r="G34" s="98">
        <v>4840895</v>
      </c>
      <c r="H34" s="98">
        <v>617.69746076304705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4" customFormat="1" ht="18" customHeight="1">
      <c r="A35" s="59">
        <v>32</v>
      </c>
      <c r="B35" s="60">
        <v>1310401078</v>
      </c>
      <c r="C35" s="42" t="s">
        <v>204</v>
      </c>
      <c r="D35" s="84" t="s">
        <v>121</v>
      </c>
      <c r="E35" s="69">
        <v>30</v>
      </c>
      <c r="F35" s="98">
        <v>27509</v>
      </c>
      <c r="G35" s="98">
        <v>10490785</v>
      </c>
      <c r="H35" s="98">
        <v>381.35828274382931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4" customFormat="1" ht="18" customHeight="1">
      <c r="A36" s="59">
        <v>33</v>
      </c>
      <c r="B36" s="60">
        <v>1310401250</v>
      </c>
      <c r="C36" s="42" t="s">
        <v>205</v>
      </c>
      <c r="D36" s="84" t="s">
        <v>121</v>
      </c>
      <c r="E36" s="69">
        <v>20</v>
      </c>
      <c r="F36" s="98">
        <v>7127</v>
      </c>
      <c r="G36" s="98">
        <v>2581763</v>
      </c>
      <c r="H36" s="98">
        <v>362.25101725831348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4" customFormat="1" ht="18" customHeight="1">
      <c r="A37" s="59">
        <v>34</v>
      </c>
      <c r="B37" s="60">
        <v>1310401540</v>
      </c>
      <c r="C37" s="42" t="s">
        <v>206</v>
      </c>
      <c r="D37" s="84" t="s">
        <v>121</v>
      </c>
      <c r="E37" s="69">
        <v>30</v>
      </c>
      <c r="F37" s="98">
        <v>31423</v>
      </c>
      <c r="G37" s="98">
        <v>11731362</v>
      </c>
      <c r="H37" s="98">
        <v>373.33679152213347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4" customFormat="1" ht="18" customHeight="1">
      <c r="A38" s="59">
        <v>35</v>
      </c>
      <c r="B38" s="60">
        <v>1310401680</v>
      </c>
      <c r="C38" s="42" t="s">
        <v>207</v>
      </c>
      <c r="D38" s="84" t="s">
        <v>121</v>
      </c>
      <c r="E38" s="69">
        <v>0</v>
      </c>
      <c r="F38" s="98">
        <v>11214</v>
      </c>
      <c r="G38" s="98">
        <v>4279183</v>
      </c>
      <c r="H38" s="98">
        <v>381.59291956482969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4" customFormat="1" ht="18" customHeight="1">
      <c r="A39" s="59">
        <v>36</v>
      </c>
      <c r="B39" s="60">
        <v>1310401771</v>
      </c>
      <c r="C39" s="42" t="s">
        <v>208</v>
      </c>
      <c r="D39" s="84" t="s">
        <v>121</v>
      </c>
      <c r="E39" s="69">
        <v>28</v>
      </c>
      <c r="F39" s="98">
        <v>9454</v>
      </c>
      <c r="G39" s="98">
        <v>1461069</v>
      </c>
      <c r="H39" s="98">
        <v>154.54506029193993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4" customFormat="1" ht="18" customHeight="1">
      <c r="A40" s="59">
        <v>37</v>
      </c>
      <c r="B40" s="60">
        <v>1310401797</v>
      </c>
      <c r="C40" s="42" t="s">
        <v>209</v>
      </c>
      <c r="D40" s="84" t="s">
        <v>121</v>
      </c>
      <c r="E40" s="69">
        <v>20</v>
      </c>
      <c r="F40" s="98">
        <v>4094.25</v>
      </c>
      <c r="G40" s="98">
        <v>1842613</v>
      </c>
      <c r="H40" s="98">
        <v>450.04897111803137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4" customFormat="1" ht="18" customHeight="1">
      <c r="A41" s="59">
        <v>38</v>
      </c>
      <c r="B41" s="60">
        <v>1310401847</v>
      </c>
      <c r="C41" s="42" t="s">
        <v>210</v>
      </c>
      <c r="D41" s="84" t="s">
        <v>121</v>
      </c>
      <c r="E41" s="69">
        <v>14</v>
      </c>
      <c r="F41" s="98">
        <v>1352</v>
      </c>
      <c r="G41" s="98">
        <v>905393</v>
      </c>
      <c r="H41" s="98">
        <v>669.66937869822482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4" customFormat="1" ht="18" customHeight="1">
      <c r="A42" s="59">
        <v>39</v>
      </c>
      <c r="B42" s="60">
        <v>1310402084</v>
      </c>
      <c r="C42" s="42" t="s">
        <v>211</v>
      </c>
      <c r="D42" s="84" t="s">
        <v>121</v>
      </c>
      <c r="E42" s="69">
        <v>20</v>
      </c>
      <c r="F42" s="98">
        <v>13296.3</v>
      </c>
      <c r="G42" s="98">
        <v>6835130</v>
      </c>
      <c r="H42" s="98">
        <v>514.0625587569474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4" customFormat="1" ht="18" customHeight="1">
      <c r="A43" s="59">
        <v>40</v>
      </c>
      <c r="B43" s="60">
        <v>1310402092</v>
      </c>
      <c r="C43" s="42" t="s">
        <v>212</v>
      </c>
      <c r="D43" s="84" t="s">
        <v>121</v>
      </c>
      <c r="E43" s="69">
        <v>12</v>
      </c>
      <c r="F43" s="98">
        <v>1518</v>
      </c>
      <c r="G43" s="98">
        <v>692820</v>
      </c>
      <c r="H43" s="98">
        <v>456.40316205533594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4" customFormat="1" ht="18" customHeight="1">
      <c r="A44" s="59">
        <v>41</v>
      </c>
      <c r="B44" s="60">
        <v>1310402340</v>
      </c>
      <c r="C44" s="42" t="s">
        <v>213</v>
      </c>
      <c r="D44" s="84" t="s">
        <v>121</v>
      </c>
      <c r="E44" s="69">
        <v>20</v>
      </c>
      <c r="F44" s="98">
        <v>26084</v>
      </c>
      <c r="G44" s="98">
        <v>6638296</v>
      </c>
      <c r="H44" s="98">
        <v>254.49685631038184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4" customFormat="1" ht="18" customHeight="1">
      <c r="A45" s="59">
        <v>42</v>
      </c>
      <c r="B45" s="60">
        <v>1310402449</v>
      </c>
      <c r="C45" s="42" t="s">
        <v>214</v>
      </c>
      <c r="D45" s="84" t="s">
        <v>121</v>
      </c>
      <c r="E45" s="69">
        <v>20</v>
      </c>
      <c r="F45" s="98">
        <v>26080.65</v>
      </c>
      <c r="G45" s="98">
        <v>11960881</v>
      </c>
      <c r="H45" s="98">
        <v>458.61130761694972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4" customFormat="1" ht="18" customHeight="1">
      <c r="A46" s="59">
        <v>43</v>
      </c>
      <c r="B46" s="60">
        <v>1310402621</v>
      </c>
      <c r="C46" s="42" t="s">
        <v>215</v>
      </c>
      <c r="D46" s="84" t="s">
        <v>121</v>
      </c>
      <c r="E46" s="69">
        <v>20</v>
      </c>
      <c r="F46" s="98">
        <v>20704</v>
      </c>
      <c r="G46" s="98">
        <v>1246100</v>
      </c>
      <c r="H46" s="98">
        <v>60.186437403400312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4" customFormat="1" ht="18" customHeight="1">
      <c r="A47" s="59">
        <v>44</v>
      </c>
      <c r="B47" s="60">
        <v>1310402779</v>
      </c>
      <c r="C47" s="42" t="s">
        <v>216</v>
      </c>
      <c r="D47" s="84" t="s">
        <v>121</v>
      </c>
      <c r="E47" s="69">
        <v>20</v>
      </c>
      <c r="F47" s="98">
        <v>4044</v>
      </c>
      <c r="G47" s="98">
        <v>1202400</v>
      </c>
      <c r="H47" s="98">
        <v>297.32937685459939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s="4" customFormat="1" ht="18" customHeight="1">
      <c r="A48" s="59">
        <v>45</v>
      </c>
      <c r="B48" s="60">
        <v>1310500036</v>
      </c>
      <c r="C48" s="42" t="s">
        <v>217</v>
      </c>
      <c r="D48" s="84" t="s">
        <v>122</v>
      </c>
      <c r="E48" s="69">
        <v>54</v>
      </c>
      <c r="F48" s="98">
        <v>33289</v>
      </c>
      <c r="G48" s="98">
        <v>7954615</v>
      </c>
      <c r="H48" s="98">
        <v>238.95626182823156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s="4" customFormat="1" ht="18" customHeight="1">
      <c r="A49" s="59">
        <v>46</v>
      </c>
      <c r="B49" s="60">
        <v>1310500044</v>
      </c>
      <c r="C49" s="42" t="s">
        <v>218</v>
      </c>
      <c r="D49" s="84" t="s">
        <v>122</v>
      </c>
      <c r="E49" s="69">
        <v>25</v>
      </c>
      <c r="F49" s="98">
        <v>21967</v>
      </c>
      <c r="G49" s="98">
        <v>4015322</v>
      </c>
      <c r="H49" s="98">
        <v>182.78881959302589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s="4" customFormat="1" ht="18" customHeight="1">
      <c r="A50" s="59">
        <v>47</v>
      </c>
      <c r="B50" s="60">
        <v>1310500309</v>
      </c>
      <c r="C50" s="42" t="s">
        <v>219</v>
      </c>
      <c r="D50" s="84" t="s">
        <v>122</v>
      </c>
      <c r="E50" s="69">
        <v>20</v>
      </c>
      <c r="F50" s="98">
        <v>4999</v>
      </c>
      <c r="G50" s="98">
        <v>3286551</v>
      </c>
      <c r="H50" s="98">
        <v>657.44168833766753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s="4" customFormat="1" ht="18" customHeight="1">
      <c r="A51" s="59">
        <v>48</v>
      </c>
      <c r="B51" s="60">
        <v>1310500366</v>
      </c>
      <c r="C51" s="42" t="s">
        <v>220</v>
      </c>
      <c r="D51" s="84" t="s">
        <v>122</v>
      </c>
      <c r="E51" s="69">
        <v>39</v>
      </c>
      <c r="F51" s="98">
        <v>11056.5</v>
      </c>
      <c r="G51" s="98">
        <v>3559576</v>
      </c>
      <c r="H51" s="98">
        <v>321.94419572197347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s="4" customFormat="1" ht="18" customHeight="1">
      <c r="A52" s="59">
        <v>49</v>
      </c>
      <c r="B52" s="60">
        <v>1310500374</v>
      </c>
      <c r="C52" s="42" t="s">
        <v>221</v>
      </c>
      <c r="D52" s="84" t="s">
        <v>122</v>
      </c>
      <c r="E52" s="69">
        <v>33</v>
      </c>
      <c r="F52" s="98">
        <v>10324</v>
      </c>
      <c r="G52" s="98">
        <v>4358666</v>
      </c>
      <c r="H52" s="98">
        <v>422.18771793878341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s="4" customFormat="1" ht="18" customHeight="1">
      <c r="A53" s="59">
        <v>50</v>
      </c>
      <c r="B53" s="60">
        <v>1310500382</v>
      </c>
      <c r="C53" s="42" t="s">
        <v>222</v>
      </c>
      <c r="D53" s="84" t="s">
        <v>122</v>
      </c>
      <c r="E53" s="69">
        <v>23</v>
      </c>
      <c r="F53" s="98">
        <v>7950</v>
      </c>
      <c r="G53" s="98">
        <v>2876262</v>
      </c>
      <c r="H53" s="98">
        <v>361.79396226415093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s="4" customFormat="1" ht="18" customHeight="1">
      <c r="A54" s="59">
        <v>51</v>
      </c>
      <c r="B54" s="60">
        <v>1310500416</v>
      </c>
      <c r="C54" s="42" t="s">
        <v>223</v>
      </c>
      <c r="D54" s="84" t="s">
        <v>122</v>
      </c>
      <c r="E54" s="69">
        <v>20</v>
      </c>
      <c r="F54" s="98">
        <v>4093</v>
      </c>
      <c r="G54" s="98">
        <v>3448196</v>
      </c>
      <c r="H54" s="98">
        <v>842.4617639872954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s="4" customFormat="1" ht="18" customHeight="1">
      <c r="A55" s="59">
        <v>52</v>
      </c>
      <c r="B55" s="60">
        <v>1310500465</v>
      </c>
      <c r="C55" s="42" t="s">
        <v>224</v>
      </c>
      <c r="D55" s="84" t="s">
        <v>119</v>
      </c>
      <c r="E55" s="69">
        <v>40</v>
      </c>
      <c r="F55" s="98">
        <v>14001</v>
      </c>
      <c r="G55" s="98">
        <v>6711520</v>
      </c>
      <c r="H55" s="98">
        <v>479.36004571102063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s="4" customFormat="1" ht="18" customHeight="1">
      <c r="A56" s="59">
        <v>53</v>
      </c>
      <c r="B56" s="60">
        <v>1310500788</v>
      </c>
      <c r="C56" s="42" t="s">
        <v>36</v>
      </c>
      <c r="D56" s="84" t="s">
        <v>122</v>
      </c>
      <c r="E56" s="69">
        <v>10</v>
      </c>
      <c r="F56" s="98">
        <v>15450</v>
      </c>
      <c r="G56" s="98">
        <v>2360185</v>
      </c>
      <c r="H56" s="98">
        <v>152.76278317152102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s="4" customFormat="1" ht="18" customHeight="1">
      <c r="A57" s="59">
        <v>54</v>
      </c>
      <c r="B57" s="60">
        <v>1310500887</v>
      </c>
      <c r="C57" s="42" t="s">
        <v>225</v>
      </c>
      <c r="D57" s="84" t="s">
        <v>122</v>
      </c>
      <c r="E57" s="69">
        <v>20</v>
      </c>
      <c r="F57" s="98">
        <v>12522</v>
      </c>
      <c r="G57" s="98">
        <v>3261702</v>
      </c>
      <c r="H57" s="98">
        <v>260.47771921418303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s="4" customFormat="1" ht="18" customHeight="1">
      <c r="A58" s="59">
        <v>55</v>
      </c>
      <c r="B58" s="60">
        <v>1310500911</v>
      </c>
      <c r="C58" s="42" t="s">
        <v>226</v>
      </c>
      <c r="D58" s="84" t="s">
        <v>122</v>
      </c>
      <c r="E58" s="69">
        <v>40</v>
      </c>
      <c r="F58" s="98">
        <v>21540</v>
      </c>
      <c r="G58" s="98">
        <v>3128417</v>
      </c>
      <c r="H58" s="98">
        <v>145.23755803156916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s="4" customFormat="1" ht="18" customHeight="1">
      <c r="A59" s="59">
        <v>56</v>
      </c>
      <c r="B59" s="60">
        <v>1310500945</v>
      </c>
      <c r="C59" s="42" t="s">
        <v>227</v>
      </c>
      <c r="D59" s="84" t="s">
        <v>122</v>
      </c>
      <c r="E59" s="69">
        <v>20</v>
      </c>
      <c r="F59" s="98">
        <v>24733</v>
      </c>
      <c r="G59" s="98">
        <v>3540165</v>
      </c>
      <c r="H59" s="98">
        <v>143.13528484211378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s="4" customFormat="1" ht="18" customHeight="1">
      <c r="A60" s="59">
        <v>57</v>
      </c>
      <c r="B60" s="60">
        <v>1310600505</v>
      </c>
      <c r="C60" s="42" t="s">
        <v>228</v>
      </c>
      <c r="D60" s="84" t="s">
        <v>123</v>
      </c>
      <c r="E60" s="69">
        <v>20</v>
      </c>
      <c r="F60" s="98">
        <v>5541</v>
      </c>
      <c r="G60" s="98">
        <v>2762567</v>
      </c>
      <c r="H60" s="98">
        <v>498.56830896950009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s="4" customFormat="1" ht="18" customHeight="1">
      <c r="A61" s="59">
        <v>58</v>
      </c>
      <c r="B61" s="60">
        <v>1310600547</v>
      </c>
      <c r="C61" s="42" t="s">
        <v>229</v>
      </c>
      <c r="D61" s="84" t="s">
        <v>123</v>
      </c>
      <c r="E61" s="69">
        <v>20</v>
      </c>
      <c r="F61" s="98">
        <v>22676</v>
      </c>
      <c r="G61" s="98">
        <v>2817500</v>
      </c>
      <c r="H61" s="98">
        <v>124.25030869641913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s="4" customFormat="1" ht="18" customHeight="1">
      <c r="A62" s="59">
        <v>59</v>
      </c>
      <c r="B62" s="60">
        <v>1310600554</v>
      </c>
      <c r="C62" s="42" t="s">
        <v>230</v>
      </c>
      <c r="D62" s="84" t="s">
        <v>123</v>
      </c>
      <c r="E62" s="69">
        <v>14</v>
      </c>
      <c r="F62" s="98">
        <v>14789</v>
      </c>
      <c r="G62" s="98">
        <v>6009960</v>
      </c>
      <c r="H62" s="98">
        <v>406.38041787815268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s="4" customFormat="1" ht="18" customHeight="1">
      <c r="A63" s="59">
        <v>60</v>
      </c>
      <c r="B63" s="60">
        <v>1310600562</v>
      </c>
      <c r="C63" s="42" t="s">
        <v>231</v>
      </c>
      <c r="D63" s="84" t="s">
        <v>123</v>
      </c>
      <c r="E63" s="69">
        <v>20</v>
      </c>
      <c r="F63" s="98">
        <v>23147</v>
      </c>
      <c r="G63" s="98">
        <v>6850924</v>
      </c>
      <c r="H63" s="98">
        <v>295.97459714001815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s="4" customFormat="1" ht="18" customHeight="1">
      <c r="A64" s="59">
        <v>61</v>
      </c>
      <c r="B64" s="60">
        <v>1310600570</v>
      </c>
      <c r="C64" s="42" t="s">
        <v>232</v>
      </c>
      <c r="D64" s="84" t="s">
        <v>123</v>
      </c>
      <c r="E64" s="69">
        <v>20</v>
      </c>
      <c r="F64" s="98">
        <v>24583</v>
      </c>
      <c r="G64" s="98">
        <v>8744362</v>
      </c>
      <c r="H64" s="98">
        <v>355.70768417198877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s="4" customFormat="1" ht="18" customHeight="1">
      <c r="A65" s="59">
        <v>62</v>
      </c>
      <c r="B65" s="60">
        <v>1310600588</v>
      </c>
      <c r="C65" s="42" t="s">
        <v>233</v>
      </c>
      <c r="D65" s="84" t="s">
        <v>123</v>
      </c>
      <c r="E65" s="69">
        <v>20</v>
      </c>
      <c r="F65" s="98">
        <v>22139</v>
      </c>
      <c r="G65" s="98">
        <v>8854351</v>
      </c>
      <c r="H65" s="98">
        <v>399.94358372103528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s="4" customFormat="1" ht="18" customHeight="1">
      <c r="A66" s="59">
        <v>63</v>
      </c>
      <c r="B66" s="60">
        <v>1310600976</v>
      </c>
      <c r="C66" s="42" t="s">
        <v>234</v>
      </c>
      <c r="D66" s="84" t="s">
        <v>123</v>
      </c>
      <c r="E66" s="69">
        <v>40</v>
      </c>
      <c r="F66" s="98">
        <v>13332</v>
      </c>
      <c r="G66" s="98">
        <v>2635262</v>
      </c>
      <c r="H66" s="98">
        <v>197.66441644164416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s="4" customFormat="1" ht="18" customHeight="1">
      <c r="A67" s="59">
        <v>64</v>
      </c>
      <c r="B67" s="60">
        <v>1310600992</v>
      </c>
      <c r="C67" s="42" t="s">
        <v>235</v>
      </c>
      <c r="D67" s="84" t="s">
        <v>123</v>
      </c>
      <c r="E67" s="69">
        <v>14</v>
      </c>
      <c r="F67" s="98">
        <v>10403</v>
      </c>
      <c r="G67" s="98">
        <v>1633115</v>
      </c>
      <c r="H67" s="98">
        <v>156.98500432567528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s="4" customFormat="1" ht="18" customHeight="1">
      <c r="A68" s="59">
        <v>65</v>
      </c>
      <c r="B68" s="60">
        <v>1310601040</v>
      </c>
      <c r="C68" s="42" t="s">
        <v>236</v>
      </c>
      <c r="D68" s="84" t="s">
        <v>123</v>
      </c>
      <c r="E68" s="69">
        <v>20</v>
      </c>
      <c r="F68" s="98">
        <v>12209</v>
      </c>
      <c r="G68" s="98">
        <v>2506500</v>
      </c>
      <c r="H68" s="98">
        <v>205.29936931771644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s="4" customFormat="1" ht="18" customHeight="1">
      <c r="A69" s="59">
        <v>66</v>
      </c>
      <c r="B69" s="60">
        <v>1310601057</v>
      </c>
      <c r="C69" s="42" t="s">
        <v>39</v>
      </c>
      <c r="D69" s="84" t="s">
        <v>123</v>
      </c>
      <c r="E69" s="69">
        <v>28</v>
      </c>
      <c r="F69" s="98">
        <v>11263.1</v>
      </c>
      <c r="G69" s="98">
        <v>3942163</v>
      </c>
      <c r="H69" s="98">
        <v>350.006925269242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s="4" customFormat="1" ht="18" customHeight="1">
      <c r="A70" s="59">
        <v>67</v>
      </c>
      <c r="B70" s="60">
        <v>1310601065</v>
      </c>
      <c r="C70" s="42" t="s">
        <v>237</v>
      </c>
      <c r="D70" s="84" t="s">
        <v>123</v>
      </c>
      <c r="E70" s="69">
        <v>0</v>
      </c>
      <c r="F70" s="98">
        <v>5271</v>
      </c>
      <c r="G70" s="98">
        <v>1051530</v>
      </c>
      <c r="H70" s="98">
        <v>199.4934547524189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s="4" customFormat="1" ht="18" customHeight="1">
      <c r="A71" s="59">
        <v>68</v>
      </c>
      <c r="B71" s="60">
        <v>1310601099</v>
      </c>
      <c r="C71" s="42" t="s">
        <v>238</v>
      </c>
      <c r="D71" s="84" t="s">
        <v>123</v>
      </c>
      <c r="E71" s="69">
        <v>20</v>
      </c>
      <c r="F71" s="98">
        <v>7735</v>
      </c>
      <c r="G71" s="98">
        <v>3450000</v>
      </c>
      <c r="H71" s="98">
        <v>446.0245636716225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s="4" customFormat="1" ht="18" customHeight="1">
      <c r="A72" s="59">
        <v>69</v>
      </c>
      <c r="B72" s="60">
        <v>1310601305</v>
      </c>
      <c r="C72" s="42" t="s">
        <v>239</v>
      </c>
      <c r="D72" s="84" t="s">
        <v>123</v>
      </c>
      <c r="E72" s="69">
        <v>10</v>
      </c>
      <c r="F72" s="98">
        <v>6520</v>
      </c>
      <c r="G72" s="98">
        <v>2026490</v>
      </c>
      <c r="H72" s="98">
        <v>310.81134969325154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s="4" customFormat="1" ht="18" customHeight="1">
      <c r="A73" s="59">
        <v>70</v>
      </c>
      <c r="B73" s="60">
        <v>1310700024</v>
      </c>
      <c r="C73" s="42" t="s">
        <v>240</v>
      </c>
      <c r="D73" s="84" t="s">
        <v>154</v>
      </c>
      <c r="E73" s="69">
        <v>60</v>
      </c>
      <c r="F73" s="98">
        <v>52792</v>
      </c>
      <c r="G73" s="98">
        <v>9444987</v>
      </c>
      <c r="H73" s="98">
        <v>178.90943703591452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s="4" customFormat="1" ht="18" customHeight="1">
      <c r="A74" s="59">
        <v>71</v>
      </c>
      <c r="B74" s="60">
        <v>1310700040</v>
      </c>
      <c r="C74" s="42" t="s">
        <v>241</v>
      </c>
      <c r="D74" s="84" t="s">
        <v>154</v>
      </c>
      <c r="E74" s="69">
        <v>60</v>
      </c>
      <c r="F74" s="98">
        <v>59782</v>
      </c>
      <c r="G74" s="98">
        <v>21507601</v>
      </c>
      <c r="H74" s="98">
        <v>359.76717072028367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s="4" customFormat="1" ht="18" customHeight="1">
      <c r="A75" s="59">
        <v>72</v>
      </c>
      <c r="B75" s="60">
        <v>1310700370</v>
      </c>
      <c r="C75" s="42" t="s">
        <v>242</v>
      </c>
      <c r="D75" s="84" t="s">
        <v>154</v>
      </c>
      <c r="E75" s="69">
        <v>40</v>
      </c>
      <c r="F75" s="98">
        <v>5704</v>
      </c>
      <c r="G75" s="98">
        <v>1475610</v>
      </c>
      <c r="H75" s="98">
        <v>258.69740532959327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s="4" customFormat="1" ht="18" customHeight="1">
      <c r="A76" s="59">
        <v>73</v>
      </c>
      <c r="B76" s="60">
        <v>1310700461</v>
      </c>
      <c r="C76" s="42" t="s">
        <v>243</v>
      </c>
      <c r="D76" s="84" t="s">
        <v>154</v>
      </c>
      <c r="E76" s="69">
        <v>20</v>
      </c>
      <c r="F76" s="98">
        <v>10595</v>
      </c>
      <c r="G76" s="98">
        <v>1684835</v>
      </c>
      <c r="H76" s="98">
        <v>159.02170835299668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s="4" customFormat="1" ht="18" customHeight="1">
      <c r="A77" s="59">
        <v>74</v>
      </c>
      <c r="B77" s="60">
        <v>1310700479</v>
      </c>
      <c r="C77" s="42" t="s">
        <v>244</v>
      </c>
      <c r="D77" s="84" t="s">
        <v>154</v>
      </c>
      <c r="E77" s="69">
        <v>36</v>
      </c>
      <c r="F77" s="98">
        <v>11455</v>
      </c>
      <c r="G77" s="98">
        <v>2651167</v>
      </c>
      <c r="H77" s="98">
        <v>231.44190309908336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s="4" customFormat="1" ht="18" customHeight="1">
      <c r="A78" s="59">
        <v>75</v>
      </c>
      <c r="B78" s="60">
        <v>1310700511</v>
      </c>
      <c r="C78" s="42" t="s">
        <v>245</v>
      </c>
      <c r="D78" s="84" t="s">
        <v>154</v>
      </c>
      <c r="E78" s="69">
        <v>20</v>
      </c>
      <c r="F78" s="98">
        <v>2107</v>
      </c>
      <c r="G78" s="98">
        <v>1595965</v>
      </c>
      <c r="H78" s="98">
        <v>757.45847176079735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s="4" customFormat="1" ht="18" customHeight="1">
      <c r="A79" s="59">
        <v>76</v>
      </c>
      <c r="B79" s="60">
        <v>1310700545</v>
      </c>
      <c r="C79" s="42" t="s">
        <v>246</v>
      </c>
      <c r="D79" s="84" t="s">
        <v>154</v>
      </c>
      <c r="E79" s="69">
        <v>14</v>
      </c>
      <c r="F79" s="98">
        <v>3898</v>
      </c>
      <c r="G79" s="98">
        <v>2420950</v>
      </c>
      <c r="H79" s="98">
        <v>621.07491021036424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s="4" customFormat="1" ht="18" customHeight="1">
      <c r="A80" s="59">
        <v>77</v>
      </c>
      <c r="B80" s="60">
        <v>1310700651</v>
      </c>
      <c r="C80" s="42" t="s">
        <v>247</v>
      </c>
      <c r="D80" s="84" t="s">
        <v>154</v>
      </c>
      <c r="E80" s="69">
        <v>20</v>
      </c>
      <c r="F80" s="98">
        <v>6009</v>
      </c>
      <c r="G80" s="98">
        <v>1372005</v>
      </c>
      <c r="H80" s="98">
        <v>228.32501248127809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s="4" customFormat="1" ht="18" customHeight="1">
      <c r="A81" s="59">
        <v>78</v>
      </c>
      <c r="B81" s="60">
        <v>1310700669</v>
      </c>
      <c r="C81" s="43" t="s">
        <v>248</v>
      </c>
      <c r="D81" s="84" t="s">
        <v>154</v>
      </c>
      <c r="E81" s="69">
        <v>20</v>
      </c>
      <c r="F81" s="98">
        <v>18642</v>
      </c>
      <c r="G81" s="98">
        <v>6583523</v>
      </c>
      <c r="H81" s="98">
        <v>353.15540178092482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s="4" customFormat="1" ht="18" customHeight="1">
      <c r="A82" s="59">
        <v>79</v>
      </c>
      <c r="B82" s="60">
        <v>1310700677</v>
      </c>
      <c r="C82" s="43" t="s">
        <v>249</v>
      </c>
      <c r="D82" s="84" t="s">
        <v>154</v>
      </c>
      <c r="E82" s="69">
        <v>40</v>
      </c>
      <c r="F82" s="98">
        <v>30015</v>
      </c>
      <c r="G82" s="98">
        <v>9548844</v>
      </c>
      <c r="H82" s="98">
        <v>318.13573213393306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s="4" customFormat="1" ht="18" customHeight="1">
      <c r="A83" s="59">
        <v>80</v>
      </c>
      <c r="B83" s="60">
        <v>1310700842</v>
      </c>
      <c r="C83" s="43" t="s">
        <v>250</v>
      </c>
      <c r="D83" s="84" t="s">
        <v>154</v>
      </c>
      <c r="E83" s="69">
        <v>20</v>
      </c>
      <c r="F83" s="98">
        <v>8867</v>
      </c>
      <c r="G83" s="98">
        <v>673650</v>
      </c>
      <c r="H83" s="98">
        <v>75.972707792940113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s="4" customFormat="1" ht="18" customHeight="1">
      <c r="A84" s="59">
        <v>81</v>
      </c>
      <c r="B84" s="60">
        <v>1310701022</v>
      </c>
      <c r="C84" s="43" t="s">
        <v>251</v>
      </c>
      <c r="D84" s="84" t="s">
        <v>154</v>
      </c>
      <c r="E84" s="69">
        <v>0</v>
      </c>
      <c r="F84" s="98">
        <v>16796</v>
      </c>
      <c r="G84" s="98">
        <v>3174514</v>
      </c>
      <c r="H84" s="98">
        <v>189.00416765896642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s="4" customFormat="1" ht="18" customHeight="1">
      <c r="A85" s="59">
        <v>82</v>
      </c>
      <c r="B85" s="60">
        <v>1310701188</v>
      </c>
      <c r="C85" s="43" t="s">
        <v>252</v>
      </c>
      <c r="D85" s="84" t="s">
        <v>154</v>
      </c>
      <c r="E85" s="69">
        <v>20</v>
      </c>
      <c r="F85" s="98">
        <v>7700</v>
      </c>
      <c r="G85" s="98">
        <v>6159440</v>
      </c>
      <c r="H85" s="98">
        <v>799.92727272727268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s="4" customFormat="1" ht="18" customHeight="1">
      <c r="A86" s="59">
        <v>83</v>
      </c>
      <c r="B86" s="60">
        <v>1310701543</v>
      </c>
      <c r="C86" s="43" t="s">
        <v>253</v>
      </c>
      <c r="D86" s="84" t="s">
        <v>154</v>
      </c>
      <c r="E86" s="69">
        <v>60</v>
      </c>
      <c r="F86" s="98">
        <v>41951</v>
      </c>
      <c r="G86" s="98">
        <v>13269970</v>
      </c>
      <c r="H86" s="98">
        <v>316.32070749207406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s="4" customFormat="1" ht="18" customHeight="1">
      <c r="A87" s="59">
        <v>84</v>
      </c>
      <c r="B87" s="60">
        <v>1310701626</v>
      </c>
      <c r="C87" s="43" t="s">
        <v>254</v>
      </c>
      <c r="D87" s="84" t="s">
        <v>154</v>
      </c>
      <c r="E87" s="69">
        <v>20</v>
      </c>
      <c r="F87" s="98">
        <v>9020</v>
      </c>
      <c r="G87" s="98">
        <v>1495146</v>
      </c>
      <c r="H87" s="98">
        <v>165.75898004434589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s="4" customFormat="1" ht="18" customHeight="1">
      <c r="A88" s="59">
        <v>85</v>
      </c>
      <c r="B88" s="60">
        <v>1310800568</v>
      </c>
      <c r="C88" s="43" t="s">
        <v>255</v>
      </c>
      <c r="D88" s="84" t="s">
        <v>125</v>
      </c>
      <c r="E88" s="69">
        <v>35</v>
      </c>
      <c r="F88" s="98">
        <v>39145</v>
      </c>
      <c r="G88" s="98">
        <v>4138325</v>
      </c>
      <c r="H88" s="98">
        <v>105.71784391365436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s="4" customFormat="1" ht="18" customHeight="1">
      <c r="A89" s="59">
        <v>86</v>
      </c>
      <c r="B89" s="60">
        <v>1310800584</v>
      </c>
      <c r="C89" s="43" t="s">
        <v>256</v>
      </c>
      <c r="D89" s="84" t="s">
        <v>125</v>
      </c>
      <c r="E89" s="69">
        <v>20</v>
      </c>
      <c r="F89" s="98">
        <v>11945</v>
      </c>
      <c r="G89" s="98">
        <v>2088740</v>
      </c>
      <c r="H89" s="98">
        <v>174.86312264545836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s="4" customFormat="1" ht="18" customHeight="1">
      <c r="A90" s="59">
        <v>87</v>
      </c>
      <c r="B90" s="60">
        <v>1310800592</v>
      </c>
      <c r="C90" s="43" t="s">
        <v>257</v>
      </c>
      <c r="D90" s="84" t="s">
        <v>125</v>
      </c>
      <c r="E90" s="69">
        <v>25</v>
      </c>
      <c r="F90" s="98">
        <v>25566</v>
      </c>
      <c r="G90" s="98">
        <v>3383400</v>
      </c>
      <c r="H90" s="98">
        <v>132.33982633184698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s="4" customFormat="1" ht="18" customHeight="1">
      <c r="A91" s="59">
        <v>88</v>
      </c>
      <c r="B91" s="60">
        <v>1310800600</v>
      </c>
      <c r="C91" s="43" t="s">
        <v>258</v>
      </c>
      <c r="D91" s="84" t="s">
        <v>125</v>
      </c>
      <c r="E91" s="69">
        <v>14</v>
      </c>
      <c r="F91" s="98">
        <v>21062</v>
      </c>
      <c r="G91" s="98">
        <v>5722600</v>
      </c>
      <c r="H91" s="98">
        <v>271.70259234640582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s="4" customFormat="1" ht="18" customHeight="1">
      <c r="A92" s="59">
        <v>89</v>
      </c>
      <c r="B92" s="60">
        <v>1310800626</v>
      </c>
      <c r="C92" s="43" t="s">
        <v>259</v>
      </c>
      <c r="D92" s="84" t="s">
        <v>125</v>
      </c>
      <c r="E92" s="69">
        <v>60</v>
      </c>
      <c r="F92" s="98">
        <v>52000</v>
      </c>
      <c r="G92" s="98">
        <v>7700535</v>
      </c>
      <c r="H92" s="98">
        <v>148.08721153846153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s="4" customFormat="1" ht="18" customHeight="1">
      <c r="A93" s="59">
        <v>90</v>
      </c>
      <c r="B93" s="60">
        <v>1310800667</v>
      </c>
      <c r="C93" s="43" t="s">
        <v>260</v>
      </c>
      <c r="D93" s="84" t="s">
        <v>125</v>
      </c>
      <c r="E93" s="69">
        <v>42</v>
      </c>
      <c r="F93" s="98">
        <v>32005</v>
      </c>
      <c r="G93" s="98">
        <v>4652964</v>
      </c>
      <c r="H93" s="98">
        <v>145.38240899859397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s="4" customFormat="1" ht="18" customHeight="1">
      <c r="A94" s="59">
        <v>91</v>
      </c>
      <c r="B94" s="60">
        <v>1310800691</v>
      </c>
      <c r="C94" s="43" t="s">
        <v>261</v>
      </c>
      <c r="D94" s="84" t="s">
        <v>125</v>
      </c>
      <c r="E94" s="69">
        <v>52</v>
      </c>
      <c r="F94" s="98">
        <v>37304</v>
      </c>
      <c r="G94" s="98">
        <v>10200000</v>
      </c>
      <c r="H94" s="98">
        <v>273.42912288226466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s="4" customFormat="1" ht="18" customHeight="1">
      <c r="A95" s="59">
        <v>92</v>
      </c>
      <c r="B95" s="60">
        <v>1310800733</v>
      </c>
      <c r="C95" s="43" t="s">
        <v>262</v>
      </c>
      <c r="D95" s="84" t="s">
        <v>125</v>
      </c>
      <c r="E95" s="69">
        <v>20</v>
      </c>
      <c r="F95" s="98">
        <v>12475.83</v>
      </c>
      <c r="G95" s="98">
        <v>5065135</v>
      </c>
      <c r="H95" s="98">
        <v>405.99583354374016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s="4" customFormat="1" ht="18" customHeight="1">
      <c r="A96" s="59">
        <v>93</v>
      </c>
      <c r="B96" s="60">
        <v>1310800899</v>
      </c>
      <c r="C96" s="43" t="s">
        <v>263</v>
      </c>
      <c r="D96" s="84" t="s">
        <v>125</v>
      </c>
      <c r="E96" s="69">
        <v>20</v>
      </c>
      <c r="F96" s="98">
        <v>10956.5</v>
      </c>
      <c r="G96" s="98">
        <v>3532595</v>
      </c>
      <c r="H96" s="98">
        <v>322.42002464290601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s="4" customFormat="1" ht="18" customHeight="1">
      <c r="A97" s="59">
        <v>94</v>
      </c>
      <c r="B97" s="60">
        <v>1310800907</v>
      </c>
      <c r="C97" s="43" t="s">
        <v>264</v>
      </c>
      <c r="D97" s="84" t="s">
        <v>125</v>
      </c>
      <c r="E97" s="69">
        <v>20</v>
      </c>
      <c r="F97" s="98">
        <v>4477</v>
      </c>
      <c r="G97" s="98">
        <v>1343515</v>
      </c>
      <c r="H97" s="98">
        <v>300.09269600178692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s="4" customFormat="1" ht="18" customHeight="1">
      <c r="A98" s="59">
        <v>95</v>
      </c>
      <c r="B98" s="60">
        <v>1310800923</v>
      </c>
      <c r="C98" s="43" t="s">
        <v>265</v>
      </c>
      <c r="D98" s="84" t="s">
        <v>125</v>
      </c>
      <c r="E98" s="69">
        <v>60</v>
      </c>
      <c r="F98" s="98">
        <v>53960</v>
      </c>
      <c r="G98" s="98">
        <v>5507000</v>
      </c>
      <c r="H98" s="98">
        <v>102.05707931801334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s="4" customFormat="1" ht="18" customHeight="1">
      <c r="A99" s="59">
        <v>96</v>
      </c>
      <c r="B99" s="60">
        <v>1310800972</v>
      </c>
      <c r="C99" s="43" t="s">
        <v>266</v>
      </c>
      <c r="D99" s="84" t="s">
        <v>125</v>
      </c>
      <c r="E99" s="69">
        <v>10</v>
      </c>
      <c r="F99" s="98">
        <v>4779</v>
      </c>
      <c r="G99" s="98">
        <v>538300</v>
      </c>
      <c r="H99" s="98">
        <v>112.63862732789286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s="4" customFormat="1" ht="18" customHeight="1">
      <c r="A100" s="59">
        <v>97</v>
      </c>
      <c r="B100" s="60">
        <v>1310801004</v>
      </c>
      <c r="C100" s="43" t="s">
        <v>267</v>
      </c>
      <c r="D100" s="84" t="s">
        <v>125</v>
      </c>
      <c r="E100" s="69">
        <v>14</v>
      </c>
      <c r="F100" s="98">
        <v>5964</v>
      </c>
      <c r="G100" s="98">
        <v>2816321</v>
      </c>
      <c r="H100" s="98">
        <v>472.22015425888668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s="4" customFormat="1" ht="18" customHeight="1">
      <c r="A101" s="59">
        <v>98</v>
      </c>
      <c r="B101" s="60">
        <v>1310801012</v>
      </c>
      <c r="C101" s="43" t="s">
        <v>268</v>
      </c>
      <c r="D101" s="84" t="s">
        <v>125</v>
      </c>
      <c r="E101" s="69">
        <v>20</v>
      </c>
      <c r="F101" s="98">
        <v>12669</v>
      </c>
      <c r="G101" s="98">
        <v>1818900</v>
      </c>
      <c r="H101" s="98">
        <v>143.57092114610467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s="4" customFormat="1" ht="18" customHeight="1">
      <c r="A102" s="59">
        <v>99</v>
      </c>
      <c r="B102" s="60">
        <v>1310801087</v>
      </c>
      <c r="C102" s="43" t="s">
        <v>269</v>
      </c>
      <c r="D102" s="84" t="s">
        <v>125</v>
      </c>
      <c r="E102" s="69">
        <v>40</v>
      </c>
      <c r="F102" s="98">
        <v>70560</v>
      </c>
      <c r="G102" s="98">
        <v>6956070</v>
      </c>
      <c r="H102" s="98">
        <v>98.583758503401356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s="4" customFormat="1" ht="18" customHeight="1">
      <c r="A103" s="59">
        <v>100</v>
      </c>
      <c r="B103" s="60">
        <v>1310801103</v>
      </c>
      <c r="C103" s="43" t="s">
        <v>270</v>
      </c>
      <c r="D103" s="84" t="s">
        <v>125</v>
      </c>
      <c r="E103" s="69">
        <v>10</v>
      </c>
      <c r="F103" s="98">
        <v>7676</v>
      </c>
      <c r="G103" s="98">
        <v>1701277</v>
      </c>
      <c r="H103" s="98">
        <v>221.63587806149036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s="4" customFormat="1" ht="18" customHeight="1">
      <c r="A104" s="59">
        <v>101</v>
      </c>
      <c r="B104" s="60">
        <v>1310801111</v>
      </c>
      <c r="C104" s="43" t="s">
        <v>271</v>
      </c>
      <c r="D104" s="84" t="s">
        <v>125</v>
      </c>
      <c r="E104" s="69">
        <v>10</v>
      </c>
      <c r="F104" s="98">
        <v>2934</v>
      </c>
      <c r="G104" s="98">
        <v>215260</v>
      </c>
      <c r="H104" s="98">
        <v>73.367416496250854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s="4" customFormat="1" ht="18" customHeight="1">
      <c r="A105" s="59">
        <v>102</v>
      </c>
      <c r="B105" s="60">
        <v>1310801129</v>
      </c>
      <c r="C105" s="43" t="s">
        <v>272</v>
      </c>
      <c r="D105" s="84" t="s">
        <v>125</v>
      </c>
      <c r="E105" s="69">
        <v>20</v>
      </c>
      <c r="F105" s="98">
        <v>4709</v>
      </c>
      <c r="G105" s="98">
        <v>193505</v>
      </c>
      <c r="H105" s="98">
        <v>41.092588660012744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s="4" customFormat="1" ht="18" customHeight="1">
      <c r="A106" s="59">
        <v>103</v>
      </c>
      <c r="B106" s="60">
        <v>1310801178</v>
      </c>
      <c r="C106" s="43" t="s">
        <v>273</v>
      </c>
      <c r="D106" s="84" t="s">
        <v>125</v>
      </c>
      <c r="E106" s="69">
        <v>20</v>
      </c>
      <c r="F106" s="98">
        <v>9014</v>
      </c>
      <c r="G106" s="98">
        <v>4305205</v>
      </c>
      <c r="H106" s="98">
        <v>477.61315731084977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s="4" customFormat="1" ht="18" customHeight="1">
      <c r="A107" s="59">
        <v>104</v>
      </c>
      <c r="B107" s="60">
        <v>1310801186</v>
      </c>
      <c r="C107" s="43" t="s">
        <v>274</v>
      </c>
      <c r="D107" s="84" t="s">
        <v>125</v>
      </c>
      <c r="E107" s="69">
        <v>20</v>
      </c>
      <c r="F107" s="98">
        <v>3262</v>
      </c>
      <c r="G107" s="98">
        <v>415840</v>
      </c>
      <c r="H107" s="98">
        <v>127.48007357449417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s="4" customFormat="1" ht="18" customHeight="1">
      <c r="A108" s="59">
        <v>105</v>
      </c>
      <c r="B108" s="60">
        <v>1310801327</v>
      </c>
      <c r="C108" s="43" t="s">
        <v>275</v>
      </c>
      <c r="D108" s="84" t="s">
        <v>125</v>
      </c>
      <c r="E108" s="69">
        <v>20</v>
      </c>
      <c r="F108" s="98">
        <v>11951</v>
      </c>
      <c r="G108" s="98">
        <v>7411155</v>
      </c>
      <c r="H108" s="98">
        <v>620.12844113463314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s="4" customFormat="1" ht="18" customHeight="1">
      <c r="A109" s="59">
        <v>106</v>
      </c>
      <c r="B109" s="60">
        <v>1310801335</v>
      </c>
      <c r="C109" s="43" t="s">
        <v>276</v>
      </c>
      <c r="D109" s="84" t="s">
        <v>125</v>
      </c>
      <c r="E109" s="69">
        <v>20</v>
      </c>
      <c r="F109" s="98">
        <v>10087</v>
      </c>
      <c r="G109" s="98">
        <v>1704775</v>
      </c>
      <c r="H109" s="98">
        <v>169.00713790026768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s="4" customFormat="1" ht="18" customHeight="1">
      <c r="A110" s="59">
        <v>107</v>
      </c>
      <c r="B110" s="60">
        <v>1310801343</v>
      </c>
      <c r="C110" s="43" t="s">
        <v>277</v>
      </c>
      <c r="D110" s="84" t="s">
        <v>125</v>
      </c>
      <c r="E110" s="69">
        <v>26</v>
      </c>
      <c r="F110" s="98">
        <v>7692</v>
      </c>
      <c r="G110" s="98">
        <v>2771631</v>
      </c>
      <c r="H110" s="98">
        <v>360.32644305772232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s="4" customFormat="1" ht="18" customHeight="1">
      <c r="A111" s="59">
        <v>108</v>
      </c>
      <c r="B111" s="60">
        <v>1310801418</v>
      </c>
      <c r="C111" s="43" t="s">
        <v>278</v>
      </c>
      <c r="D111" s="84" t="s">
        <v>125</v>
      </c>
      <c r="E111" s="69">
        <v>10</v>
      </c>
      <c r="F111" s="98">
        <v>7110</v>
      </c>
      <c r="G111" s="98">
        <v>453838</v>
      </c>
      <c r="H111" s="98">
        <v>63.830942334739802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s="4" customFormat="1" ht="18" customHeight="1">
      <c r="A112" s="59">
        <v>109</v>
      </c>
      <c r="B112" s="60">
        <v>1310801426</v>
      </c>
      <c r="C112" s="43" t="s">
        <v>279</v>
      </c>
      <c r="D112" s="84" t="s">
        <v>125</v>
      </c>
      <c r="E112" s="69">
        <v>14</v>
      </c>
      <c r="F112" s="98">
        <v>10763</v>
      </c>
      <c r="G112" s="98">
        <v>3196600</v>
      </c>
      <c r="H112" s="98">
        <v>296.99897798011705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s="4" customFormat="1" ht="18" customHeight="1">
      <c r="A113" s="59">
        <v>110</v>
      </c>
      <c r="B113" s="60">
        <v>1310801434</v>
      </c>
      <c r="C113" s="43" t="s">
        <v>280</v>
      </c>
      <c r="D113" s="84" t="s">
        <v>125</v>
      </c>
      <c r="E113" s="69">
        <v>15</v>
      </c>
      <c r="F113" s="98">
        <v>15164</v>
      </c>
      <c r="G113" s="98">
        <v>1185840</v>
      </c>
      <c r="H113" s="98">
        <v>78.201002374043782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s="4" customFormat="1" ht="18" customHeight="1">
      <c r="A114" s="59">
        <v>111</v>
      </c>
      <c r="B114" s="60">
        <v>1310801830</v>
      </c>
      <c r="C114" s="43" t="s">
        <v>281</v>
      </c>
      <c r="D114" s="84" t="s">
        <v>125</v>
      </c>
      <c r="E114" s="69">
        <v>20</v>
      </c>
      <c r="F114" s="98">
        <v>9206</v>
      </c>
      <c r="G114" s="98">
        <v>3056950</v>
      </c>
      <c r="H114" s="98">
        <v>332.06061264392787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s="4" customFormat="1" ht="18" customHeight="1">
      <c r="A115" s="59">
        <v>112</v>
      </c>
      <c r="B115" s="60">
        <v>1310802077</v>
      </c>
      <c r="C115" s="43" t="s">
        <v>282</v>
      </c>
      <c r="D115" s="84" t="s">
        <v>125</v>
      </c>
      <c r="E115" s="69">
        <v>40</v>
      </c>
      <c r="F115" s="98">
        <v>23183</v>
      </c>
      <c r="G115" s="98">
        <v>6985200</v>
      </c>
      <c r="H115" s="98">
        <v>301.3069921925549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s="4" customFormat="1" ht="18" customHeight="1">
      <c r="A116" s="59">
        <v>113</v>
      </c>
      <c r="B116" s="60">
        <v>1310802382</v>
      </c>
      <c r="C116" s="43" t="s">
        <v>283</v>
      </c>
      <c r="D116" s="84" t="s">
        <v>125</v>
      </c>
      <c r="E116" s="69">
        <v>20</v>
      </c>
      <c r="F116" s="98">
        <v>2517</v>
      </c>
      <c r="G116" s="98">
        <v>1342896</v>
      </c>
      <c r="H116" s="98">
        <v>533.53039332538742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s="4" customFormat="1" ht="18" customHeight="1">
      <c r="A117" s="59">
        <v>114</v>
      </c>
      <c r="B117" s="60">
        <v>1310900012</v>
      </c>
      <c r="C117" s="43" t="s">
        <v>284</v>
      </c>
      <c r="D117" s="84" t="s">
        <v>126</v>
      </c>
      <c r="E117" s="69">
        <v>10</v>
      </c>
      <c r="F117" s="98">
        <v>9480</v>
      </c>
      <c r="G117" s="98">
        <v>2369500</v>
      </c>
      <c r="H117" s="98">
        <v>249.94725738396625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s="4" customFormat="1" ht="18" customHeight="1">
      <c r="A118" s="59">
        <v>115</v>
      </c>
      <c r="B118" s="60">
        <v>1310900079</v>
      </c>
      <c r="C118" s="43" t="s">
        <v>285</v>
      </c>
      <c r="D118" s="84" t="s">
        <v>126</v>
      </c>
      <c r="E118" s="69">
        <v>40</v>
      </c>
      <c r="F118" s="98">
        <v>59892</v>
      </c>
      <c r="G118" s="98">
        <v>16590095</v>
      </c>
      <c r="H118" s="98">
        <v>277.0001836639284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s="4" customFormat="1" ht="18" customHeight="1">
      <c r="A119" s="59">
        <v>116</v>
      </c>
      <c r="B119" s="60">
        <v>1310900087</v>
      </c>
      <c r="C119" s="43" t="s">
        <v>286</v>
      </c>
      <c r="D119" s="84" t="s">
        <v>126</v>
      </c>
      <c r="E119" s="69">
        <v>20</v>
      </c>
      <c r="F119" s="98">
        <v>16290.25</v>
      </c>
      <c r="G119" s="98">
        <v>2980395</v>
      </c>
      <c r="H119" s="98">
        <v>182.95575574346617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s="4" customFormat="1" ht="18" customHeight="1">
      <c r="A120" s="59">
        <v>117</v>
      </c>
      <c r="B120" s="60">
        <v>1310900517</v>
      </c>
      <c r="C120" s="43" t="s">
        <v>287</v>
      </c>
      <c r="D120" s="84" t="s">
        <v>126</v>
      </c>
      <c r="E120" s="69">
        <v>60</v>
      </c>
      <c r="F120" s="98">
        <v>38313</v>
      </c>
      <c r="G120" s="98">
        <v>12116500</v>
      </c>
      <c r="H120" s="98">
        <v>316.25035888601781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s="4" customFormat="1" ht="18" customHeight="1">
      <c r="A121" s="59">
        <v>118</v>
      </c>
      <c r="B121" s="61">
        <v>1310900582</v>
      </c>
      <c r="C121" s="43" t="s">
        <v>288</v>
      </c>
      <c r="D121" s="84" t="s">
        <v>126</v>
      </c>
      <c r="E121" s="69">
        <v>25</v>
      </c>
      <c r="F121" s="98">
        <v>11078</v>
      </c>
      <c r="G121" s="98">
        <v>4051029</v>
      </c>
      <c r="H121" s="98">
        <v>365.68234338328216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s="4" customFormat="1" ht="18" customHeight="1">
      <c r="A122" s="59">
        <v>119</v>
      </c>
      <c r="B122" s="61">
        <v>1310900707</v>
      </c>
      <c r="C122" s="28" t="s">
        <v>289</v>
      </c>
      <c r="D122" s="84" t="s">
        <v>126</v>
      </c>
      <c r="E122" s="69">
        <v>20</v>
      </c>
      <c r="F122" s="98">
        <v>10210</v>
      </c>
      <c r="G122" s="98">
        <v>4289568</v>
      </c>
      <c r="H122" s="98">
        <v>420.13398628795301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s="4" customFormat="1" ht="18" customHeight="1">
      <c r="A123" s="59">
        <v>120</v>
      </c>
      <c r="B123" s="61">
        <v>1310900715</v>
      </c>
      <c r="C123" s="28" t="s">
        <v>290</v>
      </c>
      <c r="D123" s="84" t="s">
        <v>126</v>
      </c>
      <c r="E123" s="69">
        <v>20</v>
      </c>
      <c r="F123" s="98">
        <v>9502</v>
      </c>
      <c r="G123" s="98">
        <v>3800592</v>
      </c>
      <c r="H123" s="98">
        <v>399.97810987160597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s="4" customFormat="1" ht="18" customHeight="1">
      <c r="A124" s="59">
        <v>121</v>
      </c>
      <c r="B124" s="61">
        <v>1310900962</v>
      </c>
      <c r="C124" s="28" t="s">
        <v>291</v>
      </c>
      <c r="D124" s="84" t="s">
        <v>126</v>
      </c>
      <c r="E124" s="69">
        <v>20</v>
      </c>
      <c r="F124" s="98">
        <v>6567</v>
      </c>
      <c r="G124" s="98">
        <v>1615646</v>
      </c>
      <c r="H124" s="98">
        <v>246.02497335160652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s="4" customFormat="1" ht="18" customHeight="1">
      <c r="A125" s="59">
        <v>122</v>
      </c>
      <c r="B125" s="61">
        <v>1310901077</v>
      </c>
      <c r="C125" s="28" t="s">
        <v>292</v>
      </c>
      <c r="D125" s="84" t="s">
        <v>126</v>
      </c>
      <c r="E125" s="69">
        <v>30</v>
      </c>
      <c r="F125" s="98">
        <v>30509.5</v>
      </c>
      <c r="G125" s="98">
        <v>15407596</v>
      </c>
      <c r="H125" s="98">
        <v>505.00978383782103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s="4" customFormat="1" ht="18" customHeight="1">
      <c r="A126" s="59">
        <v>123</v>
      </c>
      <c r="B126" s="61">
        <v>1310901085</v>
      </c>
      <c r="C126" s="28" t="s">
        <v>293</v>
      </c>
      <c r="D126" s="84" t="s">
        <v>126</v>
      </c>
      <c r="E126" s="69">
        <v>20</v>
      </c>
      <c r="F126" s="98">
        <v>17337.75</v>
      </c>
      <c r="G126" s="98">
        <v>8998931</v>
      </c>
      <c r="H126" s="98">
        <v>519.03684157402199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s="4" customFormat="1" ht="18" customHeight="1">
      <c r="A127" s="59">
        <v>124</v>
      </c>
      <c r="B127" s="61">
        <v>1310901341</v>
      </c>
      <c r="C127" s="28" t="s">
        <v>294</v>
      </c>
      <c r="D127" s="84" t="s">
        <v>126</v>
      </c>
      <c r="E127" s="69">
        <v>20</v>
      </c>
      <c r="F127" s="98">
        <v>26604</v>
      </c>
      <c r="G127" s="98">
        <v>3909545</v>
      </c>
      <c r="H127" s="98">
        <v>146.9532777026011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s="4" customFormat="1" ht="18" customHeight="1">
      <c r="A128" s="59">
        <v>125</v>
      </c>
      <c r="B128" s="61">
        <v>1310901457</v>
      </c>
      <c r="C128" s="28" t="s">
        <v>295</v>
      </c>
      <c r="D128" s="84" t="s">
        <v>126</v>
      </c>
      <c r="E128" s="69">
        <v>20</v>
      </c>
      <c r="F128" s="98">
        <v>3874</v>
      </c>
      <c r="G128" s="98">
        <v>758701</v>
      </c>
      <c r="H128" s="98">
        <v>195.84434692823956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s="4" customFormat="1" ht="18" customHeight="1">
      <c r="A129" s="59">
        <v>126</v>
      </c>
      <c r="B129" s="61">
        <v>1311000051</v>
      </c>
      <c r="C129" s="28" t="s">
        <v>296</v>
      </c>
      <c r="D129" s="84" t="s">
        <v>127</v>
      </c>
      <c r="E129" s="69">
        <v>10</v>
      </c>
      <c r="F129" s="98">
        <v>11784</v>
      </c>
      <c r="G129" s="98">
        <v>2324780</v>
      </c>
      <c r="H129" s="98">
        <v>197.28275627970129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s="4" customFormat="1" ht="18" customHeight="1">
      <c r="A130" s="59">
        <v>127</v>
      </c>
      <c r="B130" s="61">
        <v>1311000606</v>
      </c>
      <c r="C130" s="28" t="s">
        <v>297</v>
      </c>
      <c r="D130" s="84" t="s">
        <v>127</v>
      </c>
      <c r="E130" s="69">
        <v>40</v>
      </c>
      <c r="F130" s="98">
        <v>46788</v>
      </c>
      <c r="G130" s="98">
        <v>9398891</v>
      </c>
      <c r="H130" s="98">
        <v>200.88251261007096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s="4" customFormat="1" ht="18" customHeight="1">
      <c r="A131" s="59">
        <v>128</v>
      </c>
      <c r="B131" s="61">
        <v>1311000630</v>
      </c>
      <c r="C131" s="28" t="s">
        <v>298</v>
      </c>
      <c r="D131" s="84" t="s">
        <v>127</v>
      </c>
      <c r="E131" s="69">
        <v>40</v>
      </c>
      <c r="F131" s="98">
        <v>42730</v>
      </c>
      <c r="G131" s="98">
        <v>4437928</v>
      </c>
      <c r="H131" s="98">
        <v>103.85977065293704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s="4" customFormat="1" ht="18" customHeight="1">
      <c r="A132" s="59">
        <v>129</v>
      </c>
      <c r="B132" s="61">
        <v>1311000648</v>
      </c>
      <c r="C132" s="28" t="s">
        <v>299</v>
      </c>
      <c r="D132" s="84" t="s">
        <v>127</v>
      </c>
      <c r="E132" s="69">
        <v>50</v>
      </c>
      <c r="F132" s="98">
        <v>35824</v>
      </c>
      <c r="G132" s="98">
        <v>6103210</v>
      </c>
      <c r="H132" s="98">
        <v>170.3665140687807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s="4" customFormat="1" ht="18" customHeight="1">
      <c r="A133" s="59">
        <v>130</v>
      </c>
      <c r="B133" s="61">
        <v>1311000721</v>
      </c>
      <c r="C133" s="28" t="s">
        <v>300</v>
      </c>
      <c r="D133" s="84" t="s">
        <v>127</v>
      </c>
      <c r="E133" s="69">
        <v>28</v>
      </c>
      <c r="F133" s="98">
        <v>7826</v>
      </c>
      <c r="G133" s="98">
        <v>2199464</v>
      </c>
      <c r="H133" s="98">
        <v>281.04574495272169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s="4" customFormat="1" ht="18" customHeight="1">
      <c r="A134" s="59">
        <v>131</v>
      </c>
      <c r="B134" s="61">
        <v>1311000812</v>
      </c>
      <c r="C134" s="28" t="s">
        <v>301</v>
      </c>
      <c r="D134" s="84" t="s">
        <v>127</v>
      </c>
      <c r="E134" s="69">
        <v>16</v>
      </c>
      <c r="F134" s="98">
        <v>6940</v>
      </c>
      <c r="G134" s="98">
        <v>5067050</v>
      </c>
      <c r="H134" s="98">
        <v>730.12247838616713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s="4" customFormat="1" ht="18" customHeight="1">
      <c r="A135" s="59">
        <v>132</v>
      </c>
      <c r="B135" s="61">
        <v>1311000838</v>
      </c>
      <c r="C135" s="28" t="s">
        <v>302</v>
      </c>
      <c r="D135" s="84" t="s">
        <v>127</v>
      </c>
      <c r="E135" s="69">
        <v>12</v>
      </c>
      <c r="F135" s="98">
        <v>3284</v>
      </c>
      <c r="G135" s="98">
        <v>328900</v>
      </c>
      <c r="H135" s="98">
        <v>100.15225334957368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s="4" customFormat="1" ht="18" customHeight="1">
      <c r="A136" s="59">
        <v>133</v>
      </c>
      <c r="B136" s="61">
        <v>1311000846</v>
      </c>
      <c r="C136" s="44" t="s">
        <v>303</v>
      </c>
      <c r="D136" s="84" t="s">
        <v>127</v>
      </c>
      <c r="E136" s="69">
        <v>14</v>
      </c>
      <c r="F136" s="98">
        <v>12057</v>
      </c>
      <c r="G136" s="98">
        <v>4075807</v>
      </c>
      <c r="H136" s="98">
        <v>338.04487019988386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s="4" customFormat="1" ht="18" customHeight="1">
      <c r="A137" s="59">
        <v>134</v>
      </c>
      <c r="B137" s="61">
        <v>1311000861</v>
      </c>
      <c r="C137" s="28" t="s">
        <v>304</v>
      </c>
      <c r="D137" s="84" t="s">
        <v>127</v>
      </c>
      <c r="E137" s="69">
        <v>30</v>
      </c>
      <c r="F137" s="98">
        <v>25512</v>
      </c>
      <c r="G137" s="98">
        <v>2865200</v>
      </c>
      <c r="H137" s="98">
        <v>112.30793352148009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s="4" customFormat="1" ht="18" customHeight="1">
      <c r="A138" s="59">
        <v>135</v>
      </c>
      <c r="B138" s="61">
        <v>1311000929</v>
      </c>
      <c r="C138" s="28" t="s">
        <v>305</v>
      </c>
      <c r="D138" s="84" t="s">
        <v>127</v>
      </c>
      <c r="E138" s="69">
        <v>20</v>
      </c>
      <c r="F138" s="98">
        <v>5409</v>
      </c>
      <c r="G138" s="98">
        <v>2944908</v>
      </c>
      <c r="H138" s="98">
        <v>544.44592346089848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s="4" customFormat="1" ht="18" customHeight="1">
      <c r="A139" s="59">
        <v>136</v>
      </c>
      <c r="B139" s="61">
        <v>1311001042</v>
      </c>
      <c r="C139" s="28" t="s">
        <v>306</v>
      </c>
      <c r="D139" s="84" t="s">
        <v>127</v>
      </c>
      <c r="E139" s="69">
        <v>40</v>
      </c>
      <c r="F139" s="98">
        <v>9920</v>
      </c>
      <c r="G139" s="98">
        <v>1120220</v>
      </c>
      <c r="H139" s="98">
        <v>112.92540322580645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s="4" customFormat="1" ht="18" customHeight="1">
      <c r="A140" s="59">
        <v>137</v>
      </c>
      <c r="B140" s="61">
        <v>1311001083</v>
      </c>
      <c r="C140" s="28" t="s">
        <v>307</v>
      </c>
      <c r="D140" s="84" t="s">
        <v>127</v>
      </c>
      <c r="E140" s="69">
        <v>20</v>
      </c>
      <c r="F140" s="98">
        <v>21846</v>
      </c>
      <c r="G140" s="98">
        <v>5000600</v>
      </c>
      <c r="H140" s="98">
        <v>228.90231621349446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s="4" customFormat="1" ht="18" customHeight="1">
      <c r="A141" s="59">
        <v>138</v>
      </c>
      <c r="B141" s="61">
        <v>1311100117</v>
      </c>
      <c r="C141" s="28" t="s">
        <v>308</v>
      </c>
      <c r="D141" s="84" t="s">
        <v>128</v>
      </c>
      <c r="E141" s="69">
        <v>37</v>
      </c>
      <c r="F141" s="98">
        <v>50635</v>
      </c>
      <c r="G141" s="98">
        <v>10256200</v>
      </c>
      <c r="H141" s="98">
        <v>202.55159474671669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s="4" customFormat="1" ht="18" customHeight="1">
      <c r="A142" s="59">
        <v>139</v>
      </c>
      <c r="B142" s="61">
        <v>1311100125</v>
      </c>
      <c r="C142" s="28" t="s">
        <v>309</v>
      </c>
      <c r="D142" s="84" t="s">
        <v>128</v>
      </c>
      <c r="E142" s="69">
        <v>50</v>
      </c>
      <c r="F142" s="98">
        <v>72420</v>
      </c>
      <c r="G142" s="98">
        <v>34601980</v>
      </c>
      <c r="H142" s="98">
        <v>477.79591273128972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s="4" customFormat="1" ht="18" customHeight="1">
      <c r="A143" s="59">
        <v>140</v>
      </c>
      <c r="B143" s="61">
        <v>1311100133</v>
      </c>
      <c r="C143" s="28" t="s">
        <v>310</v>
      </c>
      <c r="D143" s="84" t="s">
        <v>128</v>
      </c>
      <c r="E143" s="69">
        <v>90</v>
      </c>
      <c r="F143" s="98">
        <v>68947.38</v>
      </c>
      <c r="G143" s="98">
        <v>19069899</v>
      </c>
      <c r="H143" s="98">
        <v>276.58627492444236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s="4" customFormat="1" ht="18" customHeight="1">
      <c r="A144" s="59">
        <v>141</v>
      </c>
      <c r="B144" s="61">
        <v>1311100141</v>
      </c>
      <c r="C144" s="28" t="s">
        <v>311</v>
      </c>
      <c r="D144" s="84" t="s">
        <v>128</v>
      </c>
      <c r="E144" s="69">
        <v>70</v>
      </c>
      <c r="F144" s="98">
        <v>63660</v>
      </c>
      <c r="G144" s="98">
        <v>24582960</v>
      </c>
      <c r="H144" s="98">
        <v>386.1602262016965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s="4" customFormat="1" ht="18" customHeight="1">
      <c r="A145" s="59">
        <v>142</v>
      </c>
      <c r="B145" s="61">
        <v>1311100158</v>
      </c>
      <c r="C145" s="28" t="s">
        <v>312</v>
      </c>
      <c r="D145" s="84" t="s">
        <v>128</v>
      </c>
      <c r="E145" s="69">
        <v>59</v>
      </c>
      <c r="F145" s="98">
        <v>63230</v>
      </c>
      <c r="G145" s="98">
        <v>20645725</v>
      </c>
      <c r="H145" s="98">
        <v>326.5178712636407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s="4" customFormat="1" ht="18" customHeight="1">
      <c r="A146" s="59">
        <v>143</v>
      </c>
      <c r="B146" s="61">
        <v>1311100166</v>
      </c>
      <c r="C146" s="28" t="s">
        <v>313</v>
      </c>
      <c r="D146" s="84" t="s">
        <v>128</v>
      </c>
      <c r="E146" s="69">
        <v>60</v>
      </c>
      <c r="F146" s="98">
        <v>64343</v>
      </c>
      <c r="G146" s="98">
        <v>20724630</v>
      </c>
      <c r="H146" s="98">
        <v>322.09610991094604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s="4" customFormat="1" ht="18" customHeight="1">
      <c r="A147" s="59">
        <v>144</v>
      </c>
      <c r="B147" s="61">
        <v>1311100174</v>
      </c>
      <c r="C147" s="28" t="s">
        <v>314</v>
      </c>
      <c r="D147" s="84" t="s">
        <v>128</v>
      </c>
      <c r="E147" s="69">
        <v>60</v>
      </c>
      <c r="F147" s="98">
        <v>54806</v>
      </c>
      <c r="G147" s="98">
        <v>8965766</v>
      </c>
      <c r="H147" s="98">
        <v>163.59095719446776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s="4" customFormat="1" ht="18" customHeight="1">
      <c r="A148" s="59">
        <v>145</v>
      </c>
      <c r="B148" s="61">
        <v>1311101081</v>
      </c>
      <c r="C148" s="28" t="s">
        <v>315</v>
      </c>
      <c r="D148" s="84" t="s">
        <v>128</v>
      </c>
      <c r="E148" s="69">
        <v>24</v>
      </c>
      <c r="F148" s="98">
        <v>22027</v>
      </c>
      <c r="G148" s="98">
        <v>7979461</v>
      </c>
      <c r="H148" s="98">
        <v>362.25818313887504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s="4" customFormat="1" ht="18" customHeight="1">
      <c r="A149" s="59">
        <v>146</v>
      </c>
      <c r="B149" s="61">
        <v>1311101099</v>
      </c>
      <c r="C149" s="28" t="s">
        <v>316</v>
      </c>
      <c r="D149" s="84" t="s">
        <v>128</v>
      </c>
      <c r="E149" s="69">
        <v>20</v>
      </c>
      <c r="F149" s="98">
        <v>15631</v>
      </c>
      <c r="G149" s="98">
        <v>7117750</v>
      </c>
      <c r="H149" s="98">
        <v>455.36114132173248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s="4" customFormat="1" ht="18" customHeight="1">
      <c r="A150" s="59">
        <v>147</v>
      </c>
      <c r="B150" s="61">
        <v>1311101107</v>
      </c>
      <c r="C150" s="28" t="s">
        <v>317</v>
      </c>
      <c r="D150" s="84" t="s">
        <v>128</v>
      </c>
      <c r="E150" s="69">
        <v>34</v>
      </c>
      <c r="F150" s="98">
        <v>34363</v>
      </c>
      <c r="G150" s="98">
        <v>21178481</v>
      </c>
      <c r="H150" s="98">
        <v>616.31641591246398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s="4" customFormat="1" ht="18" customHeight="1">
      <c r="A151" s="59">
        <v>148</v>
      </c>
      <c r="B151" s="61">
        <v>1311101156</v>
      </c>
      <c r="C151" s="28" t="s">
        <v>318</v>
      </c>
      <c r="D151" s="84" t="s">
        <v>128</v>
      </c>
      <c r="E151" s="69">
        <v>62</v>
      </c>
      <c r="F151" s="98">
        <v>40828</v>
      </c>
      <c r="G151" s="98">
        <v>11553550</v>
      </c>
      <c r="H151" s="98">
        <v>282.98104242186736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s="4" customFormat="1" ht="18" customHeight="1">
      <c r="A152" s="59">
        <v>149</v>
      </c>
      <c r="B152" s="61">
        <v>1311101248</v>
      </c>
      <c r="C152" s="28" t="s">
        <v>319</v>
      </c>
      <c r="D152" s="84" t="s">
        <v>128</v>
      </c>
      <c r="E152" s="69">
        <v>79</v>
      </c>
      <c r="F152" s="98">
        <v>52905</v>
      </c>
      <c r="G152" s="98">
        <v>7516511</v>
      </c>
      <c r="H152" s="98">
        <v>142.07562612229469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s="4" customFormat="1" ht="18" customHeight="1">
      <c r="A153" s="59">
        <v>150</v>
      </c>
      <c r="B153" s="61">
        <v>1311101297</v>
      </c>
      <c r="C153" s="28" t="s">
        <v>320</v>
      </c>
      <c r="D153" s="84" t="s">
        <v>128</v>
      </c>
      <c r="E153" s="69">
        <v>20</v>
      </c>
      <c r="F153" s="98">
        <v>8111.25</v>
      </c>
      <c r="G153" s="98">
        <v>3096901</v>
      </c>
      <c r="H153" s="98">
        <v>381.80317460317463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s="4" customFormat="1" ht="18" customHeight="1">
      <c r="A154" s="59">
        <v>151</v>
      </c>
      <c r="B154" s="61">
        <v>1311101321</v>
      </c>
      <c r="C154" s="28" t="s">
        <v>321</v>
      </c>
      <c r="D154" s="84" t="s">
        <v>128</v>
      </c>
      <c r="E154" s="69">
        <v>0</v>
      </c>
      <c r="F154" s="98">
        <v>9448</v>
      </c>
      <c r="G154" s="98">
        <v>10905148</v>
      </c>
      <c r="H154" s="98">
        <v>1154.2281964436918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s="4" customFormat="1" ht="18" customHeight="1">
      <c r="A155" s="59">
        <v>152</v>
      </c>
      <c r="B155" s="61">
        <v>1311101669</v>
      </c>
      <c r="C155" s="28" t="s">
        <v>322</v>
      </c>
      <c r="D155" s="84" t="s">
        <v>128</v>
      </c>
      <c r="E155" s="69">
        <v>20</v>
      </c>
      <c r="F155" s="98">
        <v>29591</v>
      </c>
      <c r="G155" s="98">
        <v>3613000</v>
      </c>
      <c r="H155" s="98">
        <v>122.09793518299483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s="4" customFormat="1" ht="18" customHeight="1">
      <c r="A156" s="59">
        <v>153</v>
      </c>
      <c r="B156" s="61">
        <v>1311101677</v>
      </c>
      <c r="C156" s="28" t="s">
        <v>323</v>
      </c>
      <c r="D156" s="84" t="s">
        <v>128</v>
      </c>
      <c r="E156" s="69">
        <v>20</v>
      </c>
      <c r="F156" s="98">
        <v>4320.25</v>
      </c>
      <c r="G156" s="98">
        <v>1143295</v>
      </c>
      <c r="H156" s="98">
        <v>264.63630576934207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s="4" customFormat="1" ht="18" customHeight="1">
      <c r="A157" s="59">
        <v>154</v>
      </c>
      <c r="B157" s="61">
        <v>1311101719</v>
      </c>
      <c r="C157" s="28" t="s">
        <v>324</v>
      </c>
      <c r="D157" s="84" t="s">
        <v>128</v>
      </c>
      <c r="E157" s="69">
        <v>20</v>
      </c>
      <c r="F157" s="98">
        <v>28411</v>
      </c>
      <c r="G157" s="98">
        <v>11479100</v>
      </c>
      <c r="H157" s="98">
        <v>404.03716870226322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s="4" customFormat="1" ht="18" customHeight="1">
      <c r="A158" s="59">
        <v>155</v>
      </c>
      <c r="B158" s="61">
        <v>1311101727</v>
      </c>
      <c r="C158" s="28" t="s">
        <v>325</v>
      </c>
      <c r="D158" s="84" t="s">
        <v>128</v>
      </c>
      <c r="E158" s="69">
        <v>20</v>
      </c>
      <c r="F158" s="98">
        <v>5906</v>
      </c>
      <c r="G158" s="98">
        <v>1288930</v>
      </c>
      <c r="H158" s="98">
        <v>218.24077209617337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s="4" customFormat="1" ht="18" customHeight="1">
      <c r="A159" s="59">
        <v>156</v>
      </c>
      <c r="B159" s="61">
        <v>1311101735</v>
      </c>
      <c r="C159" s="28" t="s">
        <v>49</v>
      </c>
      <c r="D159" s="84" t="s">
        <v>128</v>
      </c>
      <c r="E159" s="69">
        <v>42</v>
      </c>
      <c r="F159" s="98">
        <v>40853</v>
      </c>
      <c r="G159" s="98">
        <v>22497871</v>
      </c>
      <c r="H159" s="98">
        <v>550.70303282500674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s="4" customFormat="1" ht="18" customHeight="1">
      <c r="A160" s="59">
        <v>157</v>
      </c>
      <c r="B160" s="61">
        <v>1311101743</v>
      </c>
      <c r="C160" s="28" t="s">
        <v>326</v>
      </c>
      <c r="D160" s="84" t="s">
        <v>128</v>
      </c>
      <c r="E160" s="69">
        <v>20</v>
      </c>
      <c r="F160" s="98">
        <v>6924</v>
      </c>
      <c r="G160" s="98">
        <v>2395137</v>
      </c>
      <c r="H160" s="98">
        <v>345.91811091854419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s="4" customFormat="1" ht="18" customHeight="1">
      <c r="A161" s="59">
        <v>158</v>
      </c>
      <c r="B161" s="61">
        <v>1311101750</v>
      </c>
      <c r="C161" s="28" t="s">
        <v>327</v>
      </c>
      <c r="D161" s="84" t="s">
        <v>128</v>
      </c>
      <c r="E161" s="69">
        <v>25</v>
      </c>
      <c r="F161" s="98">
        <v>11475.2</v>
      </c>
      <c r="G161" s="98">
        <v>3161755</v>
      </c>
      <c r="H161" s="98">
        <v>275.52940253764638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s="4" customFormat="1" ht="18" customHeight="1">
      <c r="A162" s="59">
        <v>159</v>
      </c>
      <c r="B162" s="61">
        <v>1311101800</v>
      </c>
      <c r="C162" s="28" t="s">
        <v>328</v>
      </c>
      <c r="D162" s="84" t="s">
        <v>128</v>
      </c>
      <c r="E162" s="69">
        <v>20</v>
      </c>
      <c r="F162" s="98">
        <v>7858</v>
      </c>
      <c r="G162" s="98">
        <v>3625280</v>
      </c>
      <c r="H162" s="98">
        <v>461.34894375159075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s="4" customFormat="1" ht="18" customHeight="1">
      <c r="A163" s="59">
        <v>160</v>
      </c>
      <c r="B163" s="61">
        <v>1311101867</v>
      </c>
      <c r="C163" s="28" t="s">
        <v>329</v>
      </c>
      <c r="D163" s="84" t="s">
        <v>128</v>
      </c>
      <c r="E163" s="69">
        <v>20</v>
      </c>
      <c r="F163" s="98">
        <v>10623</v>
      </c>
      <c r="G163" s="98">
        <v>4076859</v>
      </c>
      <c r="H163" s="98">
        <v>383.77661677492233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s="4" customFormat="1" ht="18" customHeight="1">
      <c r="A164" s="59">
        <v>161</v>
      </c>
      <c r="B164" s="61">
        <v>1311101883</v>
      </c>
      <c r="C164" s="28" t="s">
        <v>330</v>
      </c>
      <c r="D164" s="84" t="s">
        <v>128</v>
      </c>
      <c r="E164" s="69">
        <v>20</v>
      </c>
      <c r="F164" s="98">
        <v>3190</v>
      </c>
      <c r="G164" s="98">
        <v>2870100</v>
      </c>
      <c r="H164" s="98">
        <v>899.71786833855799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s="4" customFormat="1" ht="18" customHeight="1">
      <c r="A165" s="59">
        <v>162</v>
      </c>
      <c r="B165" s="61">
        <v>1311101958</v>
      </c>
      <c r="C165" s="28" t="s">
        <v>331</v>
      </c>
      <c r="D165" s="84" t="s">
        <v>128</v>
      </c>
      <c r="E165" s="69">
        <v>20</v>
      </c>
      <c r="F165" s="98">
        <v>5247</v>
      </c>
      <c r="G165" s="98">
        <v>1916100</v>
      </c>
      <c r="H165" s="98">
        <v>365.18010291595198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s="4" customFormat="1" ht="18" customHeight="1">
      <c r="A166" s="59">
        <v>163</v>
      </c>
      <c r="B166" s="61">
        <v>1311102402</v>
      </c>
      <c r="C166" s="28" t="s">
        <v>332</v>
      </c>
      <c r="D166" s="84" t="s">
        <v>128</v>
      </c>
      <c r="E166" s="69">
        <v>0</v>
      </c>
      <c r="F166" s="98">
        <v>4706</v>
      </c>
      <c r="G166" s="98">
        <v>2069746</v>
      </c>
      <c r="H166" s="98">
        <v>439.81002974925627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s="4" customFormat="1" ht="18" customHeight="1">
      <c r="A167" s="59">
        <v>164</v>
      </c>
      <c r="B167" s="61">
        <v>1311102600</v>
      </c>
      <c r="C167" s="28" t="s">
        <v>333</v>
      </c>
      <c r="D167" s="84" t="s">
        <v>128</v>
      </c>
      <c r="E167" s="69">
        <v>20</v>
      </c>
      <c r="F167" s="98">
        <v>9791</v>
      </c>
      <c r="G167" s="98">
        <v>974648</v>
      </c>
      <c r="H167" s="98">
        <v>99.545296701051981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s="4" customFormat="1" ht="18" customHeight="1">
      <c r="A168" s="59">
        <v>165</v>
      </c>
      <c r="B168" s="61">
        <v>1311102808</v>
      </c>
      <c r="C168" s="28" t="s">
        <v>334</v>
      </c>
      <c r="D168" s="84" t="s">
        <v>128</v>
      </c>
      <c r="E168" s="69">
        <v>20</v>
      </c>
      <c r="F168" s="98">
        <v>15665</v>
      </c>
      <c r="G168" s="98">
        <v>2741248</v>
      </c>
      <c r="H168" s="98">
        <v>174.99189275454836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s="4" customFormat="1" ht="18" customHeight="1">
      <c r="A169" s="59">
        <v>166</v>
      </c>
      <c r="B169" s="61">
        <v>1311103780</v>
      </c>
      <c r="C169" s="28" t="s">
        <v>335</v>
      </c>
      <c r="D169" s="84" t="s">
        <v>128</v>
      </c>
      <c r="E169" s="69">
        <v>20</v>
      </c>
      <c r="F169" s="98">
        <v>9498</v>
      </c>
      <c r="G169" s="98">
        <v>1781930</v>
      </c>
      <c r="H169" s="98">
        <v>187.61107601600338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s="4" customFormat="1" ht="18" customHeight="1">
      <c r="A170" s="59">
        <v>167</v>
      </c>
      <c r="B170" s="61">
        <v>1311103897</v>
      </c>
      <c r="C170" s="28" t="s">
        <v>336</v>
      </c>
      <c r="D170" s="84" t="s">
        <v>128</v>
      </c>
      <c r="E170" s="69">
        <v>20</v>
      </c>
      <c r="F170" s="98">
        <v>14560</v>
      </c>
      <c r="G170" s="98">
        <v>1124974</v>
      </c>
      <c r="H170" s="98">
        <v>77.264697802197801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s="4" customFormat="1" ht="18" customHeight="1">
      <c r="A171" s="59">
        <v>168</v>
      </c>
      <c r="B171" s="61">
        <v>1311200016</v>
      </c>
      <c r="C171" s="28" t="s">
        <v>337</v>
      </c>
      <c r="D171" s="84" t="s">
        <v>129</v>
      </c>
      <c r="E171" s="69">
        <v>54</v>
      </c>
      <c r="F171" s="98">
        <v>47988.3</v>
      </c>
      <c r="G171" s="98">
        <v>20433120</v>
      </c>
      <c r="H171" s="98">
        <v>425.79378723563866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s="4" customFormat="1" ht="18" customHeight="1">
      <c r="A172" s="59">
        <v>169</v>
      </c>
      <c r="B172" s="61">
        <v>1311200024</v>
      </c>
      <c r="C172" s="28" t="s">
        <v>338</v>
      </c>
      <c r="D172" s="84" t="s">
        <v>129</v>
      </c>
      <c r="E172" s="69">
        <v>25</v>
      </c>
      <c r="F172" s="98">
        <v>15064</v>
      </c>
      <c r="G172" s="98">
        <v>3766008</v>
      </c>
      <c r="H172" s="98">
        <v>250.00053106744556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s="4" customFormat="1" ht="18" customHeight="1">
      <c r="A173" s="59">
        <v>170</v>
      </c>
      <c r="B173" s="61">
        <v>1311200107</v>
      </c>
      <c r="C173" s="28" t="s">
        <v>339</v>
      </c>
      <c r="D173" s="84" t="s">
        <v>129</v>
      </c>
      <c r="E173" s="69">
        <v>23</v>
      </c>
      <c r="F173" s="98">
        <v>18587</v>
      </c>
      <c r="G173" s="98">
        <v>3334538</v>
      </c>
      <c r="H173" s="98">
        <v>179.40162479152096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s="4" customFormat="1" ht="18" customHeight="1">
      <c r="A174" s="59">
        <v>171</v>
      </c>
      <c r="B174" s="61">
        <v>1311200115</v>
      </c>
      <c r="C174" s="28" t="s">
        <v>340</v>
      </c>
      <c r="D174" s="84" t="s">
        <v>129</v>
      </c>
      <c r="E174" s="69">
        <v>37</v>
      </c>
      <c r="F174" s="98">
        <v>39059</v>
      </c>
      <c r="G174" s="98">
        <v>12084101</v>
      </c>
      <c r="H174" s="98">
        <v>309.38070611126756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s="4" customFormat="1" ht="18" customHeight="1">
      <c r="A175" s="59">
        <v>172</v>
      </c>
      <c r="B175" s="61">
        <v>1311200131</v>
      </c>
      <c r="C175" s="28" t="s">
        <v>341</v>
      </c>
      <c r="D175" s="84" t="s">
        <v>129</v>
      </c>
      <c r="E175" s="69">
        <v>35</v>
      </c>
      <c r="F175" s="98">
        <v>32782</v>
      </c>
      <c r="G175" s="98">
        <v>8817217</v>
      </c>
      <c r="H175" s="98">
        <v>268.96519431395279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s="4" customFormat="1" ht="18" customHeight="1">
      <c r="A176" s="59">
        <v>173</v>
      </c>
      <c r="B176" s="61">
        <v>1311200149</v>
      </c>
      <c r="C176" s="28" t="s">
        <v>342</v>
      </c>
      <c r="D176" s="84" t="s">
        <v>129</v>
      </c>
      <c r="E176" s="69">
        <v>60</v>
      </c>
      <c r="F176" s="98">
        <v>70724</v>
      </c>
      <c r="G176" s="98">
        <v>6149192</v>
      </c>
      <c r="H176" s="98">
        <v>86.946326565239517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s="4" customFormat="1" ht="18" customHeight="1">
      <c r="A177" s="59">
        <v>174</v>
      </c>
      <c r="B177" s="61">
        <v>1311200156</v>
      </c>
      <c r="C177" s="28" t="s">
        <v>343</v>
      </c>
      <c r="D177" s="84" t="s">
        <v>129</v>
      </c>
      <c r="E177" s="69">
        <v>64</v>
      </c>
      <c r="F177" s="98">
        <v>51809</v>
      </c>
      <c r="G177" s="98">
        <v>11966250</v>
      </c>
      <c r="H177" s="98">
        <v>230.96855758651972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s="4" customFormat="1" ht="18" customHeight="1">
      <c r="A178" s="59">
        <v>175</v>
      </c>
      <c r="B178" s="61">
        <v>1311200164</v>
      </c>
      <c r="C178" s="28" t="s">
        <v>344</v>
      </c>
      <c r="D178" s="84" t="s">
        <v>129</v>
      </c>
      <c r="E178" s="69">
        <v>45</v>
      </c>
      <c r="F178" s="98">
        <v>50729.35</v>
      </c>
      <c r="G178" s="98">
        <v>6456092</v>
      </c>
      <c r="H178" s="98">
        <v>127.26541932825869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s="4" customFormat="1" ht="18" customHeight="1">
      <c r="A179" s="59">
        <v>176</v>
      </c>
      <c r="B179" s="61">
        <v>1311201386</v>
      </c>
      <c r="C179" s="28" t="s">
        <v>345</v>
      </c>
      <c r="D179" s="84" t="s">
        <v>129</v>
      </c>
      <c r="E179" s="69">
        <v>40</v>
      </c>
      <c r="F179" s="98">
        <v>16846</v>
      </c>
      <c r="G179" s="98">
        <v>7638875</v>
      </c>
      <c r="H179" s="98">
        <v>453.45334203965331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s="4" customFormat="1" ht="18" customHeight="1">
      <c r="A180" s="59">
        <v>177</v>
      </c>
      <c r="B180" s="61">
        <v>1311201626</v>
      </c>
      <c r="C180" s="28" t="s">
        <v>346</v>
      </c>
      <c r="D180" s="84" t="s">
        <v>129</v>
      </c>
      <c r="E180" s="69">
        <v>20</v>
      </c>
      <c r="F180" s="98">
        <v>9009.75</v>
      </c>
      <c r="G180" s="98">
        <v>4891524</v>
      </c>
      <c r="H180" s="98">
        <v>542.91450928161157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s="4" customFormat="1" ht="18" customHeight="1">
      <c r="A181" s="59">
        <v>178</v>
      </c>
      <c r="B181" s="61">
        <v>1311201634</v>
      </c>
      <c r="C181" s="28" t="s">
        <v>347</v>
      </c>
      <c r="D181" s="84" t="s">
        <v>129</v>
      </c>
      <c r="E181" s="69">
        <v>40</v>
      </c>
      <c r="F181" s="98">
        <v>15478</v>
      </c>
      <c r="G181" s="98">
        <v>6814441</v>
      </c>
      <c r="H181" s="98">
        <v>440.26624886936298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s="4" customFormat="1" ht="18" customHeight="1">
      <c r="A182" s="59">
        <v>179</v>
      </c>
      <c r="B182" s="61">
        <v>1311201642</v>
      </c>
      <c r="C182" s="28" t="s">
        <v>348</v>
      </c>
      <c r="D182" s="84" t="s">
        <v>129</v>
      </c>
      <c r="E182" s="69">
        <v>40</v>
      </c>
      <c r="F182" s="98">
        <v>34436</v>
      </c>
      <c r="G182" s="98">
        <v>9982920</v>
      </c>
      <c r="H182" s="98">
        <v>289.89778139156698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s="4" customFormat="1" ht="18" customHeight="1">
      <c r="A183" s="59">
        <v>180</v>
      </c>
      <c r="B183" s="62">
        <v>1311201659</v>
      </c>
      <c r="C183" s="28" t="s">
        <v>349</v>
      </c>
      <c r="D183" s="84" t="s">
        <v>129</v>
      </c>
      <c r="E183" s="69">
        <v>25</v>
      </c>
      <c r="F183" s="98">
        <v>18642</v>
      </c>
      <c r="G183" s="98">
        <v>5554745</v>
      </c>
      <c r="H183" s="98">
        <v>297.96937023924471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s="4" customFormat="1" ht="18" customHeight="1">
      <c r="A184" s="59">
        <v>181</v>
      </c>
      <c r="B184" s="62">
        <v>1311201667</v>
      </c>
      <c r="C184" s="45" t="s">
        <v>350</v>
      </c>
      <c r="D184" s="84" t="s">
        <v>129</v>
      </c>
      <c r="E184" s="69">
        <v>22</v>
      </c>
      <c r="F184" s="98">
        <v>32186</v>
      </c>
      <c r="G184" s="98">
        <v>4954818</v>
      </c>
      <c r="H184" s="98">
        <v>153.94326725905674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s="4" customFormat="1" ht="18" customHeight="1">
      <c r="A185" s="59">
        <v>182</v>
      </c>
      <c r="B185" s="62">
        <v>1311201675</v>
      </c>
      <c r="C185" s="45" t="s">
        <v>309</v>
      </c>
      <c r="D185" s="84" t="s">
        <v>129</v>
      </c>
      <c r="E185" s="69">
        <v>20</v>
      </c>
      <c r="F185" s="98">
        <v>14612</v>
      </c>
      <c r="G185" s="98">
        <v>6689010</v>
      </c>
      <c r="H185" s="98">
        <v>457.77511634273202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s="4" customFormat="1" ht="18" customHeight="1">
      <c r="A186" s="59">
        <v>183</v>
      </c>
      <c r="B186" s="62">
        <v>1311201717</v>
      </c>
      <c r="C186" s="45" t="s">
        <v>351</v>
      </c>
      <c r="D186" s="84" t="s">
        <v>129</v>
      </c>
      <c r="E186" s="69">
        <v>40</v>
      </c>
      <c r="F186" s="98">
        <v>27437</v>
      </c>
      <c r="G186" s="98">
        <v>12385959</v>
      </c>
      <c r="H186" s="98">
        <v>451.43270036811606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s="4" customFormat="1" ht="18" customHeight="1">
      <c r="A187" s="59">
        <v>184</v>
      </c>
      <c r="B187" s="62">
        <v>1311201766</v>
      </c>
      <c r="C187" s="45" t="s">
        <v>352</v>
      </c>
      <c r="D187" s="84" t="s">
        <v>129</v>
      </c>
      <c r="E187" s="69">
        <v>40</v>
      </c>
      <c r="F187" s="98">
        <v>43854</v>
      </c>
      <c r="G187" s="98">
        <v>5118950</v>
      </c>
      <c r="H187" s="98">
        <v>116.72709444976513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s="4" customFormat="1" ht="18" customHeight="1">
      <c r="A188" s="59">
        <v>185</v>
      </c>
      <c r="B188" s="62">
        <v>1311201782</v>
      </c>
      <c r="C188" s="45" t="s">
        <v>353</v>
      </c>
      <c r="D188" s="84" t="s">
        <v>129</v>
      </c>
      <c r="E188" s="69">
        <v>20</v>
      </c>
      <c r="F188" s="98">
        <v>8741</v>
      </c>
      <c r="G188" s="98">
        <v>6716695</v>
      </c>
      <c r="H188" s="98">
        <v>768.41265301452927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s="4" customFormat="1" ht="18" customHeight="1">
      <c r="A189" s="59">
        <v>186</v>
      </c>
      <c r="B189" s="62">
        <v>1311201790</v>
      </c>
      <c r="C189" s="45" t="s">
        <v>354</v>
      </c>
      <c r="D189" s="84" t="s">
        <v>129</v>
      </c>
      <c r="E189" s="69">
        <v>20</v>
      </c>
      <c r="F189" s="98">
        <v>7438</v>
      </c>
      <c r="G189" s="98">
        <v>5635531</v>
      </c>
      <c r="H189" s="98">
        <v>757.66751815004034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s="4" customFormat="1" ht="18" customHeight="1">
      <c r="A190" s="59">
        <v>187</v>
      </c>
      <c r="B190" s="62">
        <v>1311201824</v>
      </c>
      <c r="C190" s="45" t="s">
        <v>355</v>
      </c>
      <c r="D190" s="84" t="s">
        <v>129</v>
      </c>
      <c r="E190" s="69">
        <v>20</v>
      </c>
      <c r="F190" s="98">
        <v>7179.8687499999996</v>
      </c>
      <c r="G190" s="98">
        <v>4630964</v>
      </c>
      <c r="H190" s="98">
        <v>644.99284892916739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s="4" customFormat="1" ht="18" customHeight="1">
      <c r="A191" s="59">
        <v>188</v>
      </c>
      <c r="B191" s="62">
        <v>1311201832</v>
      </c>
      <c r="C191" s="45" t="s">
        <v>356</v>
      </c>
      <c r="D191" s="84" t="s">
        <v>129</v>
      </c>
      <c r="E191" s="69">
        <v>20</v>
      </c>
      <c r="F191" s="98">
        <v>8066</v>
      </c>
      <c r="G191" s="98">
        <v>1978667</v>
      </c>
      <c r="H191" s="98">
        <v>245.30957103892885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s="4" customFormat="1" ht="18" customHeight="1">
      <c r="A192" s="59">
        <v>189</v>
      </c>
      <c r="B192" s="62">
        <v>1311201956</v>
      </c>
      <c r="C192" s="45" t="s">
        <v>357</v>
      </c>
      <c r="D192" s="84" t="s">
        <v>129</v>
      </c>
      <c r="E192" s="69">
        <v>40</v>
      </c>
      <c r="F192" s="98">
        <v>41820</v>
      </c>
      <c r="G192" s="98">
        <v>7622770</v>
      </c>
      <c r="H192" s="98">
        <v>182.27570540411287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s="4" customFormat="1" ht="18" customHeight="1">
      <c r="A193" s="59">
        <v>190</v>
      </c>
      <c r="B193" s="62">
        <v>1311201998</v>
      </c>
      <c r="C193" s="45" t="s">
        <v>358</v>
      </c>
      <c r="D193" s="84" t="s">
        <v>129</v>
      </c>
      <c r="E193" s="69">
        <v>20</v>
      </c>
      <c r="F193" s="98">
        <v>7890</v>
      </c>
      <c r="G193" s="98">
        <v>3287170</v>
      </c>
      <c r="H193" s="98">
        <v>416.62484157160964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s="4" customFormat="1" ht="18" customHeight="1">
      <c r="A194" s="59">
        <v>191</v>
      </c>
      <c r="B194" s="62">
        <v>1311202145</v>
      </c>
      <c r="C194" s="45" t="s">
        <v>359</v>
      </c>
      <c r="D194" s="84" t="s">
        <v>129</v>
      </c>
      <c r="E194" s="69">
        <v>20</v>
      </c>
      <c r="F194" s="98">
        <v>1711</v>
      </c>
      <c r="G194" s="98">
        <v>1168150</v>
      </c>
      <c r="H194" s="98">
        <v>682.72939801285793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s="4" customFormat="1" ht="18" customHeight="1">
      <c r="A195" s="59">
        <v>192</v>
      </c>
      <c r="B195" s="62">
        <v>1311202152</v>
      </c>
      <c r="C195" s="45" t="s">
        <v>360</v>
      </c>
      <c r="D195" s="84" t="s">
        <v>129</v>
      </c>
      <c r="E195" s="69">
        <v>20</v>
      </c>
      <c r="F195" s="98">
        <v>2594</v>
      </c>
      <c r="G195" s="98">
        <v>2158540</v>
      </c>
      <c r="H195" s="98">
        <v>832.12798766383958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s="4" customFormat="1" ht="18" customHeight="1">
      <c r="A196" s="59">
        <v>193</v>
      </c>
      <c r="B196" s="63">
        <v>1311202186</v>
      </c>
      <c r="C196" s="45" t="s">
        <v>361</v>
      </c>
      <c r="D196" s="84" t="s">
        <v>129</v>
      </c>
      <c r="E196" s="69">
        <v>14</v>
      </c>
      <c r="F196" s="98">
        <v>11715</v>
      </c>
      <c r="G196" s="98">
        <v>2690864</v>
      </c>
      <c r="H196" s="98">
        <v>229.69389671361503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s="4" customFormat="1" ht="18" customHeight="1">
      <c r="A197" s="59">
        <v>194</v>
      </c>
      <c r="B197" s="63">
        <v>1311202194</v>
      </c>
      <c r="C197" s="46" t="s">
        <v>362</v>
      </c>
      <c r="D197" s="84" t="s">
        <v>129</v>
      </c>
      <c r="E197" s="69">
        <v>20</v>
      </c>
      <c r="F197" s="98">
        <v>449</v>
      </c>
      <c r="G197" s="98">
        <v>599064</v>
      </c>
      <c r="H197" s="98">
        <v>1334.218262806236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s="4" customFormat="1" ht="18" customHeight="1">
      <c r="A198" s="59">
        <v>195</v>
      </c>
      <c r="B198" s="64">
        <v>1311202202</v>
      </c>
      <c r="C198" s="46" t="s">
        <v>363</v>
      </c>
      <c r="D198" s="84" t="s">
        <v>129</v>
      </c>
      <c r="E198" s="69">
        <v>20</v>
      </c>
      <c r="F198" s="98">
        <v>6685</v>
      </c>
      <c r="G198" s="98">
        <v>1025242</v>
      </c>
      <c r="H198" s="98">
        <v>153.36454749439042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s="4" customFormat="1" ht="18" customHeight="1">
      <c r="A199" s="59">
        <v>196</v>
      </c>
      <c r="B199" s="60">
        <v>1311202210</v>
      </c>
      <c r="C199" s="47" t="s">
        <v>364</v>
      </c>
      <c r="D199" s="84" t="s">
        <v>129</v>
      </c>
      <c r="E199" s="69">
        <v>14</v>
      </c>
      <c r="F199" s="98">
        <v>6910</v>
      </c>
      <c r="G199" s="98">
        <v>963091</v>
      </c>
      <c r="H199" s="98">
        <v>139.37641099855281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s="4" customFormat="1" ht="18" customHeight="1">
      <c r="A200" s="59">
        <v>197</v>
      </c>
      <c r="B200" s="65">
        <v>1311202863</v>
      </c>
      <c r="C200" s="43" t="s">
        <v>365</v>
      </c>
      <c r="D200" s="84" t="s">
        <v>129</v>
      </c>
      <c r="E200" s="69">
        <v>20</v>
      </c>
      <c r="F200" s="98">
        <v>2947</v>
      </c>
      <c r="G200" s="98">
        <v>1337834</v>
      </c>
      <c r="H200" s="98">
        <v>453.9647098744486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s="4" customFormat="1" ht="18" customHeight="1">
      <c r="A201" s="59">
        <v>198</v>
      </c>
      <c r="B201" s="65">
        <v>1311202962</v>
      </c>
      <c r="C201" s="48" t="s">
        <v>366</v>
      </c>
      <c r="D201" s="84" t="s">
        <v>129</v>
      </c>
      <c r="E201" s="69">
        <v>20</v>
      </c>
      <c r="F201" s="98">
        <v>6588</v>
      </c>
      <c r="G201" s="98">
        <v>1674400</v>
      </c>
      <c r="H201" s="98">
        <v>254.15907710989677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s="4" customFormat="1" ht="18" customHeight="1">
      <c r="A202" s="59">
        <v>199</v>
      </c>
      <c r="B202" s="60">
        <v>1311203374</v>
      </c>
      <c r="C202" s="48" t="s">
        <v>367</v>
      </c>
      <c r="D202" s="84" t="s">
        <v>129</v>
      </c>
      <c r="E202" s="69">
        <v>20</v>
      </c>
      <c r="F202" s="98">
        <v>2868</v>
      </c>
      <c r="G202" s="98">
        <v>421003</v>
      </c>
      <c r="H202" s="98">
        <v>146.79323570432356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s="4" customFormat="1" ht="18" customHeight="1">
      <c r="A203" s="59">
        <v>200</v>
      </c>
      <c r="B203" s="60">
        <v>1311203408</v>
      </c>
      <c r="C203" s="29" t="s">
        <v>368</v>
      </c>
      <c r="D203" s="84" t="s">
        <v>129</v>
      </c>
      <c r="E203" s="69">
        <v>20</v>
      </c>
      <c r="F203" s="98">
        <v>11358</v>
      </c>
      <c r="G203" s="98">
        <v>5116624</v>
      </c>
      <c r="H203" s="98">
        <v>450.48635323120266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s="4" customFormat="1" ht="18" customHeight="1">
      <c r="A204" s="59">
        <v>201</v>
      </c>
      <c r="B204" s="60">
        <v>1311203655</v>
      </c>
      <c r="C204" s="29" t="s">
        <v>369</v>
      </c>
      <c r="D204" s="84" t="s">
        <v>129</v>
      </c>
      <c r="E204" s="69">
        <v>20</v>
      </c>
      <c r="F204" s="98">
        <v>9678</v>
      </c>
      <c r="G204" s="98">
        <v>1378340</v>
      </c>
      <c r="H204" s="98">
        <v>142.41992147137839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s="4" customFormat="1" ht="18" customHeight="1">
      <c r="A205" s="59">
        <v>202</v>
      </c>
      <c r="B205" s="60">
        <v>1311203978</v>
      </c>
      <c r="C205" s="29" t="s">
        <v>370</v>
      </c>
      <c r="D205" s="84" t="s">
        <v>129</v>
      </c>
      <c r="E205" s="69">
        <v>25</v>
      </c>
      <c r="F205" s="98">
        <v>21921</v>
      </c>
      <c r="G205" s="98">
        <v>5362597</v>
      </c>
      <c r="H205" s="98">
        <v>244.63286346425801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s="4" customFormat="1" ht="18" customHeight="1">
      <c r="A206" s="59">
        <v>203</v>
      </c>
      <c r="B206" s="60">
        <v>1311204083</v>
      </c>
      <c r="C206" s="29" t="s">
        <v>371</v>
      </c>
      <c r="D206" s="84" t="s">
        <v>129</v>
      </c>
      <c r="E206" s="69">
        <v>20</v>
      </c>
      <c r="F206" s="98">
        <v>18044</v>
      </c>
      <c r="G206" s="98">
        <v>3141174</v>
      </c>
      <c r="H206" s="98">
        <v>174.08412768787409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s="4" customFormat="1" ht="18" customHeight="1">
      <c r="A207" s="59">
        <v>204</v>
      </c>
      <c r="B207" s="60">
        <v>1311204539</v>
      </c>
      <c r="C207" s="29" t="s">
        <v>372</v>
      </c>
      <c r="D207" s="84" t="s">
        <v>129</v>
      </c>
      <c r="E207" s="69">
        <v>30</v>
      </c>
      <c r="F207" s="98">
        <v>15922</v>
      </c>
      <c r="G207" s="98">
        <v>3589265</v>
      </c>
      <c r="H207" s="98">
        <v>225.42802411757316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s="4" customFormat="1" ht="18" customHeight="1">
      <c r="A208" s="59">
        <v>205</v>
      </c>
      <c r="B208" s="60">
        <v>1311204737</v>
      </c>
      <c r="C208" s="29" t="s">
        <v>373</v>
      </c>
      <c r="D208" s="84" t="s">
        <v>129</v>
      </c>
      <c r="E208" s="69">
        <v>44</v>
      </c>
      <c r="F208" s="98">
        <v>32458</v>
      </c>
      <c r="G208" s="98">
        <v>7250457</v>
      </c>
      <c r="H208" s="98">
        <v>223.37965986813728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s="4" customFormat="1" ht="18" customHeight="1">
      <c r="A209" s="59">
        <v>206</v>
      </c>
      <c r="B209" s="60">
        <v>1311205031</v>
      </c>
      <c r="C209" s="29" t="s">
        <v>374</v>
      </c>
      <c r="D209" s="84" t="s">
        <v>129</v>
      </c>
      <c r="E209" s="69">
        <v>20</v>
      </c>
      <c r="F209" s="98">
        <v>9054</v>
      </c>
      <c r="G209" s="98">
        <v>3237594</v>
      </c>
      <c r="H209" s="98">
        <v>357.58714380384362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s="4" customFormat="1" ht="18" customHeight="1">
      <c r="A210" s="59">
        <v>207</v>
      </c>
      <c r="B210" s="60">
        <v>1311300451</v>
      </c>
      <c r="C210" s="29" t="s">
        <v>375</v>
      </c>
      <c r="D210" s="84" t="s">
        <v>130</v>
      </c>
      <c r="E210" s="69">
        <v>20</v>
      </c>
      <c r="F210" s="98">
        <v>19436</v>
      </c>
      <c r="G210" s="98">
        <v>2599615</v>
      </c>
      <c r="H210" s="98">
        <v>133.75257254579131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s="4" customFormat="1" ht="18" customHeight="1">
      <c r="A211" s="59">
        <v>208</v>
      </c>
      <c r="B211" s="60">
        <v>1311300469</v>
      </c>
      <c r="C211" s="29" t="s">
        <v>376</v>
      </c>
      <c r="D211" s="84" t="s">
        <v>130</v>
      </c>
      <c r="E211" s="69">
        <v>34</v>
      </c>
      <c r="F211" s="98">
        <v>53120</v>
      </c>
      <c r="G211" s="98">
        <v>18748175</v>
      </c>
      <c r="H211" s="98">
        <v>352.94004141566268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s="4" customFormat="1" ht="18" customHeight="1">
      <c r="A212" s="59">
        <v>209</v>
      </c>
      <c r="B212" s="60">
        <v>1311300477</v>
      </c>
      <c r="C212" s="29" t="s">
        <v>377</v>
      </c>
      <c r="D212" s="84" t="s">
        <v>130</v>
      </c>
      <c r="E212" s="69">
        <v>20</v>
      </c>
      <c r="F212" s="98">
        <v>10879</v>
      </c>
      <c r="G212" s="98">
        <v>1593700</v>
      </c>
      <c r="H212" s="98">
        <v>146.49324386432576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s="4" customFormat="1" ht="18" customHeight="1">
      <c r="A213" s="59">
        <v>210</v>
      </c>
      <c r="B213" s="60">
        <v>1311300543</v>
      </c>
      <c r="C213" s="29" t="s">
        <v>378</v>
      </c>
      <c r="D213" s="84" t="s">
        <v>130</v>
      </c>
      <c r="E213" s="69">
        <v>20</v>
      </c>
      <c r="F213" s="98">
        <v>5735</v>
      </c>
      <c r="G213" s="98">
        <v>2378613</v>
      </c>
      <c r="H213" s="98">
        <v>414.75379250217958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s="4" customFormat="1" ht="18" customHeight="1">
      <c r="A214" s="59">
        <v>211</v>
      </c>
      <c r="B214" s="60">
        <v>1311300550</v>
      </c>
      <c r="C214" s="29" t="s">
        <v>379</v>
      </c>
      <c r="D214" s="84" t="s">
        <v>130</v>
      </c>
      <c r="E214" s="69">
        <v>20</v>
      </c>
      <c r="F214" s="98">
        <v>14597</v>
      </c>
      <c r="G214" s="98">
        <v>5569273</v>
      </c>
      <c r="H214" s="98">
        <v>381.53545249023773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s="4" customFormat="1" ht="18" customHeight="1">
      <c r="A215" s="59">
        <v>212</v>
      </c>
      <c r="B215" s="60">
        <v>1311300568</v>
      </c>
      <c r="C215" s="29" t="s">
        <v>380</v>
      </c>
      <c r="D215" s="84" t="s">
        <v>130</v>
      </c>
      <c r="E215" s="69">
        <v>25</v>
      </c>
      <c r="F215" s="98">
        <v>16621</v>
      </c>
      <c r="G215" s="98">
        <v>8246644</v>
      </c>
      <c r="H215" s="98">
        <v>496.15811323025088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s="4" customFormat="1" ht="18" customHeight="1">
      <c r="A216" s="59">
        <v>213</v>
      </c>
      <c r="B216" s="60">
        <v>1311300600</v>
      </c>
      <c r="C216" s="29" t="s">
        <v>381</v>
      </c>
      <c r="D216" s="84" t="s">
        <v>130</v>
      </c>
      <c r="E216" s="69">
        <v>20</v>
      </c>
      <c r="F216" s="98">
        <v>4156</v>
      </c>
      <c r="G216" s="98">
        <v>1769046</v>
      </c>
      <c r="H216" s="98">
        <v>425.66073147256975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s="4" customFormat="1" ht="18" customHeight="1">
      <c r="A217" s="59">
        <v>214</v>
      </c>
      <c r="B217" s="60">
        <v>1311300618</v>
      </c>
      <c r="C217" s="29" t="s">
        <v>382</v>
      </c>
      <c r="D217" s="84" t="s">
        <v>130</v>
      </c>
      <c r="E217" s="69">
        <v>20</v>
      </c>
      <c r="F217" s="98">
        <v>7025.5</v>
      </c>
      <c r="G217" s="98">
        <v>4125000</v>
      </c>
      <c r="H217" s="98">
        <v>587.14682229022844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s="4" customFormat="1" ht="18" customHeight="1">
      <c r="A218" s="59">
        <v>215</v>
      </c>
      <c r="B218" s="60">
        <v>1311300626</v>
      </c>
      <c r="C218" s="29" t="s">
        <v>383</v>
      </c>
      <c r="D218" s="84" t="s">
        <v>130</v>
      </c>
      <c r="E218" s="69">
        <v>20</v>
      </c>
      <c r="F218" s="98">
        <v>91</v>
      </c>
      <c r="G218" s="98">
        <v>107719</v>
      </c>
      <c r="H218" s="98">
        <v>1183.7252747252746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s="4" customFormat="1" ht="18" customHeight="1">
      <c r="A219" s="59">
        <v>216</v>
      </c>
      <c r="B219" s="60">
        <v>1311300733</v>
      </c>
      <c r="C219" s="29" t="s">
        <v>384</v>
      </c>
      <c r="D219" s="84" t="s">
        <v>130</v>
      </c>
      <c r="E219" s="69">
        <v>20</v>
      </c>
      <c r="F219" s="98">
        <v>19648.599999999999</v>
      </c>
      <c r="G219" s="98">
        <v>7381084</v>
      </c>
      <c r="H219" s="98">
        <v>375.65444866300908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s="4" customFormat="1" ht="18" customHeight="1">
      <c r="A220" s="59">
        <v>217</v>
      </c>
      <c r="B220" s="60">
        <v>1311300865</v>
      </c>
      <c r="C220" s="29" t="s">
        <v>385</v>
      </c>
      <c r="D220" s="84" t="s">
        <v>130</v>
      </c>
      <c r="E220" s="69">
        <v>15</v>
      </c>
      <c r="F220" s="98">
        <v>6583</v>
      </c>
      <c r="G220" s="98">
        <v>1220110</v>
      </c>
      <c r="H220" s="98">
        <v>185.34254898982226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s="4" customFormat="1" ht="18" customHeight="1">
      <c r="A221" s="59">
        <v>218</v>
      </c>
      <c r="B221" s="60">
        <v>1311300907</v>
      </c>
      <c r="C221" s="29" t="s">
        <v>53</v>
      </c>
      <c r="D221" s="84" t="s">
        <v>130</v>
      </c>
      <c r="E221" s="69">
        <v>25</v>
      </c>
      <c r="F221" s="98">
        <v>11028</v>
      </c>
      <c r="G221" s="98">
        <v>3816475</v>
      </c>
      <c r="H221" s="98">
        <v>346.07136380123325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s="4" customFormat="1" ht="18" customHeight="1">
      <c r="A222" s="59">
        <v>219</v>
      </c>
      <c r="B222" s="60">
        <v>1311300980</v>
      </c>
      <c r="C222" s="29" t="s">
        <v>386</v>
      </c>
      <c r="D222" s="84" t="s">
        <v>130</v>
      </c>
      <c r="E222" s="69">
        <v>40</v>
      </c>
      <c r="F222" s="98">
        <v>18913</v>
      </c>
      <c r="G222" s="98">
        <v>2436351</v>
      </c>
      <c r="H222" s="98">
        <v>128.81885475598796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s="4" customFormat="1" ht="18" customHeight="1">
      <c r="A223" s="59">
        <v>220</v>
      </c>
      <c r="B223" s="60">
        <v>1311301368</v>
      </c>
      <c r="C223" s="29" t="s">
        <v>387</v>
      </c>
      <c r="D223" s="84" t="s">
        <v>130</v>
      </c>
      <c r="E223" s="69">
        <v>20</v>
      </c>
      <c r="F223" s="98">
        <v>18444.5</v>
      </c>
      <c r="G223" s="98">
        <v>3968900</v>
      </c>
      <c r="H223" s="98">
        <v>215.18067716663504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s="4" customFormat="1" ht="18" customHeight="1">
      <c r="A224" s="59">
        <v>221</v>
      </c>
      <c r="B224" s="60">
        <v>1311301483</v>
      </c>
      <c r="C224" s="29" t="s">
        <v>388</v>
      </c>
      <c r="D224" s="84" t="s">
        <v>130</v>
      </c>
      <c r="E224" s="69">
        <v>20</v>
      </c>
      <c r="F224" s="98">
        <v>1126</v>
      </c>
      <c r="G224" s="98">
        <v>131508</v>
      </c>
      <c r="H224" s="98">
        <v>116.79218472468916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s="4" customFormat="1" ht="18" customHeight="1">
      <c r="A225" s="59">
        <v>222</v>
      </c>
      <c r="B225" s="60">
        <v>1311301525</v>
      </c>
      <c r="C225" s="29" t="s">
        <v>389</v>
      </c>
      <c r="D225" s="84" t="s">
        <v>130</v>
      </c>
      <c r="E225" s="69">
        <v>10</v>
      </c>
      <c r="F225" s="98">
        <v>0</v>
      </c>
      <c r="G225" s="98">
        <v>0</v>
      </c>
      <c r="H225" s="98"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s="4" customFormat="1" ht="18" customHeight="1">
      <c r="A226" s="59">
        <v>223</v>
      </c>
      <c r="B226" s="60">
        <v>1311400715</v>
      </c>
      <c r="C226" s="29" t="s">
        <v>56</v>
      </c>
      <c r="D226" s="84" t="s">
        <v>131</v>
      </c>
      <c r="E226" s="69">
        <v>50</v>
      </c>
      <c r="F226" s="98">
        <v>62033.599999999999</v>
      </c>
      <c r="G226" s="98">
        <v>19535251</v>
      </c>
      <c r="H226" s="98">
        <v>314.91403046091153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s="4" customFormat="1" ht="18" customHeight="1">
      <c r="A227" s="59">
        <v>224</v>
      </c>
      <c r="B227" s="60">
        <v>1311400863</v>
      </c>
      <c r="C227" s="29" t="s">
        <v>390</v>
      </c>
      <c r="D227" s="84" t="s">
        <v>131</v>
      </c>
      <c r="E227" s="69">
        <v>8</v>
      </c>
      <c r="F227" s="98">
        <v>9007</v>
      </c>
      <c r="G227" s="98">
        <v>2101810</v>
      </c>
      <c r="H227" s="98">
        <v>233.35294770733873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s="4" customFormat="1" ht="18" customHeight="1">
      <c r="A228" s="59">
        <v>225</v>
      </c>
      <c r="B228" s="60">
        <v>1311400871</v>
      </c>
      <c r="C228" s="29" t="s">
        <v>391</v>
      </c>
      <c r="D228" s="84" t="s">
        <v>131</v>
      </c>
      <c r="E228" s="69">
        <v>10</v>
      </c>
      <c r="F228" s="98">
        <v>9405</v>
      </c>
      <c r="G228" s="98">
        <v>1517550</v>
      </c>
      <c r="H228" s="98">
        <v>161.35566188197768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s="4" customFormat="1" ht="18" customHeight="1">
      <c r="A229" s="59">
        <v>226</v>
      </c>
      <c r="B229" s="60">
        <v>1311400889</v>
      </c>
      <c r="C229" s="29" t="s">
        <v>392</v>
      </c>
      <c r="D229" s="84" t="s">
        <v>131</v>
      </c>
      <c r="E229" s="69">
        <v>10</v>
      </c>
      <c r="F229" s="98">
        <v>8615</v>
      </c>
      <c r="G229" s="98">
        <v>1927218</v>
      </c>
      <c r="H229" s="98">
        <v>223.70493325594893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s="4" customFormat="1" ht="18" customHeight="1">
      <c r="A230" s="59">
        <v>227</v>
      </c>
      <c r="B230" s="60">
        <v>1311400939</v>
      </c>
      <c r="C230" s="29" t="s">
        <v>393</v>
      </c>
      <c r="D230" s="84" t="s">
        <v>131</v>
      </c>
      <c r="E230" s="69">
        <v>20</v>
      </c>
      <c r="F230" s="98">
        <v>16113</v>
      </c>
      <c r="G230" s="98">
        <v>3608399</v>
      </c>
      <c r="H230" s="98">
        <v>223.94333767765158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s="4" customFormat="1" ht="18" customHeight="1">
      <c r="A231" s="59">
        <v>228</v>
      </c>
      <c r="B231" s="60">
        <v>1311400947</v>
      </c>
      <c r="C231" s="29" t="s">
        <v>394</v>
      </c>
      <c r="D231" s="84" t="s">
        <v>131</v>
      </c>
      <c r="E231" s="69">
        <v>20</v>
      </c>
      <c r="F231" s="98">
        <v>7674</v>
      </c>
      <c r="G231" s="98">
        <v>4054140</v>
      </c>
      <c r="H231" s="98">
        <v>528.29554339327603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s="4" customFormat="1" ht="18" customHeight="1">
      <c r="A232" s="59">
        <v>229</v>
      </c>
      <c r="B232" s="60">
        <v>1311400962</v>
      </c>
      <c r="C232" s="29" t="s">
        <v>395</v>
      </c>
      <c r="D232" s="84" t="s">
        <v>131</v>
      </c>
      <c r="E232" s="69">
        <v>15</v>
      </c>
      <c r="F232" s="98">
        <v>8128</v>
      </c>
      <c r="G232" s="98">
        <v>2004620</v>
      </c>
      <c r="H232" s="98">
        <v>246.63139763779529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s="4" customFormat="1" ht="18" customHeight="1">
      <c r="A233" s="59">
        <v>230</v>
      </c>
      <c r="B233" s="60">
        <v>1311401085</v>
      </c>
      <c r="C233" s="29" t="s">
        <v>396</v>
      </c>
      <c r="D233" s="84" t="s">
        <v>131</v>
      </c>
      <c r="E233" s="69">
        <v>21</v>
      </c>
      <c r="F233" s="98">
        <v>12982.5</v>
      </c>
      <c r="G233" s="98">
        <v>6769764</v>
      </c>
      <c r="H233" s="98">
        <v>521.45303292894278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s="4" customFormat="1" ht="18" customHeight="1">
      <c r="A234" s="59">
        <v>231</v>
      </c>
      <c r="B234" s="60">
        <v>1311401093</v>
      </c>
      <c r="C234" s="29" t="s">
        <v>397</v>
      </c>
      <c r="D234" s="84" t="s">
        <v>131</v>
      </c>
      <c r="E234" s="69">
        <v>32</v>
      </c>
      <c r="F234" s="98">
        <v>24113</v>
      </c>
      <c r="G234" s="98">
        <v>9702725</v>
      </c>
      <c r="H234" s="98">
        <v>402.38564259942768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s="4" customFormat="1" ht="18" customHeight="1">
      <c r="A235" s="59">
        <v>232</v>
      </c>
      <c r="B235" s="60">
        <v>1311401101</v>
      </c>
      <c r="C235" s="29" t="s">
        <v>398</v>
      </c>
      <c r="D235" s="84" t="s">
        <v>131</v>
      </c>
      <c r="E235" s="69">
        <v>20</v>
      </c>
      <c r="F235" s="98">
        <v>18710.5</v>
      </c>
      <c r="G235" s="98">
        <v>3078060</v>
      </c>
      <c r="H235" s="98">
        <v>164.5097672429919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s="4" customFormat="1" ht="18" customHeight="1">
      <c r="A236" s="59">
        <v>233</v>
      </c>
      <c r="B236" s="60">
        <v>1311401184</v>
      </c>
      <c r="C236" s="29" t="s">
        <v>399</v>
      </c>
      <c r="D236" s="84" t="s">
        <v>131</v>
      </c>
      <c r="E236" s="69">
        <v>20</v>
      </c>
      <c r="F236" s="99">
        <v>9396</v>
      </c>
      <c r="G236" s="99">
        <v>1570540</v>
      </c>
      <c r="H236" s="98">
        <v>167.14985100042571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s="4" customFormat="1" ht="18" customHeight="1">
      <c r="A237" s="59">
        <v>234</v>
      </c>
      <c r="B237" s="60">
        <v>1311401200</v>
      </c>
      <c r="C237" s="29" t="s">
        <v>400</v>
      </c>
      <c r="D237" s="84" t="s">
        <v>131</v>
      </c>
      <c r="E237" s="69">
        <v>20</v>
      </c>
      <c r="F237" s="98">
        <v>20995</v>
      </c>
      <c r="G237" s="98">
        <v>3463850</v>
      </c>
      <c r="H237" s="98">
        <v>164.98452012383902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s="4" customFormat="1" ht="18" customHeight="1">
      <c r="A238" s="59">
        <v>235</v>
      </c>
      <c r="B238" s="60">
        <v>1311401333</v>
      </c>
      <c r="C238" s="29" t="s">
        <v>401</v>
      </c>
      <c r="D238" s="84" t="s">
        <v>131</v>
      </c>
      <c r="E238" s="69">
        <v>45</v>
      </c>
      <c r="F238" s="98">
        <v>28868</v>
      </c>
      <c r="G238" s="98">
        <v>8255106</v>
      </c>
      <c r="H238" s="98">
        <v>285.96044062629903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s="4" customFormat="1" ht="18" customHeight="1">
      <c r="A239" s="59">
        <v>236</v>
      </c>
      <c r="B239" s="60">
        <v>1311401820</v>
      </c>
      <c r="C239" s="29" t="s">
        <v>402</v>
      </c>
      <c r="D239" s="84" t="s">
        <v>131</v>
      </c>
      <c r="E239" s="69">
        <v>64</v>
      </c>
      <c r="F239" s="98">
        <v>62520</v>
      </c>
      <c r="G239" s="98">
        <v>8896923</v>
      </c>
      <c r="H239" s="98">
        <v>142.30523032629557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s="4" customFormat="1" ht="18" customHeight="1">
      <c r="A240" s="59">
        <v>237</v>
      </c>
      <c r="B240" s="60">
        <v>1311500043</v>
      </c>
      <c r="C240" s="29" t="s">
        <v>403</v>
      </c>
      <c r="D240" s="84" t="s">
        <v>132</v>
      </c>
      <c r="E240" s="69">
        <v>30</v>
      </c>
      <c r="F240" s="98">
        <v>30406</v>
      </c>
      <c r="G240" s="98">
        <v>5115614</v>
      </c>
      <c r="H240" s="98">
        <v>168.24357034795764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s="4" customFormat="1" ht="18" customHeight="1">
      <c r="A241" s="59">
        <v>238</v>
      </c>
      <c r="B241" s="60">
        <v>1311500068</v>
      </c>
      <c r="C241" s="29" t="s">
        <v>197</v>
      </c>
      <c r="D241" s="84" t="s">
        <v>132</v>
      </c>
      <c r="E241" s="69">
        <v>30</v>
      </c>
      <c r="F241" s="98">
        <v>17875</v>
      </c>
      <c r="G241" s="98">
        <v>8002113</v>
      </c>
      <c r="H241" s="98">
        <v>447.67065734265736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s="4" customFormat="1" ht="18" customHeight="1">
      <c r="A242" s="59">
        <v>239</v>
      </c>
      <c r="B242" s="60">
        <v>1311500076</v>
      </c>
      <c r="C242" s="29" t="s">
        <v>404</v>
      </c>
      <c r="D242" s="84" t="s">
        <v>132</v>
      </c>
      <c r="E242" s="69">
        <v>17</v>
      </c>
      <c r="F242" s="98">
        <v>16994</v>
      </c>
      <c r="G242" s="98">
        <v>2339015</v>
      </c>
      <c r="H242" s="98">
        <v>137.63769565729081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s="4" customFormat="1" ht="18" customHeight="1">
      <c r="A243" s="59">
        <v>240</v>
      </c>
      <c r="B243" s="60">
        <v>1311500951</v>
      </c>
      <c r="C243" s="29" t="s">
        <v>405</v>
      </c>
      <c r="D243" s="84" t="s">
        <v>132</v>
      </c>
      <c r="E243" s="69">
        <v>60</v>
      </c>
      <c r="F243" s="98">
        <v>52363</v>
      </c>
      <c r="G243" s="98">
        <v>19330395</v>
      </c>
      <c r="H243" s="98">
        <v>369.16133529400531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s="4" customFormat="1" ht="18" customHeight="1">
      <c r="A244" s="59">
        <v>241</v>
      </c>
      <c r="B244" s="60">
        <v>1311500993</v>
      </c>
      <c r="C244" s="29" t="s">
        <v>406</v>
      </c>
      <c r="D244" s="84" t="s">
        <v>132</v>
      </c>
      <c r="E244" s="69">
        <v>33</v>
      </c>
      <c r="F244" s="98">
        <v>37351.5</v>
      </c>
      <c r="G244" s="98">
        <v>5094817</v>
      </c>
      <c r="H244" s="98">
        <v>136.40193834250297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s="4" customFormat="1" ht="18" customHeight="1">
      <c r="A245" s="59">
        <v>242</v>
      </c>
      <c r="B245" s="60">
        <v>1311501199</v>
      </c>
      <c r="C245" s="29" t="s">
        <v>407</v>
      </c>
      <c r="D245" s="84" t="s">
        <v>132</v>
      </c>
      <c r="E245" s="69">
        <v>20</v>
      </c>
      <c r="F245" s="98">
        <v>20348</v>
      </c>
      <c r="G245" s="98">
        <v>5931660</v>
      </c>
      <c r="H245" s="98">
        <v>291.51071358364459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s="4" customFormat="1" ht="18" customHeight="1">
      <c r="A246" s="59">
        <v>243</v>
      </c>
      <c r="B246" s="60">
        <v>1311501223</v>
      </c>
      <c r="C246" s="29" t="s">
        <v>408</v>
      </c>
      <c r="D246" s="84" t="s">
        <v>132</v>
      </c>
      <c r="E246" s="69">
        <v>35</v>
      </c>
      <c r="F246" s="98">
        <v>19496</v>
      </c>
      <c r="G246" s="98">
        <v>8259301</v>
      </c>
      <c r="H246" s="98">
        <v>423.64079811243334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s="4" customFormat="1" ht="18" customHeight="1">
      <c r="A247" s="59">
        <v>244</v>
      </c>
      <c r="B247" s="60">
        <v>1311501264</v>
      </c>
      <c r="C247" s="29" t="s">
        <v>409</v>
      </c>
      <c r="D247" s="84" t="s">
        <v>132</v>
      </c>
      <c r="E247" s="69">
        <v>40</v>
      </c>
      <c r="F247" s="98">
        <v>4849</v>
      </c>
      <c r="G247" s="98">
        <v>4165870</v>
      </c>
      <c r="H247" s="98">
        <v>859.11940606310577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s="4" customFormat="1" ht="18" customHeight="1">
      <c r="A248" s="59">
        <v>245</v>
      </c>
      <c r="B248" s="60">
        <v>1311501272</v>
      </c>
      <c r="C248" s="29" t="s">
        <v>410</v>
      </c>
      <c r="D248" s="84" t="s">
        <v>132</v>
      </c>
      <c r="E248" s="69">
        <v>40</v>
      </c>
      <c r="F248" s="98">
        <v>20385</v>
      </c>
      <c r="G248" s="98">
        <v>22071375</v>
      </c>
      <c r="H248" s="98">
        <v>1082.7262693156733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s="4" customFormat="1" ht="18" customHeight="1">
      <c r="A249" s="59">
        <v>246</v>
      </c>
      <c r="B249" s="60">
        <v>1311501298</v>
      </c>
      <c r="C249" s="29" t="s">
        <v>411</v>
      </c>
      <c r="D249" s="84" t="s">
        <v>132</v>
      </c>
      <c r="E249" s="69">
        <v>40</v>
      </c>
      <c r="F249" s="98">
        <v>22984</v>
      </c>
      <c r="G249" s="98">
        <v>5489156</v>
      </c>
      <c r="H249" s="98">
        <v>238.82509571876088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s="4" customFormat="1" ht="18" customHeight="1">
      <c r="A250" s="59">
        <v>247</v>
      </c>
      <c r="B250" s="60">
        <v>1311501306</v>
      </c>
      <c r="C250" s="29" t="s">
        <v>412</v>
      </c>
      <c r="D250" s="84" t="s">
        <v>132</v>
      </c>
      <c r="E250" s="69">
        <v>34</v>
      </c>
      <c r="F250" s="98">
        <v>12945</v>
      </c>
      <c r="G250" s="98">
        <v>3639880</v>
      </c>
      <c r="H250" s="98">
        <v>281.18037852452687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s="4" customFormat="1" ht="18" customHeight="1">
      <c r="A251" s="59">
        <v>248</v>
      </c>
      <c r="B251" s="60">
        <v>1311501314</v>
      </c>
      <c r="C251" s="29" t="s">
        <v>413</v>
      </c>
      <c r="D251" s="84" t="s">
        <v>132</v>
      </c>
      <c r="E251" s="69">
        <v>20</v>
      </c>
      <c r="F251" s="98">
        <v>8899</v>
      </c>
      <c r="G251" s="98">
        <v>2135652</v>
      </c>
      <c r="H251" s="98">
        <v>239.98786380492191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s="4" customFormat="1" ht="18" customHeight="1">
      <c r="A252" s="59">
        <v>249</v>
      </c>
      <c r="B252" s="60">
        <v>1311501322</v>
      </c>
      <c r="C252" s="29" t="s">
        <v>414</v>
      </c>
      <c r="D252" s="84" t="s">
        <v>132</v>
      </c>
      <c r="E252" s="69">
        <v>0</v>
      </c>
      <c r="F252" s="98">
        <v>45105</v>
      </c>
      <c r="G252" s="98">
        <v>15085957</v>
      </c>
      <c r="H252" s="98">
        <v>334.46307504711228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s="4" customFormat="1" ht="18" customHeight="1">
      <c r="A253" s="59">
        <v>250</v>
      </c>
      <c r="B253" s="60">
        <v>1311501330</v>
      </c>
      <c r="C253" s="29" t="s">
        <v>415</v>
      </c>
      <c r="D253" s="84" t="s">
        <v>132</v>
      </c>
      <c r="E253" s="69">
        <v>34</v>
      </c>
      <c r="F253" s="98">
        <v>16952.5</v>
      </c>
      <c r="G253" s="98">
        <v>5192856</v>
      </c>
      <c r="H253" s="98">
        <v>306.31800619377674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s="4" customFormat="1" ht="18" customHeight="1">
      <c r="A254" s="59">
        <v>251</v>
      </c>
      <c r="B254" s="60">
        <v>1311501421</v>
      </c>
      <c r="C254" s="29" t="s">
        <v>416</v>
      </c>
      <c r="D254" s="84" t="s">
        <v>132</v>
      </c>
      <c r="E254" s="69">
        <v>60</v>
      </c>
      <c r="F254" s="98">
        <v>55347</v>
      </c>
      <c r="G254" s="98">
        <v>5728440</v>
      </c>
      <c r="H254" s="98">
        <v>103.50046072957883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s="4" customFormat="1" ht="18" customHeight="1">
      <c r="A255" s="59">
        <v>252</v>
      </c>
      <c r="B255" s="60">
        <v>1311501439</v>
      </c>
      <c r="C255" s="49" t="s">
        <v>417</v>
      </c>
      <c r="D255" s="84" t="s">
        <v>132</v>
      </c>
      <c r="E255" s="69">
        <v>0</v>
      </c>
      <c r="F255" s="98">
        <v>20724</v>
      </c>
      <c r="G255" s="98">
        <v>3189850</v>
      </c>
      <c r="H255" s="98">
        <v>153.92057517853695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s="4" customFormat="1" ht="18" customHeight="1">
      <c r="A256" s="59">
        <v>253</v>
      </c>
      <c r="B256" s="60">
        <v>1311501462</v>
      </c>
      <c r="C256" s="29" t="s">
        <v>418</v>
      </c>
      <c r="D256" s="84" t="s">
        <v>132</v>
      </c>
      <c r="E256" s="69">
        <v>20</v>
      </c>
      <c r="F256" s="98">
        <v>12027</v>
      </c>
      <c r="G256" s="98">
        <v>1142542</v>
      </c>
      <c r="H256" s="98">
        <v>94.998087636151993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s="4" customFormat="1" ht="18" customHeight="1">
      <c r="A257" s="59">
        <v>254</v>
      </c>
      <c r="B257" s="60">
        <v>1311501538</v>
      </c>
      <c r="C257" s="29" t="s">
        <v>419</v>
      </c>
      <c r="D257" s="84" t="s">
        <v>132</v>
      </c>
      <c r="E257" s="69">
        <v>20</v>
      </c>
      <c r="F257" s="98">
        <v>3613</v>
      </c>
      <c r="G257" s="98">
        <v>665960</v>
      </c>
      <c r="H257" s="98">
        <v>184.32327705507888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s="4" customFormat="1" ht="18" customHeight="1">
      <c r="A258" s="59">
        <v>255</v>
      </c>
      <c r="B258" s="60">
        <v>1311501561</v>
      </c>
      <c r="C258" s="29" t="s">
        <v>420</v>
      </c>
      <c r="D258" s="84" t="s">
        <v>132</v>
      </c>
      <c r="E258" s="69">
        <v>20</v>
      </c>
      <c r="F258" s="98">
        <v>8506</v>
      </c>
      <c r="G258" s="98">
        <v>2910255</v>
      </c>
      <c r="H258" s="98">
        <v>342.1414295791206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s="4" customFormat="1" ht="18" customHeight="1">
      <c r="A259" s="59">
        <v>256</v>
      </c>
      <c r="B259" s="60">
        <v>1311501579</v>
      </c>
      <c r="C259" s="29" t="s">
        <v>421</v>
      </c>
      <c r="D259" s="84" t="s">
        <v>132</v>
      </c>
      <c r="E259" s="69">
        <v>20</v>
      </c>
      <c r="F259" s="98">
        <v>16729</v>
      </c>
      <c r="G259" s="98">
        <v>8562685</v>
      </c>
      <c r="H259" s="98">
        <v>511.84679299420168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s="4" customFormat="1" ht="18" customHeight="1">
      <c r="A260" s="59">
        <v>257</v>
      </c>
      <c r="B260" s="60">
        <v>1311501587</v>
      </c>
      <c r="C260" s="50" t="s">
        <v>422</v>
      </c>
      <c r="D260" s="84" t="s">
        <v>132</v>
      </c>
      <c r="E260" s="69">
        <v>20</v>
      </c>
      <c r="F260" s="98">
        <v>17583</v>
      </c>
      <c r="G260" s="98">
        <v>5600682</v>
      </c>
      <c r="H260" s="98">
        <v>318.52823750213275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s="4" customFormat="1" ht="18" customHeight="1">
      <c r="A261" s="59">
        <v>258</v>
      </c>
      <c r="B261" s="60">
        <v>1311501736</v>
      </c>
      <c r="C261" s="29" t="s">
        <v>423</v>
      </c>
      <c r="D261" s="84" t="s">
        <v>132</v>
      </c>
      <c r="E261" s="69">
        <v>20</v>
      </c>
      <c r="F261" s="98">
        <v>36097</v>
      </c>
      <c r="G261" s="98">
        <v>582250</v>
      </c>
      <c r="H261" s="98">
        <v>16.13014931988808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s="4" customFormat="1" ht="18" customHeight="1">
      <c r="A262" s="59">
        <v>259</v>
      </c>
      <c r="B262" s="60">
        <v>1311501769</v>
      </c>
      <c r="C262" s="29" t="s">
        <v>424</v>
      </c>
      <c r="D262" s="84" t="s">
        <v>132</v>
      </c>
      <c r="E262" s="69">
        <v>20</v>
      </c>
      <c r="F262" s="98">
        <v>19368</v>
      </c>
      <c r="G262" s="98">
        <v>3666800</v>
      </c>
      <c r="H262" s="98">
        <v>189.32259396943411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s="4" customFormat="1" ht="18" customHeight="1">
      <c r="A263" s="59">
        <v>260</v>
      </c>
      <c r="B263" s="60">
        <v>1311501777</v>
      </c>
      <c r="C263" s="29" t="s">
        <v>425</v>
      </c>
      <c r="D263" s="84" t="s">
        <v>132</v>
      </c>
      <c r="E263" s="69">
        <v>20</v>
      </c>
      <c r="F263" s="98">
        <v>4042.5</v>
      </c>
      <c r="G263" s="98">
        <v>1010700</v>
      </c>
      <c r="H263" s="98">
        <v>250.01855287569575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s="4" customFormat="1" ht="18" customHeight="1">
      <c r="A264" s="59">
        <v>261</v>
      </c>
      <c r="B264" s="60">
        <v>1311501785</v>
      </c>
      <c r="C264" s="29" t="s">
        <v>426</v>
      </c>
      <c r="D264" s="84" t="s">
        <v>132</v>
      </c>
      <c r="E264" s="69">
        <v>20</v>
      </c>
      <c r="F264" s="98">
        <v>2847</v>
      </c>
      <c r="G264" s="98">
        <v>957530</v>
      </c>
      <c r="H264" s="98">
        <v>336.32946961714083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s="4" customFormat="1" ht="18" customHeight="1">
      <c r="A265" s="59">
        <v>262</v>
      </c>
      <c r="B265" s="60">
        <v>1311502783</v>
      </c>
      <c r="C265" s="29" t="s">
        <v>427</v>
      </c>
      <c r="D265" s="84" t="s">
        <v>132</v>
      </c>
      <c r="E265" s="69">
        <v>20</v>
      </c>
      <c r="F265" s="98">
        <v>3419</v>
      </c>
      <c r="G265" s="98">
        <v>981450</v>
      </c>
      <c r="H265" s="98">
        <v>287.05761918689677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s="4" customFormat="1" ht="18" customHeight="1">
      <c r="A266" s="59">
        <v>263</v>
      </c>
      <c r="B266" s="60">
        <v>1311502825</v>
      </c>
      <c r="C266" s="29" t="s">
        <v>428</v>
      </c>
      <c r="D266" s="84" t="s">
        <v>132</v>
      </c>
      <c r="E266" s="69">
        <v>20</v>
      </c>
      <c r="F266" s="98">
        <v>18747</v>
      </c>
      <c r="G266" s="98">
        <v>2935332</v>
      </c>
      <c r="H266" s="98">
        <v>156.57609217474797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s="4" customFormat="1" ht="18" customHeight="1">
      <c r="A267" s="59">
        <v>264</v>
      </c>
      <c r="B267" s="60">
        <v>1311503013</v>
      </c>
      <c r="C267" s="29" t="s">
        <v>429</v>
      </c>
      <c r="D267" s="84" t="s">
        <v>132</v>
      </c>
      <c r="E267" s="69">
        <v>20</v>
      </c>
      <c r="F267" s="98">
        <v>9545</v>
      </c>
      <c r="G267" s="98">
        <v>954500</v>
      </c>
      <c r="H267" s="98">
        <v>100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s="4" customFormat="1" ht="18" customHeight="1">
      <c r="A268" s="59">
        <v>265</v>
      </c>
      <c r="B268" s="60">
        <v>1311503195</v>
      </c>
      <c r="C268" s="29" t="s">
        <v>430</v>
      </c>
      <c r="D268" s="84" t="s">
        <v>132</v>
      </c>
      <c r="E268" s="69">
        <v>20</v>
      </c>
      <c r="F268" s="98">
        <v>7252.5</v>
      </c>
      <c r="G268" s="98">
        <v>823810</v>
      </c>
      <c r="H268" s="98">
        <v>113.58979662185453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s="4" customFormat="1" ht="18" customHeight="1">
      <c r="A269" s="59">
        <v>266</v>
      </c>
      <c r="B269" s="60">
        <v>1311600611</v>
      </c>
      <c r="C269" s="29" t="s">
        <v>59</v>
      </c>
      <c r="D269" s="84" t="s">
        <v>133</v>
      </c>
      <c r="E269" s="69">
        <v>25</v>
      </c>
      <c r="F269" s="98">
        <v>8324</v>
      </c>
      <c r="G269" s="98">
        <v>5921471</v>
      </c>
      <c r="H269" s="98">
        <v>711.37325804901491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s="4" customFormat="1" ht="18" customHeight="1">
      <c r="A270" s="59">
        <v>267</v>
      </c>
      <c r="B270" s="60">
        <v>1311600694</v>
      </c>
      <c r="C270" s="29" t="s">
        <v>431</v>
      </c>
      <c r="D270" s="84" t="s">
        <v>133</v>
      </c>
      <c r="E270" s="69">
        <v>50</v>
      </c>
      <c r="F270" s="98">
        <v>28085</v>
      </c>
      <c r="G270" s="98">
        <v>5661452</v>
      </c>
      <c r="H270" s="98">
        <v>201.58276660138864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s="4" customFormat="1" ht="18" customHeight="1">
      <c r="A271" s="59">
        <v>268</v>
      </c>
      <c r="B271" s="60">
        <v>1311600702</v>
      </c>
      <c r="C271" s="29" t="s">
        <v>432</v>
      </c>
      <c r="D271" s="84" t="s">
        <v>133</v>
      </c>
      <c r="E271" s="69">
        <v>45</v>
      </c>
      <c r="F271" s="98">
        <v>19268</v>
      </c>
      <c r="G271" s="98">
        <v>6953995</v>
      </c>
      <c r="H271" s="98">
        <v>360.90902013701475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s="4" customFormat="1" ht="18" customHeight="1">
      <c r="A272" s="59">
        <v>269</v>
      </c>
      <c r="B272" s="60">
        <v>1311600710</v>
      </c>
      <c r="C272" s="29" t="s">
        <v>433</v>
      </c>
      <c r="D272" s="84" t="s">
        <v>133</v>
      </c>
      <c r="E272" s="69">
        <v>20</v>
      </c>
      <c r="F272" s="98">
        <v>10702</v>
      </c>
      <c r="G272" s="98">
        <v>4243890</v>
      </c>
      <c r="H272" s="98">
        <v>396.55111194169314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s="4" customFormat="1" ht="18" customHeight="1">
      <c r="A273" s="59">
        <v>270</v>
      </c>
      <c r="B273" s="60">
        <v>1311600751</v>
      </c>
      <c r="C273" s="29" t="s">
        <v>434</v>
      </c>
      <c r="D273" s="84" t="s">
        <v>133</v>
      </c>
      <c r="E273" s="69">
        <v>19</v>
      </c>
      <c r="F273" s="98">
        <v>10112</v>
      </c>
      <c r="G273" s="98">
        <v>5378309</v>
      </c>
      <c r="H273" s="98">
        <v>531.87391218354435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s="4" customFormat="1" ht="18" customHeight="1">
      <c r="A274" s="59">
        <v>271</v>
      </c>
      <c r="B274" s="60">
        <v>1311600785</v>
      </c>
      <c r="C274" s="29" t="s">
        <v>435</v>
      </c>
      <c r="D274" s="84" t="s">
        <v>133</v>
      </c>
      <c r="E274" s="69">
        <v>20</v>
      </c>
      <c r="F274" s="98">
        <v>7614</v>
      </c>
      <c r="G274" s="98">
        <v>2249650</v>
      </c>
      <c r="H274" s="98">
        <v>295.46230627790914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s="4" customFormat="1" ht="18" customHeight="1">
      <c r="A275" s="59">
        <v>272</v>
      </c>
      <c r="B275" s="60">
        <v>1311600835</v>
      </c>
      <c r="C275" s="29" t="s">
        <v>436</v>
      </c>
      <c r="D275" s="84" t="s">
        <v>133</v>
      </c>
      <c r="E275" s="69">
        <v>20</v>
      </c>
      <c r="F275" s="98">
        <v>17942.5</v>
      </c>
      <c r="G275" s="98">
        <v>3196297</v>
      </c>
      <c r="H275" s="98">
        <v>178.14111745854814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s="4" customFormat="1" ht="18" customHeight="1">
      <c r="A276" s="59">
        <v>273</v>
      </c>
      <c r="B276" s="60">
        <v>1311600918</v>
      </c>
      <c r="C276" s="29" t="s">
        <v>437</v>
      </c>
      <c r="D276" s="84" t="s">
        <v>133</v>
      </c>
      <c r="E276" s="69">
        <v>20</v>
      </c>
      <c r="F276" s="98">
        <v>10934</v>
      </c>
      <c r="G276" s="98">
        <v>4803079</v>
      </c>
      <c r="H276" s="98">
        <v>439.27922077922079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s="4" customFormat="1" ht="18" customHeight="1">
      <c r="A277" s="59">
        <v>274</v>
      </c>
      <c r="B277" s="60">
        <v>1311600983</v>
      </c>
      <c r="C277" s="29" t="s">
        <v>438</v>
      </c>
      <c r="D277" s="84" t="s">
        <v>133</v>
      </c>
      <c r="E277" s="69">
        <v>40</v>
      </c>
      <c r="F277" s="98">
        <v>12026.5</v>
      </c>
      <c r="G277" s="98">
        <v>3026625</v>
      </c>
      <c r="H277" s="98">
        <v>251.66299422109509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s="4" customFormat="1" ht="18" customHeight="1">
      <c r="A278" s="59">
        <v>275</v>
      </c>
      <c r="B278" s="60">
        <v>1311601148</v>
      </c>
      <c r="C278" s="29" t="s">
        <v>439</v>
      </c>
      <c r="D278" s="84" t="s">
        <v>133</v>
      </c>
      <c r="E278" s="69">
        <v>20</v>
      </c>
      <c r="F278" s="98">
        <v>6206</v>
      </c>
      <c r="G278" s="98">
        <v>2473261</v>
      </c>
      <c r="H278" s="98">
        <v>398.52739284563324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s="4" customFormat="1" ht="18" customHeight="1">
      <c r="A279" s="59">
        <v>276</v>
      </c>
      <c r="B279" s="60">
        <v>1311601262</v>
      </c>
      <c r="C279" s="29" t="s">
        <v>440</v>
      </c>
      <c r="D279" s="84" t="s">
        <v>133</v>
      </c>
      <c r="E279" s="69">
        <v>0</v>
      </c>
      <c r="F279" s="98">
        <v>24785</v>
      </c>
      <c r="G279" s="98">
        <v>2468800</v>
      </c>
      <c r="H279" s="98">
        <v>99.608634254589475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s="4" customFormat="1" ht="18" customHeight="1">
      <c r="A280" s="59">
        <v>277</v>
      </c>
      <c r="B280" s="60">
        <v>1311601510</v>
      </c>
      <c r="C280" s="29" t="s">
        <v>441</v>
      </c>
      <c r="D280" s="84" t="s">
        <v>125</v>
      </c>
      <c r="E280" s="69">
        <v>35</v>
      </c>
      <c r="F280" s="98">
        <v>4826</v>
      </c>
      <c r="G280" s="98">
        <v>4662200</v>
      </c>
      <c r="H280" s="98">
        <v>966.05884790716948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s="4" customFormat="1" ht="18" customHeight="1">
      <c r="A281" s="59">
        <v>278</v>
      </c>
      <c r="B281" s="60">
        <v>1311601528</v>
      </c>
      <c r="C281" s="29" t="s">
        <v>442</v>
      </c>
      <c r="D281" s="84" t="s">
        <v>133</v>
      </c>
      <c r="E281" s="69">
        <v>20</v>
      </c>
      <c r="F281" s="98">
        <v>2670</v>
      </c>
      <c r="G281" s="98">
        <v>2419440</v>
      </c>
      <c r="H281" s="98">
        <v>906.15730337078651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s="4" customFormat="1" ht="18" customHeight="1">
      <c r="A282" s="59">
        <v>279</v>
      </c>
      <c r="B282" s="60">
        <v>1311601551</v>
      </c>
      <c r="C282" s="29" t="s">
        <v>443</v>
      </c>
      <c r="D282" s="84" t="s">
        <v>133</v>
      </c>
      <c r="E282" s="69">
        <v>20</v>
      </c>
      <c r="F282" s="98">
        <v>9547</v>
      </c>
      <c r="G282" s="98">
        <v>1361875</v>
      </c>
      <c r="H282" s="98">
        <v>142.64952341049545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s="4" customFormat="1" ht="18" customHeight="1">
      <c r="A283" s="59">
        <v>280</v>
      </c>
      <c r="B283" s="60">
        <v>1311601593</v>
      </c>
      <c r="C283" s="29" t="s">
        <v>61</v>
      </c>
      <c r="D283" s="84" t="s">
        <v>134</v>
      </c>
      <c r="E283" s="69">
        <v>10</v>
      </c>
      <c r="F283" s="98">
        <v>7402</v>
      </c>
      <c r="G283" s="98">
        <v>2349905</v>
      </c>
      <c r="H283" s="98">
        <v>317.46892731694135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s="4" customFormat="1" ht="18" customHeight="1">
      <c r="A284" s="59">
        <v>281</v>
      </c>
      <c r="B284" s="60">
        <v>1311601635</v>
      </c>
      <c r="C284" s="29" t="s">
        <v>444</v>
      </c>
      <c r="D284" s="84" t="s">
        <v>133</v>
      </c>
      <c r="E284" s="69">
        <v>20</v>
      </c>
      <c r="F284" s="98">
        <v>6379</v>
      </c>
      <c r="G284" s="98">
        <v>993603</v>
      </c>
      <c r="H284" s="98">
        <v>155.761561373256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s="4" customFormat="1" ht="18" customHeight="1">
      <c r="A285" s="59">
        <v>282</v>
      </c>
      <c r="B285" s="60">
        <v>1311601726</v>
      </c>
      <c r="C285" s="29" t="s">
        <v>445</v>
      </c>
      <c r="D285" s="84" t="s">
        <v>133</v>
      </c>
      <c r="E285" s="69">
        <v>20</v>
      </c>
      <c r="F285" s="98">
        <v>13901</v>
      </c>
      <c r="G285" s="98">
        <v>4182379</v>
      </c>
      <c r="H285" s="98">
        <v>300.86893029278468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s="4" customFormat="1" ht="18" customHeight="1">
      <c r="A286" s="59">
        <v>283</v>
      </c>
      <c r="B286" s="60">
        <v>1311601742</v>
      </c>
      <c r="C286" s="29" t="s">
        <v>446</v>
      </c>
      <c r="D286" s="84" t="s">
        <v>133</v>
      </c>
      <c r="E286" s="69">
        <v>20</v>
      </c>
      <c r="F286" s="98">
        <v>21720</v>
      </c>
      <c r="G286" s="98">
        <v>5430491</v>
      </c>
      <c r="H286" s="98">
        <v>250.02260589318601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s="4" customFormat="1" ht="18" customHeight="1">
      <c r="A287" s="59">
        <v>284</v>
      </c>
      <c r="B287" s="60">
        <v>1311700049</v>
      </c>
      <c r="C287" s="29" t="s">
        <v>447</v>
      </c>
      <c r="D287" s="84" t="s">
        <v>134</v>
      </c>
      <c r="E287" s="69">
        <v>60</v>
      </c>
      <c r="F287" s="98">
        <v>47078</v>
      </c>
      <c r="G287" s="98">
        <v>5541891</v>
      </c>
      <c r="H287" s="98">
        <v>117.71721398530099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s="4" customFormat="1" ht="18" customHeight="1">
      <c r="A288" s="59">
        <v>285</v>
      </c>
      <c r="B288" s="60">
        <v>1311700056</v>
      </c>
      <c r="C288" s="29" t="s">
        <v>448</v>
      </c>
      <c r="D288" s="84" t="s">
        <v>134</v>
      </c>
      <c r="E288" s="69">
        <v>55</v>
      </c>
      <c r="F288" s="98">
        <v>34258.5</v>
      </c>
      <c r="G288" s="98">
        <v>6394908</v>
      </c>
      <c r="H288" s="98">
        <v>186.66631638863348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s="4" customFormat="1" ht="18" customHeight="1">
      <c r="A289" s="59">
        <v>286</v>
      </c>
      <c r="B289" s="60">
        <v>1311700064</v>
      </c>
      <c r="C289" s="29" t="s">
        <v>449</v>
      </c>
      <c r="D289" s="84" t="s">
        <v>134</v>
      </c>
      <c r="E289" s="69">
        <v>20</v>
      </c>
      <c r="F289" s="98">
        <v>19626</v>
      </c>
      <c r="G289" s="98">
        <v>2313711</v>
      </c>
      <c r="H289" s="98">
        <v>117.8900947722409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s="4" customFormat="1" ht="18" customHeight="1">
      <c r="A290" s="59">
        <v>287</v>
      </c>
      <c r="B290" s="60">
        <v>1311700817</v>
      </c>
      <c r="C290" s="29" t="s">
        <v>450</v>
      </c>
      <c r="D290" s="84" t="s">
        <v>134</v>
      </c>
      <c r="E290" s="69">
        <v>20</v>
      </c>
      <c r="F290" s="98">
        <v>12846</v>
      </c>
      <c r="G290" s="98">
        <v>3827374</v>
      </c>
      <c r="H290" s="98">
        <v>297.94286159115677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s="4" customFormat="1" ht="18" customHeight="1">
      <c r="A291" s="59">
        <v>288</v>
      </c>
      <c r="B291" s="60">
        <v>1311701021</v>
      </c>
      <c r="C291" s="29" t="s">
        <v>451</v>
      </c>
      <c r="D291" s="84" t="s">
        <v>134</v>
      </c>
      <c r="E291" s="69">
        <v>30</v>
      </c>
      <c r="F291" s="98">
        <v>11540</v>
      </c>
      <c r="G291" s="98">
        <v>2308500</v>
      </c>
      <c r="H291" s="98">
        <v>200.04332755632583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s="4" customFormat="1" ht="18" customHeight="1">
      <c r="A292" s="59">
        <v>289</v>
      </c>
      <c r="B292" s="60">
        <v>1311701088</v>
      </c>
      <c r="C292" s="29" t="s">
        <v>452</v>
      </c>
      <c r="D292" s="84" t="s">
        <v>134</v>
      </c>
      <c r="E292" s="69">
        <v>10</v>
      </c>
      <c r="F292" s="98">
        <v>4032</v>
      </c>
      <c r="G292" s="98">
        <v>623802</v>
      </c>
      <c r="H292" s="98">
        <v>154.71279761904762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s="4" customFormat="1" ht="18" customHeight="1">
      <c r="A293" s="59">
        <v>290</v>
      </c>
      <c r="B293" s="65">
        <v>1311701161</v>
      </c>
      <c r="C293" s="48" t="s">
        <v>453</v>
      </c>
      <c r="D293" s="84" t="s">
        <v>134</v>
      </c>
      <c r="E293" s="69">
        <v>20</v>
      </c>
      <c r="F293" s="98">
        <v>3647</v>
      </c>
      <c r="G293" s="98">
        <v>3821693</v>
      </c>
      <c r="H293" s="98">
        <v>1047.9004661365507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s="4" customFormat="1" ht="18" customHeight="1">
      <c r="A294" s="59">
        <v>291</v>
      </c>
      <c r="B294" s="65">
        <v>1311701245</v>
      </c>
      <c r="C294" s="48" t="s">
        <v>454</v>
      </c>
      <c r="D294" s="84" t="s">
        <v>134</v>
      </c>
      <c r="E294" s="69">
        <v>20</v>
      </c>
      <c r="F294" s="98">
        <v>3169</v>
      </c>
      <c r="G294" s="98">
        <v>2470058</v>
      </c>
      <c r="H294" s="98">
        <v>779.44398863994957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s="4" customFormat="1" ht="18" customHeight="1">
      <c r="A295" s="59">
        <v>292</v>
      </c>
      <c r="B295" s="65">
        <v>1311701252</v>
      </c>
      <c r="C295" s="48" t="s">
        <v>455</v>
      </c>
      <c r="D295" s="84" t="s">
        <v>134</v>
      </c>
      <c r="E295" s="69">
        <v>20</v>
      </c>
      <c r="F295" s="98">
        <v>3289</v>
      </c>
      <c r="G295" s="98">
        <v>1313940</v>
      </c>
      <c r="H295" s="98">
        <v>399.49528732137429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s="4" customFormat="1" ht="18" customHeight="1">
      <c r="A296" s="59">
        <v>293</v>
      </c>
      <c r="B296" s="65">
        <v>1311701336</v>
      </c>
      <c r="C296" s="48" t="s">
        <v>456</v>
      </c>
      <c r="D296" s="84" t="s">
        <v>134</v>
      </c>
      <c r="E296" s="69">
        <v>20</v>
      </c>
      <c r="F296" s="98">
        <v>8588.75</v>
      </c>
      <c r="G296" s="98">
        <v>3324946</v>
      </c>
      <c r="H296" s="98">
        <v>387.12804540823754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s="4" customFormat="1" ht="18" customHeight="1">
      <c r="A297" s="59">
        <v>294</v>
      </c>
      <c r="B297" s="65">
        <v>1311701351</v>
      </c>
      <c r="C297" s="48" t="s">
        <v>457</v>
      </c>
      <c r="D297" s="84" t="s">
        <v>134</v>
      </c>
      <c r="E297" s="69">
        <v>20</v>
      </c>
      <c r="F297" s="98">
        <v>25421</v>
      </c>
      <c r="G297" s="98">
        <v>2333540</v>
      </c>
      <c r="H297" s="98">
        <v>91.795759411510176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s="4" customFormat="1" ht="18" customHeight="1">
      <c r="A298" s="59">
        <v>295</v>
      </c>
      <c r="B298" s="65">
        <v>1311701369</v>
      </c>
      <c r="C298" s="48" t="s">
        <v>458</v>
      </c>
      <c r="D298" s="84" t="s">
        <v>134</v>
      </c>
      <c r="E298" s="69">
        <v>25</v>
      </c>
      <c r="F298" s="98">
        <v>31809</v>
      </c>
      <c r="G298" s="98">
        <v>3248520</v>
      </c>
      <c r="H298" s="98">
        <v>102.12581344902387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s="4" customFormat="1" ht="18" customHeight="1">
      <c r="A299" s="59">
        <v>296</v>
      </c>
      <c r="B299" s="65">
        <v>1311701443</v>
      </c>
      <c r="C299" s="48" t="s">
        <v>459</v>
      </c>
      <c r="D299" s="84" t="s">
        <v>134</v>
      </c>
      <c r="E299" s="69">
        <v>18</v>
      </c>
      <c r="F299" s="98">
        <v>17784</v>
      </c>
      <c r="G299" s="98">
        <v>2513365</v>
      </c>
      <c r="H299" s="98">
        <v>141.32731668915881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s="4" customFormat="1" ht="18" customHeight="1">
      <c r="A300" s="59">
        <v>297</v>
      </c>
      <c r="B300" s="65">
        <v>1311701450</v>
      </c>
      <c r="C300" s="48" t="s">
        <v>460</v>
      </c>
      <c r="D300" s="84" t="s">
        <v>134</v>
      </c>
      <c r="E300" s="69">
        <v>20</v>
      </c>
      <c r="F300" s="98">
        <v>12895</v>
      </c>
      <c r="G300" s="98">
        <v>3354739</v>
      </c>
      <c r="H300" s="98">
        <v>260.15812330360603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s="4" customFormat="1" ht="18" customHeight="1">
      <c r="A301" s="59">
        <v>298</v>
      </c>
      <c r="B301" s="65">
        <v>1311701492</v>
      </c>
      <c r="C301" s="48" t="s">
        <v>461</v>
      </c>
      <c r="D301" s="84" t="s">
        <v>134</v>
      </c>
      <c r="E301" s="69">
        <v>65</v>
      </c>
      <c r="F301" s="98">
        <v>59800</v>
      </c>
      <c r="G301" s="98">
        <v>14481699</v>
      </c>
      <c r="H301" s="98">
        <v>242.16887959866222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s="4" customFormat="1" ht="18" customHeight="1">
      <c r="A302" s="59">
        <v>299</v>
      </c>
      <c r="B302" s="65">
        <v>1311701591</v>
      </c>
      <c r="C302" s="48" t="s">
        <v>462</v>
      </c>
      <c r="D302" s="84" t="s">
        <v>134</v>
      </c>
      <c r="E302" s="69">
        <v>10</v>
      </c>
      <c r="F302" s="98">
        <v>1618</v>
      </c>
      <c r="G302" s="98">
        <v>666104</v>
      </c>
      <c r="H302" s="98">
        <v>411.68355995055623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s="4" customFormat="1" ht="18" customHeight="1">
      <c r="A303" s="59">
        <v>300</v>
      </c>
      <c r="B303" s="65">
        <v>1311701708</v>
      </c>
      <c r="C303" s="48" t="s">
        <v>463</v>
      </c>
      <c r="D303" s="84" t="s">
        <v>134</v>
      </c>
      <c r="E303" s="69">
        <v>20</v>
      </c>
      <c r="F303" s="98">
        <v>13059</v>
      </c>
      <c r="G303" s="98">
        <v>1076100</v>
      </c>
      <c r="H303" s="98">
        <v>82.40294050080405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s="4" customFormat="1" ht="18" customHeight="1">
      <c r="A304" s="59">
        <v>301</v>
      </c>
      <c r="B304" s="65">
        <v>1311701799</v>
      </c>
      <c r="C304" s="48" t="s">
        <v>464</v>
      </c>
      <c r="D304" s="84" t="s">
        <v>134</v>
      </c>
      <c r="E304" s="69">
        <v>20</v>
      </c>
      <c r="F304" s="98">
        <v>13484</v>
      </c>
      <c r="G304" s="98">
        <v>3866906</v>
      </c>
      <c r="H304" s="98">
        <v>286.77736576683475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s="4" customFormat="1" ht="18" customHeight="1">
      <c r="A305" s="59">
        <v>302</v>
      </c>
      <c r="B305" s="65">
        <v>1311702037</v>
      </c>
      <c r="C305" s="48" t="s">
        <v>465</v>
      </c>
      <c r="D305" s="84" t="s">
        <v>134</v>
      </c>
      <c r="E305" s="69">
        <v>14</v>
      </c>
      <c r="F305" s="98">
        <v>17552</v>
      </c>
      <c r="G305" s="98">
        <v>1617000</v>
      </c>
      <c r="H305" s="98">
        <v>92.126253418413853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s="4" customFormat="1" ht="18" customHeight="1">
      <c r="A306" s="59">
        <v>303</v>
      </c>
      <c r="B306" s="65">
        <v>1311702128</v>
      </c>
      <c r="C306" s="48" t="s">
        <v>466</v>
      </c>
      <c r="D306" s="84" t="s">
        <v>134</v>
      </c>
      <c r="E306" s="69">
        <v>20</v>
      </c>
      <c r="F306" s="98">
        <v>6786</v>
      </c>
      <c r="G306" s="98">
        <v>1668035</v>
      </c>
      <c r="H306" s="98">
        <v>245.80533451223107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s="4" customFormat="1" ht="18" customHeight="1">
      <c r="A307" s="59">
        <v>304</v>
      </c>
      <c r="B307" s="65">
        <v>1311800328</v>
      </c>
      <c r="C307" s="48" t="s">
        <v>467</v>
      </c>
      <c r="D307" s="84" t="s">
        <v>135</v>
      </c>
      <c r="E307" s="69">
        <v>30</v>
      </c>
      <c r="F307" s="98">
        <v>18354</v>
      </c>
      <c r="G307" s="98">
        <v>3046930</v>
      </c>
      <c r="H307" s="98">
        <v>166.00904435000544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s="4" customFormat="1" ht="18" customHeight="1">
      <c r="A308" s="59">
        <v>305</v>
      </c>
      <c r="B308" s="65">
        <v>1311800500</v>
      </c>
      <c r="C308" s="48" t="s">
        <v>468</v>
      </c>
      <c r="D308" s="84" t="s">
        <v>135</v>
      </c>
      <c r="E308" s="69">
        <v>48</v>
      </c>
      <c r="F308" s="98">
        <v>41365</v>
      </c>
      <c r="G308" s="98">
        <v>5286888</v>
      </c>
      <c r="H308" s="98">
        <v>127.81066118699384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s="4" customFormat="1" ht="18" customHeight="1">
      <c r="A309" s="59">
        <v>306</v>
      </c>
      <c r="B309" s="65">
        <v>1311800542</v>
      </c>
      <c r="C309" s="51" t="s">
        <v>469</v>
      </c>
      <c r="D309" s="84" t="s">
        <v>135</v>
      </c>
      <c r="E309" s="69">
        <v>30</v>
      </c>
      <c r="F309" s="98">
        <v>9558</v>
      </c>
      <c r="G309" s="98">
        <v>6642584</v>
      </c>
      <c r="H309" s="98">
        <v>694.97635488595938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s="4" customFormat="1" ht="18" customHeight="1">
      <c r="A310" s="59">
        <v>307</v>
      </c>
      <c r="B310" s="65">
        <v>1311800559</v>
      </c>
      <c r="C310" s="48" t="s">
        <v>470</v>
      </c>
      <c r="D310" s="84" t="s">
        <v>135</v>
      </c>
      <c r="E310" s="69">
        <v>12</v>
      </c>
      <c r="F310" s="98">
        <v>6136</v>
      </c>
      <c r="G310" s="98">
        <v>3676146</v>
      </c>
      <c r="H310" s="98">
        <v>599.111147327249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s="4" customFormat="1" ht="18" customHeight="1">
      <c r="A311" s="59">
        <v>308</v>
      </c>
      <c r="B311" s="60">
        <v>1311800724</v>
      </c>
      <c r="C311" s="48" t="s">
        <v>471</v>
      </c>
      <c r="D311" s="84" t="s">
        <v>135</v>
      </c>
      <c r="E311" s="69">
        <v>40</v>
      </c>
      <c r="F311" s="98">
        <v>62442</v>
      </c>
      <c r="G311" s="98">
        <v>10093875</v>
      </c>
      <c r="H311" s="98">
        <v>161.65201306812722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s="4" customFormat="1" ht="18" customHeight="1">
      <c r="A312" s="59">
        <v>309</v>
      </c>
      <c r="B312" s="65">
        <v>1311800740</v>
      </c>
      <c r="C312" s="43" t="s">
        <v>472</v>
      </c>
      <c r="D312" s="84" t="s">
        <v>135</v>
      </c>
      <c r="E312" s="69">
        <v>60</v>
      </c>
      <c r="F312" s="98">
        <v>70869</v>
      </c>
      <c r="G312" s="98">
        <v>16011550</v>
      </c>
      <c r="H312" s="98">
        <v>225.93164853462022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s="4" customFormat="1" ht="18" customHeight="1">
      <c r="A313" s="59">
        <v>310</v>
      </c>
      <c r="B313" s="65">
        <v>1311800799</v>
      </c>
      <c r="C313" s="48" t="s">
        <v>473</v>
      </c>
      <c r="D313" s="84" t="s">
        <v>135</v>
      </c>
      <c r="E313" s="69">
        <v>10</v>
      </c>
      <c r="F313" s="98">
        <v>2112.5</v>
      </c>
      <c r="G313" s="98">
        <v>865250</v>
      </c>
      <c r="H313" s="98">
        <v>409.58579881656806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s="4" customFormat="1" ht="18" customHeight="1">
      <c r="A314" s="59">
        <v>311</v>
      </c>
      <c r="B314" s="65">
        <v>1311800971</v>
      </c>
      <c r="C314" s="48" t="s">
        <v>66</v>
      </c>
      <c r="D314" s="84" t="s">
        <v>135</v>
      </c>
      <c r="E314" s="69">
        <v>30</v>
      </c>
      <c r="F314" s="98">
        <v>5990.5</v>
      </c>
      <c r="G314" s="98">
        <v>3683146</v>
      </c>
      <c r="H314" s="98">
        <v>614.83114931975626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s="4" customFormat="1" ht="18" customHeight="1">
      <c r="A315" s="59">
        <v>312</v>
      </c>
      <c r="B315" s="65">
        <v>1311801052</v>
      </c>
      <c r="C315" s="48" t="s">
        <v>474</v>
      </c>
      <c r="D315" s="84" t="s">
        <v>135</v>
      </c>
      <c r="E315" s="69">
        <v>20</v>
      </c>
      <c r="F315" s="98">
        <v>10188</v>
      </c>
      <c r="G315" s="98">
        <v>3053895</v>
      </c>
      <c r="H315" s="98">
        <v>299.75412249705533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s="4" customFormat="1" ht="18" customHeight="1">
      <c r="A316" s="59">
        <v>313</v>
      </c>
      <c r="B316" s="65">
        <v>1311801300</v>
      </c>
      <c r="C316" s="48" t="s">
        <v>475</v>
      </c>
      <c r="D316" s="84" t="s">
        <v>135</v>
      </c>
      <c r="E316" s="69">
        <v>20</v>
      </c>
      <c r="F316" s="98">
        <v>20496</v>
      </c>
      <c r="G316" s="98">
        <v>4411266</v>
      </c>
      <c r="H316" s="98">
        <v>215.22570257611241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s="4" customFormat="1" ht="18" customHeight="1">
      <c r="A317" s="59">
        <v>314</v>
      </c>
      <c r="B317" s="65">
        <v>1311801581</v>
      </c>
      <c r="C317" s="48" t="s">
        <v>476</v>
      </c>
      <c r="D317" s="84" t="s">
        <v>135</v>
      </c>
      <c r="E317" s="69">
        <v>20</v>
      </c>
      <c r="F317" s="98">
        <v>2517.5</v>
      </c>
      <c r="G317" s="98">
        <v>465700</v>
      </c>
      <c r="H317" s="98">
        <v>184.98510427010925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s="4" customFormat="1" ht="18" customHeight="1">
      <c r="A318" s="59">
        <v>315</v>
      </c>
      <c r="B318" s="65">
        <v>1311801615</v>
      </c>
      <c r="C318" s="48" t="s">
        <v>477</v>
      </c>
      <c r="D318" s="84" t="s">
        <v>135</v>
      </c>
      <c r="E318" s="69">
        <v>20</v>
      </c>
      <c r="F318" s="98">
        <v>6612</v>
      </c>
      <c r="G318" s="98">
        <v>4442836</v>
      </c>
      <c r="H318" s="98">
        <v>671.93526920750151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s="4" customFormat="1" ht="18" customHeight="1">
      <c r="A319" s="59">
        <v>316</v>
      </c>
      <c r="B319" s="65">
        <v>1311801649</v>
      </c>
      <c r="C319" s="48" t="s">
        <v>478</v>
      </c>
      <c r="D319" s="84" t="s">
        <v>135</v>
      </c>
      <c r="E319" s="69">
        <v>20</v>
      </c>
      <c r="F319" s="98">
        <v>3531</v>
      </c>
      <c r="G319" s="98">
        <v>1279200</v>
      </c>
      <c r="H319" s="98">
        <v>362.27697536108752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s="4" customFormat="1" ht="18" customHeight="1">
      <c r="A320" s="59">
        <v>317</v>
      </c>
      <c r="B320" s="66">
        <v>1311900037</v>
      </c>
      <c r="C320" s="48" t="s">
        <v>479</v>
      </c>
      <c r="D320" s="84" t="s">
        <v>136</v>
      </c>
      <c r="E320" s="69">
        <v>30</v>
      </c>
      <c r="F320" s="98">
        <v>25192</v>
      </c>
      <c r="G320" s="98">
        <v>5570166</v>
      </c>
      <c r="H320" s="98">
        <v>221.1085265163544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s="4" customFormat="1" ht="18" customHeight="1">
      <c r="A321" s="59">
        <v>318</v>
      </c>
      <c r="B321" s="66">
        <v>1311900045</v>
      </c>
      <c r="C321" s="52" t="s">
        <v>480</v>
      </c>
      <c r="D321" s="84" t="s">
        <v>136</v>
      </c>
      <c r="E321" s="69">
        <v>50</v>
      </c>
      <c r="F321" s="98">
        <v>45861</v>
      </c>
      <c r="G321" s="98">
        <v>7069790</v>
      </c>
      <c r="H321" s="98">
        <v>154.15690892043349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s="4" customFormat="1" ht="18" customHeight="1">
      <c r="A322" s="59">
        <v>319</v>
      </c>
      <c r="B322" s="66">
        <v>1311900052</v>
      </c>
      <c r="C322" s="52" t="s">
        <v>481</v>
      </c>
      <c r="D322" s="84" t="s">
        <v>136</v>
      </c>
      <c r="E322" s="69">
        <v>40</v>
      </c>
      <c r="F322" s="98">
        <v>46350</v>
      </c>
      <c r="G322" s="98">
        <v>10406934</v>
      </c>
      <c r="H322" s="98">
        <v>224.5293203883495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s="4" customFormat="1" ht="18" customHeight="1">
      <c r="A323" s="59">
        <v>320</v>
      </c>
      <c r="B323" s="66">
        <v>1311900060</v>
      </c>
      <c r="C323" s="52" t="s">
        <v>482</v>
      </c>
      <c r="D323" s="84" t="s">
        <v>136</v>
      </c>
      <c r="E323" s="69">
        <v>40</v>
      </c>
      <c r="F323" s="98">
        <v>55214</v>
      </c>
      <c r="G323" s="98">
        <v>4094520</v>
      </c>
      <c r="H323" s="98">
        <v>74.157278950990687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s="4" customFormat="1" ht="18" customHeight="1">
      <c r="A324" s="59">
        <v>321</v>
      </c>
      <c r="B324" s="66">
        <v>1311900086</v>
      </c>
      <c r="C324" s="52" t="s">
        <v>483</v>
      </c>
      <c r="D324" s="84" t="s">
        <v>136</v>
      </c>
      <c r="E324" s="69">
        <v>60</v>
      </c>
      <c r="F324" s="98">
        <v>27550</v>
      </c>
      <c r="G324" s="98">
        <v>4182623</v>
      </c>
      <c r="H324" s="98">
        <v>151.81934664246825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s="4" customFormat="1" ht="18" customHeight="1">
      <c r="A325" s="59">
        <v>322</v>
      </c>
      <c r="B325" s="65">
        <v>1311900094</v>
      </c>
      <c r="C325" s="52" t="s">
        <v>484</v>
      </c>
      <c r="D325" s="84" t="s">
        <v>136</v>
      </c>
      <c r="E325" s="69">
        <v>60</v>
      </c>
      <c r="F325" s="98">
        <v>67429</v>
      </c>
      <c r="G325" s="98">
        <v>7327374</v>
      </c>
      <c r="H325" s="98">
        <v>108.66799151700307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s="4" customFormat="1" ht="18" customHeight="1">
      <c r="A326" s="59">
        <v>323</v>
      </c>
      <c r="B326" s="65">
        <v>1311900102</v>
      </c>
      <c r="C326" s="48" t="s">
        <v>485</v>
      </c>
      <c r="D326" s="84" t="s">
        <v>136</v>
      </c>
      <c r="E326" s="69">
        <v>30</v>
      </c>
      <c r="F326" s="98">
        <v>18469</v>
      </c>
      <c r="G326" s="98">
        <v>5185431</v>
      </c>
      <c r="H326" s="98">
        <v>280.76403703503166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s="4" customFormat="1" ht="18" customHeight="1">
      <c r="A327" s="59">
        <v>324</v>
      </c>
      <c r="B327" s="60">
        <v>1311901431</v>
      </c>
      <c r="C327" s="48" t="s">
        <v>486</v>
      </c>
      <c r="D327" s="84" t="s">
        <v>136</v>
      </c>
      <c r="E327" s="69">
        <v>20</v>
      </c>
      <c r="F327" s="98">
        <v>4927</v>
      </c>
      <c r="G327" s="98">
        <v>2091957</v>
      </c>
      <c r="H327" s="98">
        <v>424.59042013395577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s="4" customFormat="1" ht="18" customHeight="1">
      <c r="A328" s="59">
        <v>325</v>
      </c>
      <c r="B328" s="60">
        <v>1311901449</v>
      </c>
      <c r="C328" s="29" t="s">
        <v>487</v>
      </c>
      <c r="D328" s="84" t="s">
        <v>136</v>
      </c>
      <c r="E328" s="69">
        <v>20</v>
      </c>
      <c r="F328" s="98">
        <v>5369.5</v>
      </c>
      <c r="G328" s="98">
        <v>1952038</v>
      </c>
      <c r="H328" s="98">
        <v>363.54185678368566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s="4" customFormat="1" ht="18" customHeight="1">
      <c r="A329" s="59">
        <v>326</v>
      </c>
      <c r="B329" s="60">
        <v>1311901456</v>
      </c>
      <c r="C329" s="29" t="s">
        <v>488</v>
      </c>
      <c r="D329" s="84" t="s">
        <v>136</v>
      </c>
      <c r="E329" s="69">
        <v>20</v>
      </c>
      <c r="F329" s="98">
        <v>8271</v>
      </c>
      <c r="G329" s="98">
        <v>2532538</v>
      </c>
      <c r="H329" s="98">
        <v>306.1948978358119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s="4" customFormat="1" ht="18" customHeight="1">
      <c r="A330" s="59">
        <v>327</v>
      </c>
      <c r="B330" s="60">
        <v>1311901464</v>
      </c>
      <c r="C330" s="29" t="s">
        <v>489</v>
      </c>
      <c r="D330" s="84" t="s">
        <v>136</v>
      </c>
      <c r="E330" s="69">
        <v>20</v>
      </c>
      <c r="F330" s="98">
        <v>5252</v>
      </c>
      <c r="G330" s="98">
        <v>3673426</v>
      </c>
      <c r="H330" s="98">
        <v>699.43373952779893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s="4" customFormat="1" ht="18" customHeight="1">
      <c r="A331" s="59">
        <v>328</v>
      </c>
      <c r="B331" s="60">
        <v>1311901506</v>
      </c>
      <c r="C331" s="29" t="s">
        <v>490</v>
      </c>
      <c r="D331" s="84" t="s">
        <v>136</v>
      </c>
      <c r="E331" s="69">
        <v>20</v>
      </c>
      <c r="F331" s="98">
        <v>26575</v>
      </c>
      <c r="G331" s="98">
        <v>3412625</v>
      </c>
      <c r="H331" s="98">
        <v>128.414863593603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s="4" customFormat="1" ht="18" customHeight="1">
      <c r="A332" s="59">
        <v>329</v>
      </c>
      <c r="B332" s="60">
        <v>1311901639</v>
      </c>
      <c r="C332" s="29" t="s">
        <v>491</v>
      </c>
      <c r="D332" s="84" t="s">
        <v>136</v>
      </c>
      <c r="E332" s="69">
        <v>20</v>
      </c>
      <c r="F332" s="98">
        <v>20766</v>
      </c>
      <c r="G332" s="98">
        <v>1370000</v>
      </c>
      <c r="H332" s="98">
        <v>65.973225464701912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s="4" customFormat="1" ht="18" customHeight="1">
      <c r="A333" s="59">
        <v>330</v>
      </c>
      <c r="B333" s="60">
        <v>1311901647</v>
      </c>
      <c r="C333" s="29" t="s">
        <v>492</v>
      </c>
      <c r="D333" s="84" t="s">
        <v>136</v>
      </c>
      <c r="E333" s="69">
        <v>20</v>
      </c>
      <c r="F333" s="98">
        <v>32328</v>
      </c>
      <c r="G333" s="98">
        <v>10951288</v>
      </c>
      <c r="H333" s="98">
        <v>338.75550606285572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s="4" customFormat="1" ht="18" customHeight="1">
      <c r="A334" s="59">
        <v>331</v>
      </c>
      <c r="B334" s="66">
        <v>1311901654</v>
      </c>
      <c r="C334" s="29" t="s">
        <v>493</v>
      </c>
      <c r="D334" s="84" t="s">
        <v>136</v>
      </c>
      <c r="E334" s="69">
        <v>14</v>
      </c>
      <c r="F334" s="98">
        <v>23562</v>
      </c>
      <c r="G334" s="98">
        <v>6131424</v>
      </c>
      <c r="H334" s="98">
        <v>260.22510822510822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s="4" customFormat="1" ht="18" customHeight="1">
      <c r="A335" s="59">
        <v>332</v>
      </c>
      <c r="B335" s="66">
        <v>1311901662</v>
      </c>
      <c r="C335" s="53" t="s">
        <v>494</v>
      </c>
      <c r="D335" s="84" t="s">
        <v>136</v>
      </c>
      <c r="E335" s="69">
        <v>20</v>
      </c>
      <c r="F335" s="98">
        <v>9862</v>
      </c>
      <c r="G335" s="98">
        <v>1505955</v>
      </c>
      <c r="H335" s="98">
        <v>152.70279862096939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s="4" customFormat="1" ht="18" customHeight="1">
      <c r="A336" s="59">
        <v>333</v>
      </c>
      <c r="B336" s="60">
        <v>1311901670</v>
      </c>
      <c r="C336" s="53" t="s">
        <v>495</v>
      </c>
      <c r="D336" s="84" t="s">
        <v>136</v>
      </c>
      <c r="E336" s="69">
        <v>15</v>
      </c>
      <c r="F336" s="98">
        <v>20202</v>
      </c>
      <c r="G336" s="98">
        <v>3383900</v>
      </c>
      <c r="H336" s="98">
        <v>167.50321750321751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s="4" customFormat="1" ht="18" customHeight="1">
      <c r="A337" s="59">
        <v>334</v>
      </c>
      <c r="B337" s="65">
        <v>1311901704</v>
      </c>
      <c r="C337" s="29" t="s">
        <v>496</v>
      </c>
      <c r="D337" s="84" t="s">
        <v>136</v>
      </c>
      <c r="E337" s="69">
        <v>40</v>
      </c>
      <c r="F337" s="98">
        <v>65216</v>
      </c>
      <c r="G337" s="98">
        <v>12061681</v>
      </c>
      <c r="H337" s="98">
        <v>184.94972092737979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s="4" customFormat="1" ht="18" customHeight="1">
      <c r="A338" s="59">
        <v>335</v>
      </c>
      <c r="B338" s="66">
        <v>1311901779</v>
      </c>
      <c r="C338" s="48" t="s">
        <v>497</v>
      </c>
      <c r="D338" s="84" t="s">
        <v>136</v>
      </c>
      <c r="E338" s="69">
        <v>10</v>
      </c>
      <c r="F338" s="98">
        <v>15960</v>
      </c>
      <c r="G338" s="98">
        <v>1263374</v>
      </c>
      <c r="H338" s="98">
        <v>79.158771929824567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s="4" customFormat="1" ht="18" customHeight="1">
      <c r="A339" s="59">
        <v>336</v>
      </c>
      <c r="B339" s="67">
        <v>1311901829</v>
      </c>
      <c r="C339" s="53" t="s">
        <v>498</v>
      </c>
      <c r="D339" s="84" t="s">
        <v>136</v>
      </c>
      <c r="E339" s="69">
        <v>20</v>
      </c>
      <c r="F339" s="98">
        <v>8164</v>
      </c>
      <c r="G339" s="98">
        <v>949200</v>
      </c>
      <c r="H339" s="98">
        <v>116.26653601175894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s="4" customFormat="1" ht="18" customHeight="1">
      <c r="A340" s="59">
        <v>337</v>
      </c>
      <c r="B340" s="60">
        <v>1311901837</v>
      </c>
      <c r="C340" s="54" t="s">
        <v>499</v>
      </c>
      <c r="D340" s="84" t="s">
        <v>136</v>
      </c>
      <c r="E340" s="69">
        <v>20</v>
      </c>
      <c r="F340" s="98">
        <v>32411</v>
      </c>
      <c r="G340" s="98">
        <v>3276010</v>
      </c>
      <c r="H340" s="98">
        <v>101.07710345253155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s="4" customFormat="1" ht="18" customHeight="1">
      <c r="A341" s="59">
        <v>338</v>
      </c>
      <c r="B341" s="60">
        <v>1311901944</v>
      </c>
      <c r="C341" s="29" t="s">
        <v>500</v>
      </c>
      <c r="D341" s="84" t="s">
        <v>136</v>
      </c>
      <c r="E341" s="69">
        <v>20</v>
      </c>
      <c r="F341" s="98">
        <v>5841</v>
      </c>
      <c r="G341" s="98">
        <v>1839650</v>
      </c>
      <c r="H341" s="98">
        <v>314.95463105632598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s="4" customFormat="1" ht="18" customHeight="1">
      <c r="A342" s="59">
        <v>339</v>
      </c>
      <c r="B342" s="60">
        <v>1311902009</v>
      </c>
      <c r="C342" s="42" t="s">
        <v>67</v>
      </c>
      <c r="D342" s="84" t="s">
        <v>136</v>
      </c>
      <c r="E342" s="69">
        <v>42</v>
      </c>
      <c r="F342" s="98">
        <v>43027</v>
      </c>
      <c r="G342" s="98">
        <v>16105449</v>
      </c>
      <c r="H342" s="98">
        <v>374.31029353661654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s="4" customFormat="1" ht="18" customHeight="1">
      <c r="A343" s="59">
        <v>340</v>
      </c>
      <c r="B343" s="60">
        <v>1311902199</v>
      </c>
      <c r="C343" s="29" t="s">
        <v>501</v>
      </c>
      <c r="D343" s="84" t="s">
        <v>136</v>
      </c>
      <c r="E343" s="69">
        <v>20</v>
      </c>
      <c r="F343" s="98">
        <v>6162</v>
      </c>
      <c r="G343" s="98">
        <v>1417170</v>
      </c>
      <c r="H343" s="98">
        <v>229.98539435248296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s="4" customFormat="1" ht="18" customHeight="1">
      <c r="A344" s="59">
        <v>341</v>
      </c>
      <c r="B344" s="60">
        <v>1311902553</v>
      </c>
      <c r="C344" s="29" t="s">
        <v>502</v>
      </c>
      <c r="D344" s="84" t="s">
        <v>136</v>
      </c>
      <c r="E344" s="69">
        <v>17</v>
      </c>
      <c r="F344" s="98">
        <v>32109</v>
      </c>
      <c r="G344" s="98">
        <v>1402230</v>
      </c>
      <c r="H344" s="98">
        <v>43.6709333831636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s="4" customFormat="1" ht="18" customHeight="1">
      <c r="A345" s="59">
        <v>342</v>
      </c>
      <c r="B345" s="60">
        <v>1311902868</v>
      </c>
      <c r="C345" s="29" t="s">
        <v>503</v>
      </c>
      <c r="D345" s="84" t="s">
        <v>136</v>
      </c>
      <c r="E345" s="69">
        <v>19</v>
      </c>
      <c r="F345" s="98">
        <v>27886</v>
      </c>
      <c r="G345" s="98">
        <v>3726779</v>
      </c>
      <c r="H345" s="98">
        <v>133.64336943269024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s="4" customFormat="1" ht="18" customHeight="1">
      <c r="A346" s="59">
        <v>343</v>
      </c>
      <c r="B346" s="60">
        <v>1311902918</v>
      </c>
      <c r="C346" s="29" t="s">
        <v>504</v>
      </c>
      <c r="D346" s="84" t="s">
        <v>136</v>
      </c>
      <c r="E346" s="69">
        <v>20</v>
      </c>
      <c r="F346" s="98">
        <v>22474</v>
      </c>
      <c r="G346" s="98">
        <v>12225012</v>
      </c>
      <c r="H346" s="98">
        <v>543.96244549256915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s="4" customFormat="1" ht="18" customHeight="1">
      <c r="A347" s="59">
        <v>344</v>
      </c>
      <c r="B347" s="60">
        <v>1311903015</v>
      </c>
      <c r="C347" s="29" t="s">
        <v>505</v>
      </c>
      <c r="D347" s="84" t="s">
        <v>136</v>
      </c>
      <c r="E347" s="69">
        <v>20</v>
      </c>
      <c r="F347" s="98">
        <v>3002</v>
      </c>
      <c r="G347" s="98">
        <v>2116382</v>
      </c>
      <c r="H347" s="98">
        <v>704.9906728847435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s="4" customFormat="1" ht="18" customHeight="1">
      <c r="A348" s="59">
        <v>345</v>
      </c>
      <c r="B348" s="68">
        <v>1311903577</v>
      </c>
      <c r="C348" s="29" t="s">
        <v>506</v>
      </c>
      <c r="D348" s="84" t="s">
        <v>136</v>
      </c>
      <c r="E348" s="69">
        <v>20</v>
      </c>
      <c r="F348" s="98">
        <v>16279</v>
      </c>
      <c r="G348" s="98">
        <v>7380975</v>
      </c>
      <c r="H348" s="98">
        <v>453.40469316297072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s="4" customFormat="1" ht="18" customHeight="1">
      <c r="A349" s="59">
        <v>346</v>
      </c>
      <c r="B349" s="68">
        <v>1311903726</v>
      </c>
      <c r="C349" s="29" t="s">
        <v>507</v>
      </c>
      <c r="D349" s="84" t="s">
        <v>136</v>
      </c>
      <c r="E349" s="69">
        <v>20</v>
      </c>
      <c r="F349" s="98">
        <v>9445</v>
      </c>
      <c r="G349" s="98">
        <v>5440909</v>
      </c>
      <c r="H349" s="98">
        <v>576.06236103758602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s="4" customFormat="1" ht="18" customHeight="1">
      <c r="A350" s="59">
        <v>347</v>
      </c>
      <c r="B350" s="68">
        <v>1311903742</v>
      </c>
      <c r="C350" s="11" t="s">
        <v>508</v>
      </c>
      <c r="D350" s="84" t="s">
        <v>136</v>
      </c>
      <c r="E350" s="69">
        <v>20</v>
      </c>
      <c r="F350" s="98">
        <v>1813</v>
      </c>
      <c r="G350" s="98">
        <v>98556</v>
      </c>
      <c r="H350" s="98">
        <v>54.360728075013789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s="4" customFormat="1" ht="18" customHeight="1">
      <c r="A351" s="59">
        <v>348</v>
      </c>
      <c r="B351" s="68">
        <v>1311903783</v>
      </c>
      <c r="C351" s="11" t="s">
        <v>509</v>
      </c>
      <c r="D351" s="84" t="s">
        <v>136</v>
      </c>
      <c r="E351" s="69">
        <v>20</v>
      </c>
      <c r="F351" s="98">
        <v>24737</v>
      </c>
      <c r="G351" s="98">
        <v>2575672</v>
      </c>
      <c r="H351" s="98">
        <v>104.12224602821684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s="4" customFormat="1" ht="18" customHeight="1">
      <c r="A352" s="59">
        <v>349</v>
      </c>
      <c r="B352" s="68">
        <v>1311903858</v>
      </c>
      <c r="C352" s="11" t="s">
        <v>510</v>
      </c>
      <c r="D352" s="84" t="s">
        <v>136</v>
      </c>
      <c r="E352" s="69">
        <v>20</v>
      </c>
      <c r="F352" s="98">
        <v>5615</v>
      </c>
      <c r="G352" s="98">
        <v>2475899</v>
      </c>
      <c r="H352" s="98">
        <v>440.94372217275156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s="4" customFormat="1" ht="18" customHeight="1">
      <c r="A353" s="59">
        <v>350</v>
      </c>
      <c r="B353" s="68">
        <v>1311903882</v>
      </c>
      <c r="C353" s="11" t="s">
        <v>511</v>
      </c>
      <c r="D353" s="84" t="s">
        <v>136</v>
      </c>
      <c r="E353" s="69">
        <v>52</v>
      </c>
      <c r="F353" s="98">
        <v>3215</v>
      </c>
      <c r="G353" s="98">
        <v>6142059</v>
      </c>
      <c r="H353" s="98">
        <v>272.91975116640771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s="4" customFormat="1" ht="18" customHeight="1">
      <c r="A354" s="59">
        <v>351</v>
      </c>
      <c r="B354" s="68">
        <v>1312000100</v>
      </c>
      <c r="C354" s="11" t="s">
        <v>512</v>
      </c>
      <c r="D354" s="84" t="s">
        <v>137</v>
      </c>
      <c r="E354" s="69">
        <v>22</v>
      </c>
      <c r="F354" s="98">
        <v>20297</v>
      </c>
      <c r="G354" s="98">
        <v>3456910</v>
      </c>
      <c r="H354" s="98">
        <v>170.31630290190668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s="4" customFormat="1" ht="18" customHeight="1">
      <c r="A355" s="59">
        <v>352</v>
      </c>
      <c r="B355" s="68">
        <v>1312000159</v>
      </c>
      <c r="C355" s="11" t="s">
        <v>513</v>
      </c>
      <c r="D355" s="84" t="s">
        <v>137</v>
      </c>
      <c r="E355" s="69">
        <v>63</v>
      </c>
      <c r="F355" s="98">
        <v>50716</v>
      </c>
      <c r="G355" s="98">
        <v>5623410</v>
      </c>
      <c r="H355" s="98">
        <v>110.88039277545548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s="4" customFormat="1" ht="18" customHeight="1">
      <c r="A356" s="59">
        <v>353</v>
      </c>
      <c r="B356" s="68">
        <v>1312000183</v>
      </c>
      <c r="C356" s="11" t="s">
        <v>514</v>
      </c>
      <c r="D356" s="84" t="s">
        <v>137</v>
      </c>
      <c r="E356" s="69">
        <v>30</v>
      </c>
      <c r="F356" s="98">
        <v>7513</v>
      </c>
      <c r="G356" s="98">
        <v>4602885</v>
      </c>
      <c r="H356" s="98">
        <v>612.65606282443764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s="4" customFormat="1" ht="18" customHeight="1">
      <c r="A357" s="59">
        <v>354</v>
      </c>
      <c r="B357" s="68">
        <v>1312000191</v>
      </c>
      <c r="C357" s="11" t="s">
        <v>515</v>
      </c>
      <c r="D357" s="84" t="s">
        <v>137</v>
      </c>
      <c r="E357" s="69">
        <v>47</v>
      </c>
      <c r="F357" s="98">
        <v>25751</v>
      </c>
      <c r="G357" s="98">
        <v>3883090</v>
      </c>
      <c r="H357" s="98">
        <v>150.79375558230748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s="4" customFormat="1" ht="18" customHeight="1">
      <c r="A358" s="59">
        <v>355</v>
      </c>
      <c r="B358" s="68">
        <v>1312001355</v>
      </c>
      <c r="C358" s="11" t="s">
        <v>516</v>
      </c>
      <c r="D358" s="84" t="s">
        <v>137</v>
      </c>
      <c r="E358" s="69">
        <v>20</v>
      </c>
      <c r="F358" s="98">
        <v>5085</v>
      </c>
      <c r="G358" s="98">
        <v>2914320</v>
      </c>
      <c r="H358" s="98">
        <v>573.12094395280235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s="4" customFormat="1" ht="18" customHeight="1">
      <c r="A359" s="59">
        <v>356</v>
      </c>
      <c r="B359" s="68">
        <v>1312001363</v>
      </c>
      <c r="C359" s="11" t="s">
        <v>517</v>
      </c>
      <c r="D359" s="84" t="s">
        <v>137</v>
      </c>
      <c r="E359" s="69">
        <v>35</v>
      </c>
      <c r="F359" s="98">
        <v>15520</v>
      </c>
      <c r="G359" s="98">
        <v>3839577</v>
      </c>
      <c r="H359" s="98">
        <v>247.39542525773197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s="4" customFormat="1" ht="18" customHeight="1">
      <c r="A360" s="59">
        <v>357</v>
      </c>
      <c r="B360" s="68">
        <v>1312001371</v>
      </c>
      <c r="C360" s="11" t="s">
        <v>518</v>
      </c>
      <c r="D360" s="84" t="s">
        <v>137</v>
      </c>
      <c r="E360" s="69">
        <v>25</v>
      </c>
      <c r="F360" s="98">
        <v>9251</v>
      </c>
      <c r="G360" s="98">
        <v>1383768</v>
      </c>
      <c r="H360" s="98">
        <v>149.58036968976327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s="4" customFormat="1" ht="18" customHeight="1">
      <c r="A361" s="59">
        <v>358</v>
      </c>
      <c r="B361" s="68">
        <v>1312001389</v>
      </c>
      <c r="C361" s="11" t="s">
        <v>519</v>
      </c>
      <c r="D361" s="84" t="s">
        <v>137</v>
      </c>
      <c r="E361" s="69">
        <v>30</v>
      </c>
      <c r="F361" s="98">
        <v>14005.5</v>
      </c>
      <c r="G361" s="98">
        <v>1967402</v>
      </c>
      <c r="H361" s="98">
        <v>140.47352825675628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s="4" customFormat="1" ht="18" customHeight="1">
      <c r="A362" s="59">
        <v>359</v>
      </c>
      <c r="B362" s="68">
        <v>1312001397</v>
      </c>
      <c r="C362" s="11" t="s">
        <v>520</v>
      </c>
      <c r="D362" s="84" t="s">
        <v>137</v>
      </c>
      <c r="E362" s="69">
        <v>30</v>
      </c>
      <c r="F362" s="98">
        <v>10710</v>
      </c>
      <c r="G362" s="98">
        <v>4165471</v>
      </c>
      <c r="H362" s="98">
        <v>388.93286647992528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s="4" customFormat="1" ht="18" customHeight="1">
      <c r="A363" s="59">
        <v>360</v>
      </c>
      <c r="B363" s="68">
        <v>1312001421</v>
      </c>
      <c r="C363" s="11" t="s">
        <v>521</v>
      </c>
      <c r="D363" s="84" t="s">
        <v>137</v>
      </c>
      <c r="E363" s="69">
        <v>20</v>
      </c>
      <c r="F363" s="98">
        <v>4920</v>
      </c>
      <c r="G363" s="98">
        <v>1408261</v>
      </c>
      <c r="H363" s="98">
        <v>286.23191056910571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s="4" customFormat="1" ht="18" customHeight="1">
      <c r="A364" s="59">
        <v>361</v>
      </c>
      <c r="B364" s="68">
        <v>1312001439</v>
      </c>
      <c r="C364" s="11" t="s">
        <v>522</v>
      </c>
      <c r="D364" s="84" t="s">
        <v>137</v>
      </c>
      <c r="E364" s="69">
        <v>40</v>
      </c>
      <c r="F364" s="98">
        <v>54720</v>
      </c>
      <c r="G364" s="98">
        <v>7610319</v>
      </c>
      <c r="H364" s="98">
        <v>139.07746710526317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s="4" customFormat="1" ht="18" customHeight="1">
      <c r="A365" s="59">
        <v>362</v>
      </c>
      <c r="B365" s="68">
        <v>1312001470</v>
      </c>
      <c r="C365" s="11" t="s">
        <v>523</v>
      </c>
      <c r="D365" s="84" t="s">
        <v>137</v>
      </c>
      <c r="E365" s="69">
        <v>28</v>
      </c>
      <c r="F365" s="98">
        <v>20485</v>
      </c>
      <c r="G365" s="98">
        <v>3605800</v>
      </c>
      <c r="H365" s="98">
        <v>176.02147913107152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s="4" customFormat="1" ht="18" customHeight="1">
      <c r="A366" s="59">
        <v>363</v>
      </c>
      <c r="B366" s="68">
        <v>1312001520</v>
      </c>
      <c r="C366" s="11" t="s">
        <v>524</v>
      </c>
      <c r="D366" s="84" t="s">
        <v>137</v>
      </c>
      <c r="E366" s="69">
        <v>40</v>
      </c>
      <c r="F366" s="98">
        <v>7720.65</v>
      </c>
      <c r="G366" s="98">
        <v>6397234</v>
      </c>
      <c r="H366" s="98">
        <v>828.58748939532302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s="4" customFormat="1" ht="18" customHeight="1">
      <c r="A367" s="59">
        <v>364</v>
      </c>
      <c r="B367" s="68">
        <v>1312001686</v>
      </c>
      <c r="C367" s="11" t="s">
        <v>525</v>
      </c>
      <c r="D367" s="84" t="s">
        <v>137</v>
      </c>
      <c r="E367" s="69">
        <v>40</v>
      </c>
      <c r="F367" s="98">
        <v>42456</v>
      </c>
      <c r="G367" s="98">
        <v>9324502</v>
      </c>
      <c r="H367" s="98">
        <v>219.62742604107783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s="4" customFormat="1" ht="18" customHeight="1">
      <c r="A368" s="59">
        <v>365</v>
      </c>
      <c r="B368" s="68">
        <v>1312001744</v>
      </c>
      <c r="C368" s="11" t="s">
        <v>526</v>
      </c>
      <c r="D368" s="84" t="s">
        <v>137</v>
      </c>
      <c r="E368" s="69">
        <v>20</v>
      </c>
      <c r="F368" s="98">
        <v>11980</v>
      </c>
      <c r="G368" s="98">
        <v>3801900</v>
      </c>
      <c r="H368" s="98">
        <v>317.35392320534226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s="4" customFormat="1" ht="18" customHeight="1">
      <c r="A369" s="59">
        <v>366</v>
      </c>
      <c r="B369" s="68">
        <v>1312001793</v>
      </c>
      <c r="C369" s="55" t="s">
        <v>527</v>
      </c>
      <c r="D369" s="84" t="s">
        <v>137</v>
      </c>
      <c r="E369" s="69">
        <v>20</v>
      </c>
      <c r="F369" s="98">
        <v>16709.75</v>
      </c>
      <c r="G369" s="98">
        <v>6533920</v>
      </c>
      <c r="H369" s="98">
        <v>391.02440192103415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s="4" customFormat="1" ht="18" customHeight="1">
      <c r="A370" s="59">
        <v>367</v>
      </c>
      <c r="B370" s="68">
        <v>1312001819</v>
      </c>
      <c r="C370" s="11" t="s">
        <v>528</v>
      </c>
      <c r="D370" s="84" t="s">
        <v>137</v>
      </c>
      <c r="E370" s="69">
        <v>38</v>
      </c>
      <c r="F370" s="98">
        <v>54720</v>
      </c>
      <c r="G370" s="98">
        <v>6719841</v>
      </c>
      <c r="H370" s="98">
        <v>122.80411184210526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s="4" customFormat="1" ht="18" customHeight="1">
      <c r="A371" s="59">
        <v>368</v>
      </c>
      <c r="B371" s="68">
        <v>1312001827</v>
      </c>
      <c r="C371" s="11" t="s">
        <v>529</v>
      </c>
      <c r="D371" s="84" t="s">
        <v>137</v>
      </c>
      <c r="E371" s="69">
        <v>20</v>
      </c>
      <c r="F371" s="98">
        <v>7870</v>
      </c>
      <c r="G371" s="98">
        <v>1226869</v>
      </c>
      <c r="H371" s="98">
        <v>155.89186785260483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s="4" customFormat="1" ht="18" customHeight="1">
      <c r="A372" s="59">
        <v>369</v>
      </c>
      <c r="B372" s="68">
        <v>1312001835</v>
      </c>
      <c r="C372" s="11" t="s">
        <v>71</v>
      </c>
      <c r="D372" s="84" t="s">
        <v>137</v>
      </c>
      <c r="E372" s="69">
        <v>10</v>
      </c>
      <c r="F372" s="98">
        <v>3446</v>
      </c>
      <c r="G372" s="98">
        <v>2218950</v>
      </c>
      <c r="H372" s="98">
        <v>643.92048752176436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s="4" customFormat="1" ht="18" customHeight="1">
      <c r="A373" s="59">
        <v>370</v>
      </c>
      <c r="B373" s="68">
        <v>1312001884</v>
      </c>
      <c r="C373" s="11" t="s">
        <v>530</v>
      </c>
      <c r="D373" s="84" t="s">
        <v>137</v>
      </c>
      <c r="E373" s="69">
        <v>60</v>
      </c>
      <c r="F373" s="98">
        <v>33308</v>
      </c>
      <c r="G373" s="98">
        <v>3091125</v>
      </c>
      <c r="H373" s="98">
        <v>92.804281253752848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s="4" customFormat="1" ht="18" customHeight="1">
      <c r="A374" s="59">
        <v>371</v>
      </c>
      <c r="B374" s="68">
        <v>1312001926</v>
      </c>
      <c r="C374" s="11" t="s">
        <v>531</v>
      </c>
      <c r="D374" s="84" t="s">
        <v>137</v>
      </c>
      <c r="E374" s="69">
        <v>20</v>
      </c>
      <c r="F374" s="98">
        <v>5811</v>
      </c>
      <c r="G374" s="98">
        <v>2404921</v>
      </c>
      <c r="H374" s="98">
        <v>413.85665117879881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s="4" customFormat="1" ht="18" customHeight="1">
      <c r="A375" s="59">
        <v>372</v>
      </c>
      <c r="B375" s="68">
        <v>1312002163</v>
      </c>
      <c r="C375" s="11" t="s">
        <v>532</v>
      </c>
      <c r="D375" s="84" t="s">
        <v>137</v>
      </c>
      <c r="E375" s="69">
        <v>20</v>
      </c>
      <c r="F375" s="98">
        <v>7898</v>
      </c>
      <c r="G375" s="98">
        <v>1443874</v>
      </c>
      <c r="H375" s="98">
        <v>182.81514307419599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s="4" customFormat="1" ht="18" customHeight="1">
      <c r="A376" s="59">
        <v>373</v>
      </c>
      <c r="B376" s="68">
        <v>1312002171</v>
      </c>
      <c r="C376" s="11" t="s">
        <v>533</v>
      </c>
      <c r="D376" s="84" t="s">
        <v>137</v>
      </c>
      <c r="E376" s="69">
        <v>25</v>
      </c>
      <c r="F376" s="98">
        <v>29432</v>
      </c>
      <c r="G376" s="98">
        <v>1344050</v>
      </c>
      <c r="H376" s="98">
        <v>45.666281598260397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s="4" customFormat="1" ht="18" customHeight="1">
      <c r="A377" s="59">
        <v>374</v>
      </c>
      <c r="B377" s="68">
        <v>1312002494</v>
      </c>
      <c r="C377" s="11" t="s">
        <v>534</v>
      </c>
      <c r="D377" s="84" t="s">
        <v>137</v>
      </c>
      <c r="E377" s="69">
        <v>40</v>
      </c>
      <c r="F377" s="98">
        <v>40095</v>
      </c>
      <c r="G377" s="98">
        <v>7786504</v>
      </c>
      <c r="H377" s="98">
        <v>194.20137174211249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s="4" customFormat="1" ht="18" customHeight="1">
      <c r="A378" s="59">
        <v>375</v>
      </c>
      <c r="B378" s="68">
        <v>1312002510</v>
      </c>
      <c r="C378" s="11" t="s">
        <v>535</v>
      </c>
      <c r="D378" s="84" t="s">
        <v>137</v>
      </c>
      <c r="E378" s="69">
        <v>20</v>
      </c>
      <c r="F378" s="98">
        <v>16475</v>
      </c>
      <c r="G378" s="98">
        <v>3350804</v>
      </c>
      <c r="H378" s="98">
        <v>203.38719271623671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s="4" customFormat="1" ht="18" customHeight="1">
      <c r="A379" s="59">
        <v>376</v>
      </c>
      <c r="B379" s="68">
        <v>1312002759</v>
      </c>
      <c r="C379" s="11" t="s">
        <v>536</v>
      </c>
      <c r="D379" s="84" t="s">
        <v>137</v>
      </c>
      <c r="E379" s="69">
        <v>12</v>
      </c>
      <c r="F379" s="98">
        <v>9822.5</v>
      </c>
      <c r="G379" s="98">
        <v>3379798</v>
      </c>
      <c r="H379" s="98">
        <v>344.0873504708577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s="4" customFormat="1" ht="18" customHeight="1">
      <c r="A380" s="59">
        <v>377</v>
      </c>
      <c r="B380" s="68">
        <v>1312002791</v>
      </c>
      <c r="C380" s="11" t="s">
        <v>537</v>
      </c>
      <c r="D380" s="84" t="s">
        <v>137</v>
      </c>
      <c r="E380" s="69">
        <v>47</v>
      </c>
      <c r="F380" s="98">
        <v>54725</v>
      </c>
      <c r="G380" s="98">
        <v>8526559</v>
      </c>
      <c r="H380" s="98">
        <v>155.80738236637734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s="4" customFormat="1" ht="18" customHeight="1">
      <c r="A381" s="59">
        <v>378</v>
      </c>
      <c r="B381" s="68">
        <v>1312002882</v>
      </c>
      <c r="C381" s="11" t="s">
        <v>538</v>
      </c>
      <c r="D381" s="84" t="s">
        <v>137</v>
      </c>
      <c r="E381" s="69">
        <v>32</v>
      </c>
      <c r="F381" s="98">
        <v>23590</v>
      </c>
      <c r="G381" s="98">
        <v>4010677</v>
      </c>
      <c r="H381" s="98">
        <v>170.01598134802882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s="4" customFormat="1" ht="18" customHeight="1">
      <c r="A382" s="59">
        <v>379</v>
      </c>
      <c r="B382" s="68">
        <v>1312002890</v>
      </c>
      <c r="C382" s="11" t="s">
        <v>539</v>
      </c>
      <c r="D382" s="84" t="s">
        <v>137</v>
      </c>
      <c r="E382" s="69">
        <v>0</v>
      </c>
      <c r="F382" s="98">
        <v>7864</v>
      </c>
      <c r="G382" s="98">
        <v>929770</v>
      </c>
      <c r="H382" s="98">
        <v>118.23118006103763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s="4" customFormat="1" ht="18" customHeight="1">
      <c r="A383" s="59">
        <v>380</v>
      </c>
      <c r="B383" s="68">
        <v>1312003039</v>
      </c>
      <c r="C383" s="11" t="s">
        <v>540</v>
      </c>
      <c r="D383" s="84" t="s">
        <v>137</v>
      </c>
      <c r="E383" s="69">
        <v>20</v>
      </c>
      <c r="F383" s="98">
        <v>27439</v>
      </c>
      <c r="G383" s="98">
        <v>2936487</v>
      </c>
      <c r="H383" s="98">
        <v>107.01873246109552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s="4" customFormat="1" ht="18" customHeight="1">
      <c r="A384" s="59">
        <v>381</v>
      </c>
      <c r="B384" s="68">
        <v>1312003047</v>
      </c>
      <c r="C384" s="11" t="s">
        <v>541</v>
      </c>
      <c r="D384" s="84" t="s">
        <v>137</v>
      </c>
      <c r="E384" s="69">
        <v>40</v>
      </c>
      <c r="F384" s="98">
        <v>35502.75</v>
      </c>
      <c r="G384" s="98">
        <v>4025360</v>
      </c>
      <c r="H384" s="98">
        <v>113.3816394504651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s="4" customFormat="1" ht="18" customHeight="1">
      <c r="A385" s="59">
        <v>382</v>
      </c>
      <c r="B385" s="68">
        <v>1312003120</v>
      </c>
      <c r="C385" s="11" t="s">
        <v>542</v>
      </c>
      <c r="D385" s="84" t="s">
        <v>137</v>
      </c>
      <c r="E385" s="69">
        <v>20</v>
      </c>
      <c r="F385" s="98">
        <v>20135</v>
      </c>
      <c r="G385" s="98">
        <v>4251484</v>
      </c>
      <c r="H385" s="98">
        <v>211.14894462378942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s="4" customFormat="1" ht="18" customHeight="1">
      <c r="A386" s="59">
        <v>383</v>
      </c>
      <c r="B386" s="68">
        <v>1312003575</v>
      </c>
      <c r="C386" s="11" t="s">
        <v>543</v>
      </c>
      <c r="D386" s="84" t="s">
        <v>137</v>
      </c>
      <c r="E386" s="69">
        <v>20</v>
      </c>
      <c r="F386" s="98">
        <v>17973</v>
      </c>
      <c r="G386" s="98">
        <v>3632000</v>
      </c>
      <c r="H386" s="98">
        <v>202.08089912646747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s="4" customFormat="1" ht="18" customHeight="1">
      <c r="A387" s="59">
        <v>384</v>
      </c>
      <c r="B387" s="68">
        <v>1312003864</v>
      </c>
      <c r="C387" s="11" t="s">
        <v>544</v>
      </c>
      <c r="D387" s="84" t="s">
        <v>137</v>
      </c>
      <c r="E387" s="69">
        <v>20</v>
      </c>
      <c r="F387" s="98">
        <v>31200</v>
      </c>
      <c r="G387" s="98">
        <v>3336583</v>
      </c>
      <c r="H387" s="98">
        <v>106.94176282051282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s="4" customFormat="1" ht="18" customHeight="1">
      <c r="A388" s="59">
        <v>385</v>
      </c>
      <c r="B388" s="68">
        <v>1312004060</v>
      </c>
      <c r="C388" s="11" t="s">
        <v>545</v>
      </c>
      <c r="D388" s="84" t="s">
        <v>137</v>
      </c>
      <c r="E388" s="69">
        <v>14</v>
      </c>
      <c r="F388" s="98">
        <v>1540</v>
      </c>
      <c r="G388" s="98">
        <v>1287663</v>
      </c>
      <c r="H388" s="98">
        <v>836.14480519480514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s="4" customFormat="1" ht="18" customHeight="1">
      <c r="A389" s="59">
        <v>386</v>
      </c>
      <c r="B389" s="68">
        <v>1312004193</v>
      </c>
      <c r="C389" s="11" t="s">
        <v>546</v>
      </c>
      <c r="D389" s="84" t="s">
        <v>137</v>
      </c>
      <c r="E389" s="69">
        <v>20</v>
      </c>
      <c r="F389" s="98">
        <v>19690</v>
      </c>
      <c r="G389" s="98">
        <v>2442537</v>
      </c>
      <c r="H389" s="98">
        <v>124.04961909598781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s="4" customFormat="1" ht="18" customHeight="1">
      <c r="A390" s="59">
        <v>387</v>
      </c>
      <c r="B390" s="68">
        <v>1312004391</v>
      </c>
      <c r="C390" s="11" t="s">
        <v>547</v>
      </c>
      <c r="D390" s="84" t="s">
        <v>137</v>
      </c>
      <c r="E390" s="69">
        <v>20</v>
      </c>
      <c r="F390" s="98">
        <v>9247</v>
      </c>
      <c r="G390" s="98">
        <v>596459</v>
      </c>
      <c r="H390" s="98">
        <v>64.502973937493238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s="4" customFormat="1" ht="18" customHeight="1">
      <c r="A391" s="59">
        <v>388</v>
      </c>
      <c r="B391" s="68">
        <v>1312004581</v>
      </c>
      <c r="C391" s="11" t="s">
        <v>548</v>
      </c>
      <c r="D391" s="84" t="s">
        <v>137</v>
      </c>
      <c r="E391" s="69">
        <v>40</v>
      </c>
      <c r="F391" s="98">
        <v>34158</v>
      </c>
      <c r="G391" s="98">
        <v>2718126</v>
      </c>
      <c r="H391" s="98">
        <v>79.575092218513959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s="4" customFormat="1" ht="18" customHeight="1">
      <c r="A392" s="59">
        <v>389</v>
      </c>
      <c r="B392" s="68">
        <v>1312100090</v>
      </c>
      <c r="C392" s="11" t="s">
        <v>549</v>
      </c>
      <c r="D392" s="84" t="s">
        <v>138</v>
      </c>
      <c r="E392" s="69">
        <v>30</v>
      </c>
      <c r="F392" s="98">
        <v>35554</v>
      </c>
      <c r="G392" s="98">
        <v>14500648</v>
      </c>
      <c r="H392" s="98">
        <v>407.84856837486637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s="4" customFormat="1" ht="18" customHeight="1">
      <c r="A393" s="59">
        <v>390</v>
      </c>
      <c r="B393" s="68">
        <v>1312100108</v>
      </c>
      <c r="C393" s="11" t="s">
        <v>76</v>
      </c>
      <c r="D393" s="84" t="s">
        <v>138</v>
      </c>
      <c r="E393" s="69">
        <v>35</v>
      </c>
      <c r="F393" s="98">
        <v>23533</v>
      </c>
      <c r="G393" s="98">
        <v>3398852</v>
      </c>
      <c r="H393" s="98">
        <v>144.42918454935622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s="4" customFormat="1" ht="18" customHeight="1">
      <c r="A394" s="59">
        <v>391</v>
      </c>
      <c r="B394" s="68">
        <v>1312101130</v>
      </c>
      <c r="C394" s="11" t="s">
        <v>550</v>
      </c>
      <c r="D394" s="84" t="s">
        <v>138</v>
      </c>
      <c r="E394" s="69">
        <v>25</v>
      </c>
      <c r="F394" s="98">
        <v>18407</v>
      </c>
      <c r="G394" s="98">
        <v>4447892</v>
      </c>
      <c r="H394" s="98">
        <v>241.64133210191775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s="4" customFormat="1" ht="18" customHeight="1">
      <c r="A395" s="59">
        <v>392</v>
      </c>
      <c r="B395" s="68">
        <v>1312101163</v>
      </c>
      <c r="C395" s="11" t="s">
        <v>77</v>
      </c>
      <c r="D395" s="84" t="s">
        <v>138</v>
      </c>
      <c r="E395" s="69">
        <v>25</v>
      </c>
      <c r="F395" s="98">
        <v>27784</v>
      </c>
      <c r="G395" s="98">
        <v>5941806</v>
      </c>
      <c r="H395" s="98">
        <v>213.85711200691046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s="4" customFormat="1" ht="18" customHeight="1">
      <c r="A396" s="59">
        <v>393</v>
      </c>
      <c r="B396" s="68">
        <v>1312101395</v>
      </c>
      <c r="C396" s="11" t="s">
        <v>551</v>
      </c>
      <c r="D396" s="84" t="s">
        <v>138</v>
      </c>
      <c r="E396" s="69">
        <v>25</v>
      </c>
      <c r="F396" s="98">
        <v>19948.5</v>
      </c>
      <c r="G396" s="98">
        <v>11182435</v>
      </c>
      <c r="H396" s="98">
        <v>560.56520540391512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s="4" customFormat="1" ht="18" customHeight="1">
      <c r="A397" s="59">
        <v>394</v>
      </c>
      <c r="B397" s="68">
        <v>1312101437</v>
      </c>
      <c r="C397" s="11" t="s">
        <v>552</v>
      </c>
      <c r="D397" s="84" t="s">
        <v>138</v>
      </c>
      <c r="E397" s="69">
        <v>20</v>
      </c>
      <c r="F397" s="98">
        <v>8485</v>
      </c>
      <c r="G397" s="98">
        <v>1025447</v>
      </c>
      <c r="H397" s="98">
        <v>120.85409546258103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s="4" customFormat="1" ht="18" customHeight="1">
      <c r="A398" s="59">
        <v>395</v>
      </c>
      <c r="B398" s="68">
        <v>1312101494</v>
      </c>
      <c r="C398" s="11" t="s">
        <v>553</v>
      </c>
      <c r="D398" s="84" t="s">
        <v>138</v>
      </c>
      <c r="E398" s="69">
        <v>20</v>
      </c>
      <c r="F398" s="98">
        <v>25252</v>
      </c>
      <c r="G398" s="98">
        <v>6554100</v>
      </c>
      <c r="H398" s="98">
        <v>259.54775859337872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s="4" customFormat="1" ht="18" customHeight="1">
      <c r="A399" s="59">
        <v>396</v>
      </c>
      <c r="B399" s="68">
        <v>1312101569</v>
      </c>
      <c r="C399" s="11" t="s">
        <v>554</v>
      </c>
      <c r="D399" s="84" t="s">
        <v>138</v>
      </c>
      <c r="E399" s="69">
        <v>20</v>
      </c>
      <c r="F399" s="98">
        <v>9723</v>
      </c>
      <c r="G399" s="98">
        <v>1362221</v>
      </c>
      <c r="H399" s="98">
        <v>140.1029517638589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s="4" customFormat="1" ht="18" customHeight="1">
      <c r="A400" s="59">
        <v>397</v>
      </c>
      <c r="B400" s="68">
        <v>1312101577</v>
      </c>
      <c r="C400" s="11" t="s">
        <v>555</v>
      </c>
      <c r="D400" s="84" t="s">
        <v>138</v>
      </c>
      <c r="E400" s="69">
        <v>20</v>
      </c>
      <c r="F400" s="98">
        <v>11042</v>
      </c>
      <c r="G400" s="98">
        <v>1340890</v>
      </c>
      <c r="H400" s="98">
        <v>121.43542836442674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s="4" customFormat="1" ht="18" customHeight="1">
      <c r="A401" s="59">
        <v>398</v>
      </c>
      <c r="B401" s="68">
        <v>1312101585</v>
      </c>
      <c r="C401" s="11" t="s">
        <v>556</v>
      </c>
      <c r="D401" s="84" t="s">
        <v>138</v>
      </c>
      <c r="E401" s="69">
        <v>20</v>
      </c>
      <c r="F401" s="98">
        <v>14427</v>
      </c>
      <c r="G401" s="98">
        <v>6353250</v>
      </c>
      <c r="H401" s="98">
        <v>440.37221875649823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s="4" customFormat="1" ht="18" customHeight="1">
      <c r="A402" s="59">
        <v>399</v>
      </c>
      <c r="B402" s="68">
        <v>1312101643</v>
      </c>
      <c r="C402" s="11" t="s">
        <v>557</v>
      </c>
      <c r="D402" s="84" t="s">
        <v>138</v>
      </c>
      <c r="E402" s="69">
        <v>20</v>
      </c>
      <c r="F402" s="98">
        <v>8944</v>
      </c>
      <c r="G402" s="98">
        <v>1755540</v>
      </c>
      <c r="H402" s="98">
        <v>196.28130590339893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s="4" customFormat="1" ht="18" customHeight="1">
      <c r="A403" s="59">
        <v>400</v>
      </c>
      <c r="B403" s="68">
        <v>1312101650</v>
      </c>
      <c r="C403" s="11" t="s">
        <v>558</v>
      </c>
      <c r="D403" s="84" t="s">
        <v>138</v>
      </c>
      <c r="E403" s="69">
        <v>10</v>
      </c>
      <c r="F403" s="98">
        <v>8938</v>
      </c>
      <c r="G403" s="98">
        <v>1794564</v>
      </c>
      <c r="H403" s="98">
        <v>200.7791452226449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s="4" customFormat="1" ht="18" customHeight="1">
      <c r="A404" s="59">
        <v>401</v>
      </c>
      <c r="B404" s="68">
        <v>1312101668</v>
      </c>
      <c r="C404" s="11" t="s">
        <v>559</v>
      </c>
      <c r="D404" s="84" t="s">
        <v>138</v>
      </c>
      <c r="E404" s="69">
        <v>18</v>
      </c>
      <c r="F404" s="98">
        <v>25620</v>
      </c>
      <c r="G404" s="98">
        <v>4460317</v>
      </c>
      <c r="H404" s="98">
        <v>174.09512099921935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s="4" customFormat="1" ht="18" customHeight="1">
      <c r="A405" s="59">
        <v>402</v>
      </c>
      <c r="B405" s="68">
        <v>1312101791</v>
      </c>
      <c r="C405" s="11" t="s">
        <v>560</v>
      </c>
      <c r="D405" s="84" t="s">
        <v>138</v>
      </c>
      <c r="E405" s="69">
        <v>20</v>
      </c>
      <c r="F405" s="98">
        <v>11799.9</v>
      </c>
      <c r="G405" s="98">
        <v>1690143</v>
      </c>
      <c r="H405" s="98">
        <v>143.23367147179215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s="4" customFormat="1" ht="18" customHeight="1">
      <c r="A406" s="59">
        <v>403</v>
      </c>
      <c r="B406" s="68">
        <v>1312101809</v>
      </c>
      <c r="C406" s="11" t="s">
        <v>561</v>
      </c>
      <c r="D406" s="84" t="s">
        <v>138</v>
      </c>
      <c r="E406" s="69">
        <v>20</v>
      </c>
      <c r="F406" s="98">
        <v>6389.9999999999991</v>
      </c>
      <c r="G406" s="98">
        <v>523594</v>
      </c>
      <c r="H406" s="98">
        <v>81.939593114241006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s="4" customFormat="1" ht="18" customHeight="1">
      <c r="A407" s="59">
        <v>404</v>
      </c>
      <c r="B407" s="68">
        <v>1312101874</v>
      </c>
      <c r="C407" s="11" t="s">
        <v>562</v>
      </c>
      <c r="D407" s="84" t="s">
        <v>138</v>
      </c>
      <c r="E407" s="69">
        <v>0</v>
      </c>
      <c r="F407" s="98">
        <v>4313</v>
      </c>
      <c r="G407" s="98">
        <v>967134</v>
      </c>
      <c r="H407" s="98">
        <v>224.23695803385115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s="4" customFormat="1" ht="18" customHeight="1">
      <c r="A408" s="59">
        <v>405</v>
      </c>
      <c r="B408" s="68">
        <v>1312101890</v>
      </c>
      <c r="C408" s="11" t="s">
        <v>563</v>
      </c>
      <c r="D408" s="84" t="s">
        <v>138</v>
      </c>
      <c r="E408" s="69">
        <v>20</v>
      </c>
      <c r="F408" s="98">
        <v>7243</v>
      </c>
      <c r="G408" s="98">
        <v>2172970</v>
      </c>
      <c r="H408" s="98">
        <v>300.00966450365871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s="4" customFormat="1" ht="18" customHeight="1">
      <c r="A409" s="59">
        <v>406</v>
      </c>
      <c r="B409" s="68">
        <v>1312101916</v>
      </c>
      <c r="C409" s="11" t="s">
        <v>564</v>
      </c>
      <c r="D409" s="84" t="s">
        <v>138</v>
      </c>
      <c r="E409" s="69">
        <v>20</v>
      </c>
      <c r="F409" s="98">
        <v>7656</v>
      </c>
      <c r="G409" s="98">
        <v>2236720</v>
      </c>
      <c r="H409" s="98">
        <v>292.15256008359455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s="4" customFormat="1" ht="18" customHeight="1">
      <c r="A410" s="59">
        <v>407</v>
      </c>
      <c r="B410" s="68">
        <v>1312101924</v>
      </c>
      <c r="C410" s="11" t="s">
        <v>565</v>
      </c>
      <c r="D410" s="84" t="s">
        <v>138</v>
      </c>
      <c r="E410" s="69">
        <v>20</v>
      </c>
      <c r="F410" s="98">
        <v>11108.1</v>
      </c>
      <c r="G410" s="98">
        <v>2197369</v>
      </c>
      <c r="H410" s="98">
        <v>197.81681835777496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s="4" customFormat="1" ht="18" customHeight="1">
      <c r="A411" s="59">
        <v>408</v>
      </c>
      <c r="B411" s="68">
        <v>1312101940</v>
      </c>
      <c r="C411" s="11" t="s">
        <v>78</v>
      </c>
      <c r="D411" s="84" t="s">
        <v>138</v>
      </c>
      <c r="E411" s="69">
        <v>20</v>
      </c>
      <c r="F411" s="98">
        <v>16879</v>
      </c>
      <c r="G411" s="98">
        <v>2991721</v>
      </c>
      <c r="H411" s="98">
        <v>177.24515670359619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s="4" customFormat="1" ht="18" customHeight="1">
      <c r="A412" s="59">
        <v>409</v>
      </c>
      <c r="B412" s="68">
        <v>1312101957</v>
      </c>
      <c r="C412" s="11" t="s">
        <v>566</v>
      </c>
      <c r="D412" s="84" t="s">
        <v>138</v>
      </c>
      <c r="E412" s="69">
        <v>30</v>
      </c>
      <c r="F412" s="98">
        <v>33200</v>
      </c>
      <c r="G412" s="98">
        <v>15260050</v>
      </c>
      <c r="H412" s="98">
        <v>459.64006024096386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s="4" customFormat="1" ht="18" customHeight="1">
      <c r="A413" s="59">
        <v>410</v>
      </c>
      <c r="B413" s="68">
        <v>1312102062</v>
      </c>
      <c r="C413" s="11" t="s">
        <v>567</v>
      </c>
      <c r="D413" s="84" t="s">
        <v>138</v>
      </c>
      <c r="E413" s="69">
        <v>20</v>
      </c>
      <c r="F413" s="98">
        <v>8787</v>
      </c>
      <c r="G413" s="98">
        <v>1049306</v>
      </c>
      <c r="H413" s="98">
        <v>119.41572777967453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s="4" customFormat="1" ht="18" customHeight="1">
      <c r="A414" s="59">
        <v>411</v>
      </c>
      <c r="B414" s="68">
        <v>1312102112</v>
      </c>
      <c r="C414" s="11" t="s">
        <v>568</v>
      </c>
      <c r="D414" s="84" t="s">
        <v>138</v>
      </c>
      <c r="E414" s="69">
        <v>20</v>
      </c>
      <c r="F414" s="98">
        <v>10126</v>
      </c>
      <c r="G414" s="98">
        <v>4014362</v>
      </c>
      <c r="H414" s="98">
        <v>396.44104285996445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s="4" customFormat="1" ht="18" customHeight="1">
      <c r="A415" s="59">
        <v>412</v>
      </c>
      <c r="B415" s="68">
        <v>1312102120</v>
      </c>
      <c r="C415" s="11" t="s">
        <v>569</v>
      </c>
      <c r="D415" s="84" t="s">
        <v>138</v>
      </c>
      <c r="E415" s="69">
        <v>35</v>
      </c>
      <c r="F415" s="98">
        <v>19633</v>
      </c>
      <c r="G415" s="98">
        <v>5776034</v>
      </c>
      <c r="H415" s="98">
        <v>294.20027504711453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s="4" customFormat="1" ht="18" customHeight="1">
      <c r="A416" s="59">
        <v>413</v>
      </c>
      <c r="B416" s="68">
        <v>1312102146</v>
      </c>
      <c r="C416" s="11" t="s">
        <v>570</v>
      </c>
      <c r="D416" s="84" t="s">
        <v>138</v>
      </c>
      <c r="E416" s="69">
        <v>20</v>
      </c>
      <c r="F416" s="98">
        <v>5784</v>
      </c>
      <c r="G416" s="98">
        <v>640520</v>
      </c>
      <c r="H416" s="98">
        <v>110.73997233748271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s="4" customFormat="1" ht="18" customHeight="1">
      <c r="A417" s="59">
        <v>414</v>
      </c>
      <c r="B417" s="68">
        <v>1312102484</v>
      </c>
      <c r="C417" s="11" t="s">
        <v>571</v>
      </c>
      <c r="D417" s="84" t="s">
        <v>138</v>
      </c>
      <c r="E417" s="69">
        <v>30</v>
      </c>
      <c r="F417" s="98">
        <v>35771</v>
      </c>
      <c r="G417" s="98">
        <v>5724855</v>
      </c>
      <c r="H417" s="98">
        <v>160.04179363171284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s="4" customFormat="1" ht="18" customHeight="1">
      <c r="A418" s="59">
        <v>415</v>
      </c>
      <c r="B418" s="68">
        <v>1312102633</v>
      </c>
      <c r="C418" s="11" t="s">
        <v>81</v>
      </c>
      <c r="D418" s="84" t="s">
        <v>138</v>
      </c>
      <c r="E418" s="69">
        <v>20</v>
      </c>
      <c r="F418" s="98">
        <v>24894</v>
      </c>
      <c r="G418" s="98">
        <v>3092833</v>
      </c>
      <c r="H418" s="98">
        <v>124.24009801558609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s="4" customFormat="1" ht="18" customHeight="1">
      <c r="A419" s="59">
        <v>416</v>
      </c>
      <c r="B419" s="68">
        <v>1312102765</v>
      </c>
      <c r="C419" s="11" t="s">
        <v>572</v>
      </c>
      <c r="D419" s="84" t="s">
        <v>138</v>
      </c>
      <c r="E419" s="69">
        <v>30</v>
      </c>
      <c r="F419" s="98">
        <v>4565</v>
      </c>
      <c r="G419" s="98">
        <v>3465267</v>
      </c>
      <c r="H419" s="98">
        <v>759.09463307776559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s="4" customFormat="1" ht="18" customHeight="1">
      <c r="A420" s="59">
        <v>417</v>
      </c>
      <c r="B420" s="68">
        <v>1312102831</v>
      </c>
      <c r="C420" s="11" t="s">
        <v>573</v>
      </c>
      <c r="D420" s="84" t="s">
        <v>138</v>
      </c>
      <c r="E420" s="69">
        <v>20</v>
      </c>
      <c r="F420" s="98">
        <v>16155</v>
      </c>
      <c r="G420" s="98">
        <v>1833530</v>
      </c>
      <c r="H420" s="98">
        <v>113.49613122872175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s="4" customFormat="1" ht="18" customHeight="1">
      <c r="A421" s="59">
        <v>418</v>
      </c>
      <c r="B421" s="68">
        <v>1312102948</v>
      </c>
      <c r="C421" s="11" t="s">
        <v>574</v>
      </c>
      <c r="D421" s="84" t="s">
        <v>138</v>
      </c>
      <c r="E421" s="69">
        <v>53</v>
      </c>
      <c r="F421" s="98">
        <v>44900</v>
      </c>
      <c r="G421" s="98">
        <v>15860164</v>
      </c>
      <c r="H421" s="98">
        <v>353.23305122494435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s="4" customFormat="1" ht="18" customHeight="1">
      <c r="A422" s="59">
        <v>419</v>
      </c>
      <c r="B422" s="68">
        <v>1312103086</v>
      </c>
      <c r="C422" s="11" t="s">
        <v>575</v>
      </c>
      <c r="D422" s="84" t="s">
        <v>138</v>
      </c>
      <c r="E422" s="69">
        <v>20</v>
      </c>
      <c r="F422" s="98">
        <v>13735</v>
      </c>
      <c r="G422" s="98">
        <v>2118673</v>
      </c>
      <c r="H422" s="98">
        <v>154.25358572988716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s="4" customFormat="1" ht="18" customHeight="1">
      <c r="A423" s="59">
        <v>420</v>
      </c>
      <c r="B423" s="68">
        <v>1312103227</v>
      </c>
      <c r="C423" s="11" t="s">
        <v>576</v>
      </c>
      <c r="D423" s="84" t="s">
        <v>138</v>
      </c>
      <c r="E423" s="69">
        <v>20</v>
      </c>
      <c r="F423" s="98">
        <v>10921</v>
      </c>
      <c r="G423" s="98">
        <v>2997210</v>
      </c>
      <c r="H423" s="98">
        <v>274.44464792601411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s="4" customFormat="1" ht="18" customHeight="1">
      <c r="A424" s="59">
        <v>421</v>
      </c>
      <c r="B424" s="68">
        <v>1312103292</v>
      </c>
      <c r="C424" s="11" t="s">
        <v>577</v>
      </c>
      <c r="D424" s="84" t="s">
        <v>138</v>
      </c>
      <c r="E424" s="69">
        <v>20</v>
      </c>
      <c r="F424" s="98">
        <v>22500</v>
      </c>
      <c r="G424" s="98">
        <v>2779909</v>
      </c>
      <c r="H424" s="98">
        <v>123.55151111111111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s="4" customFormat="1" ht="18" customHeight="1">
      <c r="A425" s="59">
        <v>422</v>
      </c>
      <c r="B425" s="68">
        <v>1312103417</v>
      </c>
      <c r="C425" s="11" t="s">
        <v>578</v>
      </c>
      <c r="D425" s="84" t="s">
        <v>138</v>
      </c>
      <c r="E425" s="69">
        <v>0</v>
      </c>
      <c r="F425" s="98">
        <v>15211</v>
      </c>
      <c r="G425" s="98">
        <v>2798903</v>
      </c>
      <c r="H425" s="98">
        <v>184.00519360988758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s="4" customFormat="1" ht="18" customHeight="1">
      <c r="A426" s="59">
        <v>423</v>
      </c>
      <c r="B426" s="68">
        <v>1312103730</v>
      </c>
      <c r="C426" s="11" t="s">
        <v>579</v>
      </c>
      <c r="D426" s="84" t="s">
        <v>138</v>
      </c>
      <c r="E426" s="69">
        <v>20</v>
      </c>
      <c r="F426" s="98">
        <v>15038</v>
      </c>
      <c r="G426" s="98">
        <v>855452</v>
      </c>
      <c r="H426" s="98">
        <v>56.886022077403908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s="4" customFormat="1" ht="18" customHeight="1">
      <c r="A427" s="59">
        <v>424</v>
      </c>
      <c r="B427" s="68">
        <v>1312104191</v>
      </c>
      <c r="C427" s="11" t="s">
        <v>580</v>
      </c>
      <c r="D427" s="84" t="s">
        <v>138</v>
      </c>
      <c r="E427" s="69">
        <v>20</v>
      </c>
      <c r="F427" s="98">
        <v>11668</v>
      </c>
      <c r="G427" s="98">
        <v>1996405</v>
      </c>
      <c r="H427" s="98">
        <v>171.10087418580733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s="4" customFormat="1" ht="18" customHeight="1">
      <c r="A428" s="59">
        <v>425</v>
      </c>
      <c r="B428" s="68">
        <v>1312104209</v>
      </c>
      <c r="C428" s="11" t="s">
        <v>581</v>
      </c>
      <c r="D428" s="84" t="s">
        <v>138</v>
      </c>
      <c r="E428" s="69">
        <v>20</v>
      </c>
      <c r="F428" s="98">
        <v>16130</v>
      </c>
      <c r="G428" s="98">
        <v>8622200</v>
      </c>
      <c r="H428" s="98">
        <v>534.54432734035959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s="4" customFormat="1" ht="18" customHeight="1">
      <c r="A429" s="59">
        <v>426</v>
      </c>
      <c r="B429" s="68">
        <v>1312104373</v>
      </c>
      <c r="C429" s="11" t="s">
        <v>582</v>
      </c>
      <c r="D429" s="84" t="s">
        <v>138</v>
      </c>
      <c r="E429" s="69">
        <v>20</v>
      </c>
      <c r="F429" s="98">
        <v>40068</v>
      </c>
      <c r="G429" s="98">
        <v>24775783</v>
      </c>
      <c r="H429" s="98">
        <v>618.34339123490065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s="4" customFormat="1" ht="18" customHeight="1">
      <c r="A430" s="59">
        <v>427</v>
      </c>
      <c r="B430" s="68">
        <v>1312104480</v>
      </c>
      <c r="C430" s="11" t="s">
        <v>583</v>
      </c>
      <c r="D430" s="84" t="s">
        <v>138</v>
      </c>
      <c r="E430" s="69">
        <v>20</v>
      </c>
      <c r="F430" s="98">
        <v>13780</v>
      </c>
      <c r="G430" s="98">
        <v>1230621</v>
      </c>
      <c r="H430" s="98">
        <v>89.304862119013066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s="4" customFormat="1" ht="18" customHeight="1">
      <c r="A431" s="59">
        <v>428</v>
      </c>
      <c r="B431" s="68">
        <v>1312104571</v>
      </c>
      <c r="C431" s="11" t="s">
        <v>584</v>
      </c>
      <c r="D431" s="84" t="s">
        <v>138</v>
      </c>
      <c r="E431" s="69">
        <v>20</v>
      </c>
      <c r="F431" s="98">
        <v>6375</v>
      </c>
      <c r="G431" s="98">
        <v>3259529</v>
      </c>
      <c r="H431" s="98">
        <v>511.29866666666669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s="4" customFormat="1" ht="18" customHeight="1">
      <c r="A432" s="59">
        <v>429</v>
      </c>
      <c r="B432" s="68">
        <v>1312104761</v>
      </c>
      <c r="C432" s="11" t="s">
        <v>585</v>
      </c>
      <c r="D432" s="84" t="s">
        <v>138</v>
      </c>
      <c r="E432" s="69">
        <v>20</v>
      </c>
      <c r="F432" s="98">
        <v>15745</v>
      </c>
      <c r="G432" s="98">
        <v>868962</v>
      </c>
      <c r="H432" s="98">
        <v>55.189711019371231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s="4" customFormat="1" ht="18" customHeight="1">
      <c r="A433" s="59">
        <v>430</v>
      </c>
      <c r="B433" s="68">
        <v>1312104928</v>
      </c>
      <c r="C433" s="11" t="s">
        <v>586</v>
      </c>
      <c r="D433" s="84" t="s">
        <v>138</v>
      </c>
      <c r="E433" s="69">
        <v>20</v>
      </c>
      <c r="F433" s="98">
        <v>478</v>
      </c>
      <c r="G433" s="98">
        <v>143250</v>
      </c>
      <c r="H433" s="98">
        <v>299.68619246861925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s="4" customFormat="1" ht="18" customHeight="1">
      <c r="A434" s="59">
        <v>431</v>
      </c>
      <c r="B434" s="68">
        <v>1312200031</v>
      </c>
      <c r="C434" s="11" t="s">
        <v>587</v>
      </c>
      <c r="D434" s="84" t="s">
        <v>139</v>
      </c>
      <c r="E434" s="69">
        <v>20</v>
      </c>
      <c r="F434" s="98">
        <v>12619</v>
      </c>
      <c r="G434" s="98">
        <v>4656878</v>
      </c>
      <c r="H434" s="98">
        <v>369.03700768682148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s="4" customFormat="1" ht="18" customHeight="1">
      <c r="A435" s="59">
        <v>432</v>
      </c>
      <c r="B435" s="68">
        <v>1312200064</v>
      </c>
      <c r="C435" s="11" t="s">
        <v>588</v>
      </c>
      <c r="D435" s="84" t="s">
        <v>139</v>
      </c>
      <c r="E435" s="69">
        <v>45</v>
      </c>
      <c r="F435" s="98">
        <v>44691</v>
      </c>
      <c r="G435" s="98">
        <v>8230600</v>
      </c>
      <c r="H435" s="98">
        <v>184.16683448569063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s="4" customFormat="1" ht="18" customHeight="1">
      <c r="A436" s="59">
        <v>433</v>
      </c>
      <c r="B436" s="68">
        <v>1312200072</v>
      </c>
      <c r="C436" s="11" t="s">
        <v>589</v>
      </c>
      <c r="D436" s="84" t="s">
        <v>139</v>
      </c>
      <c r="E436" s="69">
        <v>15</v>
      </c>
      <c r="F436" s="98">
        <v>13146</v>
      </c>
      <c r="G436" s="98">
        <v>1646410</v>
      </c>
      <c r="H436" s="98">
        <v>125.24037730108017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s="4" customFormat="1" ht="18" customHeight="1">
      <c r="A437" s="59">
        <v>434</v>
      </c>
      <c r="B437" s="68">
        <v>1312200080</v>
      </c>
      <c r="C437" s="11" t="s">
        <v>590</v>
      </c>
      <c r="D437" s="84" t="s">
        <v>139</v>
      </c>
      <c r="E437" s="69">
        <v>20</v>
      </c>
      <c r="F437" s="98">
        <v>26106</v>
      </c>
      <c r="G437" s="98">
        <v>4106342</v>
      </c>
      <c r="H437" s="98">
        <v>157.29495135217957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s="4" customFormat="1" ht="18" customHeight="1">
      <c r="A438" s="59">
        <v>435</v>
      </c>
      <c r="B438" s="68">
        <v>1312200106</v>
      </c>
      <c r="C438" s="56" t="s">
        <v>591</v>
      </c>
      <c r="D438" s="84" t="s">
        <v>139</v>
      </c>
      <c r="E438" s="69">
        <v>20</v>
      </c>
      <c r="F438" s="98">
        <v>15170</v>
      </c>
      <c r="G438" s="98">
        <v>7150100</v>
      </c>
      <c r="H438" s="98">
        <v>471.33157547791694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s="4" customFormat="1" ht="18" customHeight="1">
      <c r="A439" s="59">
        <v>436</v>
      </c>
      <c r="B439" s="68">
        <v>1312200114</v>
      </c>
      <c r="C439" s="11" t="s">
        <v>592</v>
      </c>
      <c r="D439" s="84" t="s">
        <v>139</v>
      </c>
      <c r="E439" s="69">
        <v>25</v>
      </c>
      <c r="F439" s="98">
        <v>32505</v>
      </c>
      <c r="G439" s="98">
        <v>10268250</v>
      </c>
      <c r="H439" s="98">
        <v>315.89755422242735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s="4" customFormat="1" ht="18" customHeight="1">
      <c r="A440" s="59">
        <v>437</v>
      </c>
      <c r="B440" s="68">
        <v>1312200122</v>
      </c>
      <c r="C440" s="11" t="s">
        <v>593</v>
      </c>
      <c r="D440" s="84" t="s">
        <v>139</v>
      </c>
      <c r="E440" s="69">
        <v>60</v>
      </c>
      <c r="F440" s="98">
        <v>52718</v>
      </c>
      <c r="G440" s="98">
        <v>12533150</v>
      </c>
      <c r="H440" s="98">
        <v>237.73948177093212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s="4" customFormat="1" ht="18" customHeight="1">
      <c r="A441" s="59">
        <v>438</v>
      </c>
      <c r="B441" s="68">
        <v>1312200130</v>
      </c>
      <c r="C441" s="11" t="s">
        <v>594</v>
      </c>
      <c r="D441" s="84" t="s">
        <v>139</v>
      </c>
      <c r="E441" s="69">
        <v>46</v>
      </c>
      <c r="F441" s="98">
        <v>45364</v>
      </c>
      <c r="G441" s="98">
        <v>12485350</v>
      </c>
      <c r="H441" s="98">
        <v>275.22595009258441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s="4" customFormat="1" ht="18" customHeight="1">
      <c r="A442" s="59">
        <v>439</v>
      </c>
      <c r="B442" s="68">
        <v>1312200148</v>
      </c>
      <c r="C442" s="11" t="s">
        <v>595</v>
      </c>
      <c r="D442" s="84" t="s">
        <v>139</v>
      </c>
      <c r="E442" s="69">
        <v>40</v>
      </c>
      <c r="F442" s="98">
        <v>44601</v>
      </c>
      <c r="G442" s="98">
        <v>12175200</v>
      </c>
      <c r="H442" s="98">
        <v>272.98042644783749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s="4" customFormat="1" ht="18" customHeight="1">
      <c r="A443" s="59">
        <v>440</v>
      </c>
      <c r="B443" s="68">
        <v>1312200841</v>
      </c>
      <c r="C443" s="11" t="s">
        <v>596</v>
      </c>
      <c r="D443" s="84" t="s">
        <v>139</v>
      </c>
      <c r="E443" s="69">
        <v>46</v>
      </c>
      <c r="F443" s="98">
        <v>48566</v>
      </c>
      <c r="G443" s="98">
        <v>9869418</v>
      </c>
      <c r="H443" s="98">
        <v>203.21661244492032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s="4" customFormat="1" ht="18" customHeight="1">
      <c r="A444" s="59">
        <v>441</v>
      </c>
      <c r="B444" s="68">
        <v>1312200932</v>
      </c>
      <c r="C444" s="11" t="s">
        <v>597</v>
      </c>
      <c r="D444" s="84" t="s">
        <v>139</v>
      </c>
      <c r="E444" s="69">
        <v>20</v>
      </c>
      <c r="F444" s="98">
        <v>8203</v>
      </c>
      <c r="G444" s="98">
        <v>7491635</v>
      </c>
      <c r="H444" s="98">
        <v>913.27989759843956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s="4" customFormat="1" ht="18" customHeight="1">
      <c r="A445" s="59">
        <v>442</v>
      </c>
      <c r="B445" s="68">
        <v>1312201070</v>
      </c>
      <c r="C445" s="11" t="s">
        <v>598</v>
      </c>
      <c r="D445" s="84" t="s">
        <v>139</v>
      </c>
      <c r="E445" s="69">
        <v>20</v>
      </c>
      <c r="F445" s="98">
        <v>6982</v>
      </c>
      <c r="G445" s="98">
        <v>4941740</v>
      </c>
      <c r="H445" s="98">
        <v>707.7828702377542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s="4" customFormat="1" ht="18" customHeight="1">
      <c r="A446" s="59">
        <v>443</v>
      </c>
      <c r="B446" s="68">
        <v>1312201088</v>
      </c>
      <c r="C446" s="11" t="s">
        <v>599</v>
      </c>
      <c r="D446" s="84" t="s">
        <v>139</v>
      </c>
      <c r="E446" s="69">
        <v>20</v>
      </c>
      <c r="F446" s="98">
        <v>15760</v>
      </c>
      <c r="G446" s="98">
        <v>8927500</v>
      </c>
      <c r="H446" s="98">
        <v>566.46573604060916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s="4" customFormat="1" ht="18" customHeight="1">
      <c r="A447" s="59">
        <v>444</v>
      </c>
      <c r="B447" s="68">
        <v>1312201187</v>
      </c>
      <c r="C447" s="11" t="s">
        <v>600</v>
      </c>
      <c r="D447" s="84" t="s">
        <v>139</v>
      </c>
      <c r="E447" s="69">
        <v>20</v>
      </c>
      <c r="F447" s="98">
        <v>7550</v>
      </c>
      <c r="G447" s="98">
        <v>3539831</v>
      </c>
      <c r="H447" s="98">
        <v>468.85178807947023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s="4" customFormat="1" ht="18" customHeight="1">
      <c r="A448" s="59">
        <v>445</v>
      </c>
      <c r="B448" s="68">
        <v>1312201427</v>
      </c>
      <c r="C448" s="11" t="s">
        <v>601</v>
      </c>
      <c r="D448" s="84" t="s">
        <v>139</v>
      </c>
      <c r="E448" s="69">
        <v>50</v>
      </c>
      <c r="F448" s="98">
        <v>45430</v>
      </c>
      <c r="G448" s="98">
        <v>7111440</v>
      </c>
      <c r="H448" s="98">
        <v>156.5362095531587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s="4" customFormat="1" ht="18" customHeight="1">
      <c r="A449" s="59">
        <v>446</v>
      </c>
      <c r="B449" s="68">
        <v>1312201435</v>
      </c>
      <c r="C449" s="11" t="s">
        <v>602</v>
      </c>
      <c r="D449" s="84" t="s">
        <v>139</v>
      </c>
      <c r="E449" s="69">
        <v>33</v>
      </c>
      <c r="F449" s="98">
        <v>31206</v>
      </c>
      <c r="G449" s="98">
        <v>4664954</v>
      </c>
      <c r="H449" s="98">
        <v>149.4890085240018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s="4" customFormat="1" ht="18" customHeight="1">
      <c r="A450" s="59">
        <v>447</v>
      </c>
      <c r="B450" s="68">
        <v>1312201476</v>
      </c>
      <c r="C450" s="11" t="s">
        <v>86</v>
      </c>
      <c r="D450" s="84" t="s">
        <v>139</v>
      </c>
      <c r="E450" s="69">
        <v>34</v>
      </c>
      <c r="F450" s="98">
        <v>23055</v>
      </c>
      <c r="G450" s="98">
        <v>7756977</v>
      </c>
      <c r="H450" s="98">
        <v>336.45530253741055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s="4" customFormat="1" ht="18" customHeight="1">
      <c r="A451" s="59">
        <v>448</v>
      </c>
      <c r="B451" s="68">
        <v>1312201526</v>
      </c>
      <c r="C451" s="11" t="s">
        <v>603</v>
      </c>
      <c r="D451" s="84" t="s">
        <v>139</v>
      </c>
      <c r="E451" s="69">
        <v>20</v>
      </c>
      <c r="F451" s="98">
        <v>10341</v>
      </c>
      <c r="G451" s="98">
        <v>2085290</v>
      </c>
      <c r="H451" s="98">
        <v>201.65264481191375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s="4" customFormat="1" ht="18" customHeight="1">
      <c r="A452" s="59">
        <v>449</v>
      </c>
      <c r="B452" s="68">
        <v>1312201609</v>
      </c>
      <c r="C452" s="11" t="s">
        <v>604</v>
      </c>
      <c r="D452" s="84" t="s">
        <v>139</v>
      </c>
      <c r="E452" s="69">
        <v>10</v>
      </c>
      <c r="F452" s="98">
        <v>710</v>
      </c>
      <c r="G452" s="98">
        <v>142838</v>
      </c>
      <c r="H452" s="98">
        <v>201.18028169014084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s="4" customFormat="1" ht="18" customHeight="1">
      <c r="A453" s="59">
        <v>450</v>
      </c>
      <c r="B453" s="68">
        <v>1312201690</v>
      </c>
      <c r="C453" s="11" t="s">
        <v>605</v>
      </c>
      <c r="D453" s="84" t="s">
        <v>139</v>
      </c>
      <c r="E453" s="69">
        <v>14</v>
      </c>
      <c r="F453" s="98">
        <v>9693</v>
      </c>
      <c r="G453" s="98">
        <v>1246375</v>
      </c>
      <c r="H453" s="98">
        <v>128.58506138450429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s="4" customFormat="1" ht="18" customHeight="1">
      <c r="A454" s="59">
        <v>451</v>
      </c>
      <c r="B454" s="68">
        <v>1312201914</v>
      </c>
      <c r="C454" s="11" t="s">
        <v>606</v>
      </c>
      <c r="D454" s="84" t="s">
        <v>139</v>
      </c>
      <c r="E454" s="69">
        <v>30</v>
      </c>
      <c r="F454" s="98">
        <v>11293.4</v>
      </c>
      <c r="G454" s="98">
        <v>1305047</v>
      </c>
      <c r="H454" s="98">
        <v>115.55837923034693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s="4" customFormat="1" ht="18" customHeight="1">
      <c r="A455" s="59">
        <v>452</v>
      </c>
      <c r="B455" s="68">
        <v>1312201948</v>
      </c>
      <c r="C455" s="11" t="s">
        <v>607</v>
      </c>
      <c r="D455" s="84" t="s">
        <v>139</v>
      </c>
      <c r="E455" s="69">
        <v>20</v>
      </c>
      <c r="F455" s="98">
        <v>7767.8</v>
      </c>
      <c r="G455" s="98">
        <v>2415790</v>
      </c>
      <c r="H455" s="98">
        <v>311.00054069363267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s="4" customFormat="1" ht="18" customHeight="1">
      <c r="A456" s="59">
        <v>453</v>
      </c>
      <c r="B456" s="68">
        <v>1312202086</v>
      </c>
      <c r="C456" s="11" t="s">
        <v>608</v>
      </c>
      <c r="D456" s="84" t="s">
        <v>139</v>
      </c>
      <c r="E456" s="69">
        <v>30</v>
      </c>
      <c r="F456" s="98">
        <v>21828</v>
      </c>
      <c r="G456" s="98">
        <v>2909298</v>
      </c>
      <c r="H456" s="98">
        <v>133.28284771852665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s="4" customFormat="1" ht="18" customHeight="1">
      <c r="A457" s="59">
        <v>454</v>
      </c>
      <c r="B457" s="68">
        <v>1312202219</v>
      </c>
      <c r="C457" s="11" t="s">
        <v>609</v>
      </c>
      <c r="D457" s="84" t="s">
        <v>139</v>
      </c>
      <c r="E457" s="69">
        <v>20</v>
      </c>
      <c r="F457" s="98">
        <v>15476.5</v>
      </c>
      <c r="G457" s="98">
        <v>5636910</v>
      </c>
      <c r="H457" s="98">
        <v>364.22382321584337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s="4" customFormat="1" ht="18" customHeight="1">
      <c r="A458" s="59">
        <v>455</v>
      </c>
      <c r="B458" s="68">
        <v>1312202417</v>
      </c>
      <c r="C458" s="11" t="s">
        <v>610</v>
      </c>
      <c r="D458" s="84" t="s">
        <v>139</v>
      </c>
      <c r="E458" s="69">
        <v>20</v>
      </c>
      <c r="F458" s="98">
        <v>14898.5</v>
      </c>
      <c r="G458" s="98">
        <v>3039100</v>
      </c>
      <c r="H458" s="98">
        <v>203.98697855488808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s="4" customFormat="1" ht="18" customHeight="1">
      <c r="A459" s="59">
        <v>456</v>
      </c>
      <c r="B459" s="68">
        <v>1312202466</v>
      </c>
      <c r="C459" s="56" t="s">
        <v>611</v>
      </c>
      <c r="D459" s="84" t="s">
        <v>139</v>
      </c>
      <c r="E459" s="69">
        <v>10</v>
      </c>
      <c r="F459" s="98">
        <v>6872</v>
      </c>
      <c r="G459" s="98">
        <v>1237460</v>
      </c>
      <c r="H459" s="98">
        <v>180.07275902211873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s="4" customFormat="1" ht="18" customHeight="1">
      <c r="A460" s="59">
        <v>457</v>
      </c>
      <c r="B460" s="68">
        <v>1312202714</v>
      </c>
      <c r="C460" s="56" t="s">
        <v>612</v>
      </c>
      <c r="D460" s="84" t="s">
        <v>139</v>
      </c>
      <c r="E460" s="69">
        <v>20</v>
      </c>
      <c r="F460" s="98">
        <v>11943</v>
      </c>
      <c r="G460" s="98">
        <v>2761873</v>
      </c>
      <c r="H460" s="98">
        <v>231.25454240977979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s="4" customFormat="1" ht="18" customHeight="1">
      <c r="A461" s="59">
        <v>458</v>
      </c>
      <c r="B461" s="68">
        <v>1312202722</v>
      </c>
      <c r="C461" s="56" t="s">
        <v>613</v>
      </c>
      <c r="D461" s="84" t="s">
        <v>139</v>
      </c>
      <c r="E461" s="69">
        <v>20</v>
      </c>
      <c r="F461" s="98">
        <v>11982</v>
      </c>
      <c r="G461" s="98">
        <v>9078734</v>
      </c>
      <c r="H461" s="98">
        <v>757.69771323652139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s="4" customFormat="1" ht="18" customHeight="1">
      <c r="A462" s="59">
        <v>459</v>
      </c>
      <c r="B462" s="68">
        <v>1312202789</v>
      </c>
      <c r="C462" s="56" t="s">
        <v>614</v>
      </c>
      <c r="D462" s="84" t="s">
        <v>139</v>
      </c>
      <c r="E462" s="69">
        <v>20</v>
      </c>
      <c r="F462" s="98">
        <v>23507</v>
      </c>
      <c r="G462" s="98">
        <v>9967047</v>
      </c>
      <c r="H462" s="98">
        <v>424.00336070106778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s="4" customFormat="1" ht="18" customHeight="1">
      <c r="A463" s="59">
        <v>460</v>
      </c>
      <c r="B463" s="68">
        <v>1312202904</v>
      </c>
      <c r="C463" s="56" t="s">
        <v>615</v>
      </c>
      <c r="D463" s="84" t="s">
        <v>139</v>
      </c>
      <c r="E463" s="69">
        <v>20</v>
      </c>
      <c r="F463" s="98">
        <v>5222</v>
      </c>
      <c r="G463" s="98">
        <v>1306120</v>
      </c>
      <c r="H463" s="98">
        <v>250.11872845653008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s="4" customFormat="1" ht="18" customHeight="1">
      <c r="A464" s="59">
        <v>461</v>
      </c>
      <c r="B464" s="68">
        <v>1312300013</v>
      </c>
      <c r="C464" s="56" t="s">
        <v>616</v>
      </c>
      <c r="D464" s="84" t="s">
        <v>124</v>
      </c>
      <c r="E464" s="69">
        <v>30</v>
      </c>
      <c r="F464" s="98">
        <v>28893</v>
      </c>
      <c r="G464" s="98">
        <v>4506600</v>
      </c>
      <c r="H464" s="98">
        <v>155.97549579482919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s="4" customFormat="1" ht="18" customHeight="1">
      <c r="A465" s="59">
        <v>462</v>
      </c>
      <c r="B465" s="68">
        <v>1312300062</v>
      </c>
      <c r="C465" s="56" t="s">
        <v>617</v>
      </c>
      <c r="D465" s="84" t="s">
        <v>124</v>
      </c>
      <c r="E465" s="69">
        <v>10</v>
      </c>
      <c r="F465" s="98">
        <v>10942</v>
      </c>
      <c r="G465" s="98">
        <v>1959741</v>
      </c>
      <c r="H465" s="98">
        <v>179.10263205995247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s="4" customFormat="1" ht="18" customHeight="1">
      <c r="A466" s="59">
        <v>463</v>
      </c>
      <c r="B466" s="68">
        <v>1312300088</v>
      </c>
      <c r="C466" s="56" t="s">
        <v>618</v>
      </c>
      <c r="D466" s="84" t="s">
        <v>124</v>
      </c>
      <c r="E466" s="69">
        <v>20</v>
      </c>
      <c r="F466" s="98">
        <v>17250</v>
      </c>
      <c r="G466" s="98">
        <v>1677750</v>
      </c>
      <c r="H466" s="98">
        <v>97.260869565217391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s="4" customFormat="1" ht="18" customHeight="1">
      <c r="A467" s="59">
        <v>464</v>
      </c>
      <c r="B467" s="68">
        <v>1312300419</v>
      </c>
      <c r="C467" s="56" t="s">
        <v>619</v>
      </c>
      <c r="D467" s="84" t="s">
        <v>124</v>
      </c>
      <c r="E467" s="69">
        <v>30</v>
      </c>
      <c r="F467" s="98">
        <v>54537</v>
      </c>
      <c r="G467" s="98">
        <v>5088650</v>
      </c>
      <c r="H467" s="98">
        <v>93.306379155435764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s="4" customFormat="1" ht="18" customHeight="1">
      <c r="A468" s="59">
        <v>465</v>
      </c>
      <c r="B468" s="68">
        <v>1312300922</v>
      </c>
      <c r="C468" s="56" t="s">
        <v>620</v>
      </c>
      <c r="D468" s="84" t="s">
        <v>124</v>
      </c>
      <c r="E468" s="69">
        <v>95</v>
      </c>
      <c r="F468" s="98">
        <v>51463.3</v>
      </c>
      <c r="G468" s="98">
        <v>9962369</v>
      </c>
      <c r="H468" s="98">
        <v>193.58200892674972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s="4" customFormat="1" ht="18" customHeight="1">
      <c r="A469" s="59">
        <v>466</v>
      </c>
      <c r="B469" s="68">
        <v>1312301201</v>
      </c>
      <c r="C469" s="56" t="s">
        <v>621</v>
      </c>
      <c r="D469" s="84" t="s">
        <v>124</v>
      </c>
      <c r="E469" s="69">
        <v>20</v>
      </c>
      <c r="F469" s="98">
        <v>27000</v>
      </c>
      <c r="G469" s="98">
        <v>3648550</v>
      </c>
      <c r="H469" s="98">
        <v>135.13148148148147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s="4" customFormat="1" ht="18" customHeight="1">
      <c r="A470" s="59">
        <v>467</v>
      </c>
      <c r="B470" s="68">
        <v>1312301219</v>
      </c>
      <c r="C470" s="56" t="s">
        <v>622</v>
      </c>
      <c r="D470" s="84" t="s">
        <v>124</v>
      </c>
      <c r="E470" s="69">
        <v>40</v>
      </c>
      <c r="F470" s="98">
        <v>42372</v>
      </c>
      <c r="G470" s="98">
        <v>5108109</v>
      </c>
      <c r="H470" s="98">
        <v>120.55387992070236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s="4" customFormat="1" ht="18" customHeight="1">
      <c r="A471" s="59">
        <v>468</v>
      </c>
      <c r="B471" s="68">
        <v>1312301227</v>
      </c>
      <c r="C471" s="56" t="s">
        <v>623</v>
      </c>
      <c r="D471" s="84" t="s">
        <v>124</v>
      </c>
      <c r="E471" s="69">
        <v>50</v>
      </c>
      <c r="F471" s="98">
        <v>54626</v>
      </c>
      <c r="G471" s="98">
        <v>6826535</v>
      </c>
      <c r="H471" s="98">
        <v>124.96860469373559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s="4" customFormat="1" ht="18" customHeight="1">
      <c r="A472" s="59">
        <v>469</v>
      </c>
      <c r="B472" s="68">
        <v>1312301235</v>
      </c>
      <c r="C472" s="56" t="s">
        <v>624</v>
      </c>
      <c r="D472" s="84" t="s">
        <v>124</v>
      </c>
      <c r="E472" s="69">
        <v>20</v>
      </c>
      <c r="F472" s="98">
        <v>19625</v>
      </c>
      <c r="G472" s="98">
        <v>2067225</v>
      </c>
      <c r="H472" s="98">
        <v>105.33630573248408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s="4" customFormat="1" ht="18" customHeight="1">
      <c r="A473" s="59">
        <v>470</v>
      </c>
      <c r="B473" s="68">
        <v>1312301243</v>
      </c>
      <c r="C473" s="56" t="s">
        <v>625</v>
      </c>
      <c r="D473" s="84" t="s">
        <v>124</v>
      </c>
      <c r="E473" s="69">
        <v>37</v>
      </c>
      <c r="F473" s="98">
        <v>43962</v>
      </c>
      <c r="G473" s="98">
        <v>15617407</v>
      </c>
      <c r="H473" s="98">
        <v>355.2478731631864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s="4" customFormat="1" ht="18" customHeight="1">
      <c r="A474" s="59">
        <v>471</v>
      </c>
      <c r="B474" s="68">
        <v>1312301292</v>
      </c>
      <c r="C474" s="56" t="s">
        <v>626</v>
      </c>
      <c r="D474" s="84" t="s">
        <v>124</v>
      </c>
      <c r="E474" s="69">
        <v>40</v>
      </c>
      <c r="F474" s="98">
        <v>34200</v>
      </c>
      <c r="G474" s="98">
        <v>3166879</v>
      </c>
      <c r="H474" s="98">
        <v>92.598801169590644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s="4" customFormat="1" ht="18" customHeight="1">
      <c r="A475" s="59">
        <v>472</v>
      </c>
      <c r="B475" s="68">
        <v>1312301557</v>
      </c>
      <c r="C475" s="11" t="s">
        <v>627</v>
      </c>
      <c r="D475" s="84" t="s">
        <v>124</v>
      </c>
      <c r="E475" s="69">
        <v>36</v>
      </c>
      <c r="F475" s="98">
        <v>19987</v>
      </c>
      <c r="G475" s="98">
        <v>6397821</v>
      </c>
      <c r="H475" s="98">
        <v>320.09911442437584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s="4" customFormat="1" ht="18" customHeight="1">
      <c r="A476" s="59">
        <v>473</v>
      </c>
      <c r="B476" s="68">
        <v>1312301631</v>
      </c>
      <c r="C476" s="11" t="s">
        <v>628</v>
      </c>
      <c r="D476" s="84" t="s">
        <v>124</v>
      </c>
      <c r="E476" s="69">
        <v>60</v>
      </c>
      <c r="F476" s="98">
        <v>26626.5</v>
      </c>
      <c r="G476" s="98">
        <v>9395625</v>
      </c>
      <c r="H476" s="98">
        <v>352.86744408765702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s="4" customFormat="1" ht="18" customHeight="1">
      <c r="A477" s="59">
        <v>474</v>
      </c>
      <c r="B477" s="68">
        <v>1312301730</v>
      </c>
      <c r="C477" s="11" t="s">
        <v>629</v>
      </c>
      <c r="D477" s="84" t="s">
        <v>124</v>
      </c>
      <c r="E477" s="69">
        <v>20</v>
      </c>
      <c r="F477" s="98">
        <v>9916</v>
      </c>
      <c r="G477" s="98">
        <v>1412161</v>
      </c>
      <c r="H477" s="98">
        <v>142.41236385639371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s="4" customFormat="1" ht="18" customHeight="1">
      <c r="A478" s="59">
        <v>475</v>
      </c>
      <c r="B478" s="68">
        <v>1312301797</v>
      </c>
      <c r="C478" s="56" t="s">
        <v>630</v>
      </c>
      <c r="D478" s="84" t="s">
        <v>124</v>
      </c>
      <c r="E478" s="69">
        <v>20</v>
      </c>
      <c r="F478" s="98">
        <v>3103</v>
      </c>
      <c r="G478" s="98">
        <v>977814</v>
      </c>
      <c r="H478" s="98">
        <v>315.11891717692555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s="4" customFormat="1" ht="18" customHeight="1">
      <c r="A479" s="59">
        <v>476</v>
      </c>
      <c r="B479" s="68">
        <v>1312301821</v>
      </c>
      <c r="C479" s="56" t="s">
        <v>631</v>
      </c>
      <c r="D479" s="84" t="s">
        <v>124</v>
      </c>
      <c r="E479" s="69">
        <v>20</v>
      </c>
      <c r="F479" s="98">
        <v>6090</v>
      </c>
      <c r="G479" s="98">
        <v>3007758</v>
      </c>
      <c r="H479" s="98">
        <v>493.88472906403939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s="4" customFormat="1" ht="18" customHeight="1">
      <c r="A480" s="59">
        <v>477</v>
      </c>
      <c r="B480" s="68">
        <v>1312301854</v>
      </c>
      <c r="C480" s="56" t="s">
        <v>632</v>
      </c>
      <c r="D480" s="84" t="s">
        <v>124</v>
      </c>
      <c r="E480" s="69">
        <v>20</v>
      </c>
      <c r="F480" s="98">
        <v>5256</v>
      </c>
      <c r="G480" s="98">
        <v>1381593</v>
      </c>
      <c r="H480" s="98">
        <v>262.86015981735159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s="4" customFormat="1" ht="18" customHeight="1">
      <c r="A481" s="59">
        <v>478</v>
      </c>
      <c r="B481" s="68">
        <v>1312301904</v>
      </c>
      <c r="C481" s="56" t="s">
        <v>633</v>
      </c>
      <c r="D481" s="84" t="s">
        <v>124</v>
      </c>
      <c r="E481" s="69">
        <v>30</v>
      </c>
      <c r="F481" s="98">
        <v>26540</v>
      </c>
      <c r="G481" s="98">
        <v>2864865</v>
      </c>
      <c r="H481" s="98">
        <v>107.94517709118313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s="4" customFormat="1" ht="18" customHeight="1">
      <c r="A482" s="59">
        <v>479</v>
      </c>
      <c r="B482" s="68">
        <v>1312301979</v>
      </c>
      <c r="C482" s="56" t="s">
        <v>634</v>
      </c>
      <c r="D482" s="84" t="s">
        <v>124</v>
      </c>
      <c r="E482" s="69">
        <v>20</v>
      </c>
      <c r="F482" s="98">
        <v>9401</v>
      </c>
      <c r="G482" s="98">
        <v>3937585</v>
      </c>
      <c r="H482" s="98">
        <v>418.84746303584723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s="4" customFormat="1" ht="18" customHeight="1">
      <c r="A483" s="59">
        <v>480</v>
      </c>
      <c r="B483" s="68">
        <v>1312302167</v>
      </c>
      <c r="C483" s="56" t="s">
        <v>635</v>
      </c>
      <c r="D483" s="84" t="s">
        <v>124</v>
      </c>
      <c r="E483" s="69">
        <v>50</v>
      </c>
      <c r="F483" s="98">
        <v>30678</v>
      </c>
      <c r="G483" s="98">
        <v>1562061</v>
      </c>
      <c r="H483" s="98">
        <v>50.917954234304716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s="4" customFormat="1" ht="18" customHeight="1">
      <c r="A484" s="59">
        <v>481</v>
      </c>
      <c r="B484" s="68">
        <v>1312302373</v>
      </c>
      <c r="C484" s="56" t="s">
        <v>90</v>
      </c>
      <c r="D484" s="84" t="s">
        <v>124</v>
      </c>
      <c r="E484" s="69">
        <v>10</v>
      </c>
      <c r="F484" s="98">
        <v>8105.5</v>
      </c>
      <c r="G484" s="98">
        <v>3388360</v>
      </c>
      <c r="H484" s="98">
        <v>418.03220035778173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s="4" customFormat="1" ht="18" customHeight="1">
      <c r="A485" s="59">
        <v>482</v>
      </c>
      <c r="B485" s="68">
        <v>1312303108</v>
      </c>
      <c r="C485" s="56" t="s">
        <v>636</v>
      </c>
      <c r="D485" s="84" t="s">
        <v>124</v>
      </c>
      <c r="E485" s="69">
        <v>20</v>
      </c>
      <c r="F485" s="98">
        <v>14072</v>
      </c>
      <c r="G485" s="98">
        <v>1489997</v>
      </c>
      <c r="H485" s="98">
        <v>105.8838118249005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s="4" customFormat="1" ht="18" customHeight="1">
      <c r="A486" s="59">
        <v>483</v>
      </c>
      <c r="B486" s="68">
        <v>1312303116</v>
      </c>
      <c r="C486" s="56" t="s">
        <v>637</v>
      </c>
      <c r="D486" s="84" t="s">
        <v>124</v>
      </c>
      <c r="E486" s="69">
        <v>20</v>
      </c>
      <c r="F486" s="98">
        <v>22506</v>
      </c>
      <c r="G486" s="98">
        <v>1443294</v>
      </c>
      <c r="H486" s="98">
        <v>64.129298853639028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s="4" customFormat="1" ht="18" customHeight="1">
      <c r="A487" s="59">
        <v>484</v>
      </c>
      <c r="B487" s="68">
        <v>1312303124</v>
      </c>
      <c r="C487" s="56" t="s">
        <v>638</v>
      </c>
      <c r="D487" s="84" t="s">
        <v>124</v>
      </c>
      <c r="E487" s="69">
        <v>30</v>
      </c>
      <c r="F487" s="98">
        <v>9516</v>
      </c>
      <c r="G487" s="98">
        <v>1532192</v>
      </c>
      <c r="H487" s="98">
        <v>161.01218999579655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s="4" customFormat="1" ht="18" customHeight="1">
      <c r="A488" s="59">
        <v>485</v>
      </c>
      <c r="B488" s="68">
        <v>1312303215</v>
      </c>
      <c r="C488" s="56" t="s">
        <v>639</v>
      </c>
      <c r="D488" s="84" t="s">
        <v>124</v>
      </c>
      <c r="E488" s="69">
        <v>20</v>
      </c>
      <c r="F488" s="98">
        <v>28926</v>
      </c>
      <c r="G488" s="98">
        <v>2282280</v>
      </c>
      <c r="H488" s="98">
        <v>78.900643020120313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s="4" customFormat="1" ht="18" customHeight="1">
      <c r="A489" s="59">
        <v>486</v>
      </c>
      <c r="B489" s="68">
        <v>1312303223</v>
      </c>
      <c r="C489" s="56" t="s">
        <v>640</v>
      </c>
      <c r="D489" s="84" t="s">
        <v>124</v>
      </c>
      <c r="E489" s="69">
        <v>40</v>
      </c>
      <c r="F489" s="98">
        <v>22708</v>
      </c>
      <c r="G489" s="98">
        <v>7220860</v>
      </c>
      <c r="H489" s="98">
        <v>317.98749339439843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s="4" customFormat="1" ht="18" customHeight="1">
      <c r="A490" s="59">
        <v>487</v>
      </c>
      <c r="B490" s="68">
        <v>1312303405</v>
      </c>
      <c r="C490" s="56" t="s">
        <v>641</v>
      </c>
      <c r="D490" s="84" t="s">
        <v>124</v>
      </c>
      <c r="E490" s="69">
        <v>40</v>
      </c>
      <c r="F490" s="98">
        <v>2083</v>
      </c>
      <c r="G490" s="98">
        <v>352293</v>
      </c>
      <c r="H490" s="98">
        <v>169.12770043206913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s="4" customFormat="1" ht="18" customHeight="1">
      <c r="A491" s="59">
        <v>488</v>
      </c>
      <c r="B491" s="68">
        <v>1312304122</v>
      </c>
      <c r="C491" s="56" t="s">
        <v>642</v>
      </c>
      <c r="D491" s="84" t="s">
        <v>124</v>
      </c>
      <c r="E491" s="69">
        <v>20</v>
      </c>
      <c r="F491" s="98">
        <v>9907</v>
      </c>
      <c r="G491" s="98">
        <v>3875296</v>
      </c>
      <c r="H491" s="98">
        <v>391.16745735338651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s="4" customFormat="1" ht="18" customHeight="1">
      <c r="A492" s="59">
        <v>489</v>
      </c>
      <c r="B492" s="68">
        <v>1312304312</v>
      </c>
      <c r="C492" s="56" t="s">
        <v>643</v>
      </c>
      <c r="D492" s="84" t="s">
        <v>124</v>
      </c>
      <c r="E492" s="69">
        <v>20</v>
      </c>
      <c r="F492" s="98">
        <v>6259</v>
      </c>
      <c r="G492" s="98">
        <v>938775</v>
      </c>
      <c r="H492" s="98">
        <v>149.98801725515258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s="4" customFormat="1" ht="18" customHeight="1">
      <c r="A493" s="59">
        <v>490</v>
      </c>
      <c r="B493" s="68">
        <v>1312304452</v>
      </c>
      <c r="C493" s="56" t="s">
        <v>644</v>
      </c>
      <c r="D493" s="84" t="s">
        <v>124</v>
      </c>
      <c r="E493" s="69">
        <v>20</v>
      </c>
      <c r="F493" s="98">
        <v>2048</v>
      </c>
      <c r="G493" s="98">
        <v>883310</v>
      </c>
      <c r="H493" s="98">
        <v>431.3037109375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s="4" customFormat="1" ht="18" customHeight="1">
      <c r="A494" s="59">
        <v>491</v>
      </c>
      <c r="B494" s="68">
        <v>1312400011</v>
      </c>
      <c r="C494" s="56" t="s">
        <v>645</v>
      </c>
      <c r="D494" s="84" t="s">
        <v>140</v>
      </c>
      <c r="E494" s="69">
        <v>20</v>
      </c>
      <c r="F494" s="98">
        <v>14444</v>
      </c>
      <c r="G494" s="98">
        <v>6634377</v>
      </c>
      <c r="H494" s="98">
        <v>459.3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s="4" customFormat="1" ht="18" customHeight="1">
      <c r="A495" s="59">
        <v>492</v>
      </c>
      <c r="B495" s="68">
        <v>1312400110</v>
      </c>
      <c r="C495" s="56" t="s">
        <v>646</v>
      </c>
      <c r="D495" s="84" t="s">
        <v>140</v>
      </c>
      <c r="E495" s="69">
        <v>20</v>
      </c>
      <c r="F495" s="98">
        <v>18247</v>
      </c>
      <c r="G495" s="98">
        <v>2330643</v>
      </c>
      <c r="H495" s="98">
        <v>127.72746204855592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s="4" customFormat="1" ht="18" customHeight="1">
      <c r="A496" s="59">
        <v>493</v>
      </c>
      <c r="B496" s="68">
        <v>1312400169</v>
      </c>
      <c r="C496" s="56" t="s">
        <v>647</v>
      </c>
      <c r="D496" s="84" t="s">
        <v>140</v>
      </c>
      <c r="E496" s="69">
        <v>55</v>
      </c>
      <c r="F496" s="98">
        <v>99720</v>
      </c>
      <c r="G496" s="98">
        <v>14470430</v>
      </c>
      <c r="H496" s="98">
        <v>145.11060970718012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s="4" customFormat="1" ht="18" customHeight="1">
      <c r="A497" s="59">
        <v>494</v>
      </c>
      <c r="B497" s="68">
        <v>1312401068</v>
      </c>
      <c r="C497" s="56" t="s">
        <v>648</v>
      </c>
      <c r="D497" s="84" t="s">
        <v>140</v>
      </c>
      <c r="E497" s="69">
        <v>13</v>
      </c>
      <c r="F497" s="98">
        <v>11156</v>
      </c>
      <c r="G497" s="98">
        <v>2249237</v>
      </c>
      <c r="H497" s="98">
        <v>201.61679813553246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s="4" customFormat="1" ht="18" customHeight="1">
      <c r="A498" s="59">
        <v>495</v>
      </c>
      <c r="B498" s="68">
        <v>1312401209</v>
      </c>
      <c r="C498" s="56" t="s">
        <v>649</v>
      </c>
      <c r="D498" s="84" t="s">
        <v>140</v>
      </c>
      <c r="E498" s="69">
        <v>20</v>
      </c>
      <c r="F498" s="98">
        <v>25993</v>
      </c>
      <c r="G498" s="98">
        <v>9068115</v>
      </c>
      <c r="H498" s="98">
        <v>348.86757973300502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s="4" customFormat="1" ht="18" customHeight="1">
      <c r="A499" s="59">
        <v>496</v>
      </c>
      <c r="B499" s="68">
        <v>1312401258</v>
      </c>
      <c r="C499" s="56" t="s">
        <v>650</v>
      </c>
      <c r="D499" s="84" t="s">
        <v>140</v>
      </c>
      <c r="E499" s="69">
        <v>28</v>
      </c>
      <c r="F499" s="98">
        <v>30264</v>
      </c>
      <c r="G499" s="98">
        <v>11264414</v>
      </c>
      <c r="H499" s="98">
        <v>372.20506212001055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s="4" customFormat="1" ht="18" customHeight="1">
      <c r="A500" s="59">
        <v>497</v>
      </c>
      <c r="B500" s="68">
        <v>1312401282</v>
      </c>
      <c r="C500" s="11" t="s">
        <v>651</v>
      </c>
      <c r="D500" s="84" t="s">
        <v>140</v>
      </c>
      <c r="E500" s="69">
        <v>28</v>
      </c>
      <c r="F500" s="98">
        <v>16450</v>
      </c>
      <c r="G500" s="98">
        <v>4653325</v>
      </c>
      <c r="H500" s="98">
        <v>282.87689969604861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s="4" customFormat="1" ht="18" customHeight="1">
      <c r="A501" s="59">
        <v>498</v>
      </c>
      <c r="B501" s="68">
        <v>1312401290</v>
      </c>
      <c r="C501" s="11" t="s">
        <v>652</v>
      </c>
      <c r="D501" s="84" t="s">
        <v>140</v>
      </c>
      <c r="E501" s="69">
        <v>20</v>
      </c>
      <c r="F501" s="98">
        <v>27132</v>
      </c>
      <c r="G501" s="98">
        <v>2565346</v>
      </c>
      <c r="H501" s="98">
        <v>94.550567595459242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s="4" customFormat="1" ht="18" customHeight="1">
      <c r="A502" s="59">
        <v>499</v>
      </c>
      <c r="B502" s="68">
        <v>1312401365</v>
      </c>
      <c r="C502" s="11" t="s">
        <v>653</v>
      </c>
      <c r="D502" s="84" t="s">
        <v>140</v>
      </c>
      <c r="E502" s="69">
        <v>14</v>
      </c>
      <c r="F502" s="98">
        <v>11772</v>
      </c>
      <c r="G502" s="98">
        <v>6542402</v>
      </c>
      <c r="H502" s="98">
        <v>555.75959904858985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s="4" customFormat="1" ht="18" customHeight="1">
      <c r="A503" s="59">
        <v>500</v>
      </c>
      <c r="B503" s="68">
        <v>1312401464</v>
      </c>
      <c r="C503" s="56" t="s">
        <v>654</v>
      </c>
      <c r="D503" s="84" t="s">
        <v>140</v>
      </c>
      <c r="E503" s="69">
        <v>0</v>
      </c>
      <c r="F503" s="98">
        <v>7904</v>
      </c>
      <c r="G503" s="98">
        <v>3714267</v>
      </c>
      <c r="H503" s="98">
        <v>469.9224443319838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s="4" customFormat="1" ht="18" customHeight="1">
      <c r="A504" s="59">
        <v>501</v>
      </c>
      <c r="B504" s="68">
        <v>1312401472</v>
      </c>
      <c r="C504" s="56" t="s">
        <v>655</v>
      </c>
      <c r="D504" s="84" t="s">
        <v>140</v>
      </c>
      <c r="E504" s="69">
        <v>20</v>
      </c>
      <c r="F504" s="98">
        <v>26801.5</v>
      </c>
      <c r="G504" s="98">
        <v>8031802</v>
      </c>
      <c r="H504" s="98">
        <v>299.67733149264035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s="4" customFormat="1" ht="18" customHeight="1">
      <c r="A505" s="59">
        <v>502</v>
      </c>
      <c r="B505" s="68">
        <v>1312401548</v>
      </c>
      <c r="C505" s="56" t="s">
        <v>656</v>
      </c>
      <c r="D505" s="84" t="s">
        <v>140</v>
      </c>
      <c r="E505" s="69">
        <v>20</v>
      </c>
      <c r="F505" s="98">
        <v>32614</v>
      </c>
      <c r="G505" s="98">
        <v>1343002</v>
      </c>
      <c r="H505" s="98">
        <v>41.178696265407496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s="4" customFormat="1" ht="18" customHeight="1">
      <c r="A506" s="59">
        <v>503</v>
      </c>
      <c r="B506" s="68">
        <v>1312401597</v>
      </c>
      <c r="C506" s="56" t="s">
        <v>657</v>
      </c>
      <c r="D506" s="84" t="s">
        <v>140</v>
      </c>
      <c r="E506" s="69">
        <v>20</v>
      </c>
      <c r="F506" s="98">
        <v>24252</v>
      </c>
      <c r="G506" s="98">
        <v>1204400</v>
      </c>
      <c r="H506" s="98">
        <v>49.661883555995381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s="4" customFormat="1" ht="18" customHeight="1">
      <c r="A507" s="59">
        <v>504</v>
      </c>
      <c r="B507" s="68">
        <v>1312401621</v>
      </c>
      <c r="C507" s="56" t="s">
        <v>658</v>
      </c>
      <c r="D507" s="84" t="s">
        <v>140</v>
      </c>
      <c r="E507" s="69">
        <v>12</v>
      </c>
      <c r="F507" s="98">
        <v>22128</v>
      </c>
      <c r="G507" s="98">
        <v>2120860</v>
      </c>
      <c r="H507" s="98">
        <v>95.845083152566886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s="4" customFormat="1" ht="18" customHeight="1">
      <c r="A508" s="59">
        <v>505</v>
      </c>
      <c r="B508" s="68">
        <v>1312401704</v>
      </c>
      <c r="C508" s="57" t="s">
        <v>659</v>
      </c>
      <c r="D508" s="84" t="s">
        <v>140</v>
      </c>
      <c r="E508" s="69">
        <v>30</v>
      </c>
      <c r="F508" s="98">
        <v>15401</v>
      </c>
      <c r="G508" s="98">
        <v>6912053</v>
      </c>
      <c r="H508" s="98">
        <v>448.80546717745602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s="4" customFormat="1" ht="18" customHeight="1">
      <c r="A509" s="59">
        <v>506</v>
      </c>
      <c r="B509" s="68">
        <v>1312401738</v>
      </c>
      <c r="C509" s="56" t="s">
        <v>660</v>
      </c>
      <c r="D509" s="84" t="s">
        <v>140</v>
      </c>
      <c r="E509" s="69">
        <v>20</v>
      </c>
      <c r="F509" s="98">
        <v>6545</v>
      </c>
      <c r="G509" s="98">
        <v>5463910</v>
      </c>
      <c r="H509" s="98">
        <v>834.82200152788391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s="4" customFormat="1" ht="18" customHeight="1">
      <c r="A510" s="59">
        <v>507</v>
      </c>
      <c r="B510" s="68">
        <v>1312401779</v>
      </c>
      <c r="C510" s="56" t="s">
        <v>661</v>
      </c>
      <c r="D510" s="84" t="s">
        <v>140</v>
      </c>
      <c r="E510" s="69">
        <v>32</v>
      </c>
      <c r="F510" s="98">
        <v>11601</v>
      </c>
      <c r="G510" s="98">
        <v>5724441</v>
      </c>
      <c r="H510" s="98">
        <v>493.44375484871995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s="4" customFormat="1" ht="18" customHeight="1">
      <c r="A511" s="59">
        <v>508</v>
      </c>
      <c r="B511" s="68">
        <v>1312401902</v>
      </c>
      <c r="C511" s="56" t="s">
        <v>662</v>
      </c>
      <c r="D511" s="84" t="s">
        <v>140</v>
      </c>
      <c r="E511" s="69">
        <v>20</v>
      </c>
      <c r="F511" s="98">
        <v>5630</v>
      </c>
      <c r="G511" s="98">
        <v>2081700</v>
      </c>
      <c r="H511" s="98">
        <v>369.75133214920072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s="4" customFormat="1" ht="18" customHeight="1">
      <c r="A512" s="59">
        <v>509</v>
      </c>
      <c r="B512" s="68">
        <v>1312401936</v>
      </c>
      <c r="C512" s="56" t="s">
        <v>663</v>
      </c>
      <c r="D512" s="84" t="s">
        <v>140</v>
      </c>
      <c r="E512" s="69">
        <v>20</v>
      </c>
      <c r="F512" s="98">
        <v>12810</v>
      </c>
      <c r="G512" s="98">
        <v>5103870</v>
      </c>
      <c r="H512" s="98">
        <v>398.42857142857144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s="4" customFormat="1" ht="18" customHeight="1">
      <c r="A513" s="59">
        <v>510</v>
      </c>
      <c r="B513" s="68">
        <v>1312402009</v>
      </c>
      <c r="C513" s="56" t="s">
        <v>664</v>
      </c>
      <c r="D513" s="84" t="s">
        <v>140</v>
      </c>
      <c r="E513" s="69">
        <v>10</v>
      </c>
      <c r="F513" s="98">
        <v>11527</v>
      </c>
      <c r="G513" s="98">
        <v>2468750</v>
      </c>
      <c r="H513" s="98">
        <v>214.17107660275875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s="4" customFormat="1" ht="18" customHeight="1">
      <c r="A514" s="59">
        <v>511</v>
      </c>
      <c r="B514" s="68">
        <v>1312402017</v>
      </c>
      <c r="C514" s="56" t="s">
        <v>665</v>
      </c>
      <c r="D514" s="84" t="s">
        <v>140</v>
      </c>
      <c r="E514" s="69">
        <v>20</v>
      </c>
      <c r="F514" s="98">
        <v>21040</v>
      </c>
      <c r="G514" s="98">
        <v>2367700</v>
      </c>
      <c r="H514" s="98">
        <v>112.53326996197718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s="4" customFormat="1" ht="18" customHeight="1">
      <c r="A515" s="59">
        <v>512</v>
      </c>
      <c r="B515" s="68">
        <v>1312402041</v>
      </c>
      <c r="C515" s="56" t="s">
        <v>666</v>
      </c>
      <c r="D515" s="84" t="s">
        <v>140</v>
      </c>
      <c r="E515" s="69">
        <v>20</v>
      </c>
      <c r="F515" s="98">
        <v>17650</v>
      </c>
      <c r="G515" s="98">
        <v>7490580</v>
      </c>
      <c r="H515" s="98">
        <v>424.39546742209632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s="4" customFormat="1" ht="18" customHeight="1">
      <c r="A516" s="59">
        <v>513</v>
      </c>
      <c r="B516" s="68">
        <v>1312402058</v>
      </c>
      <c r="C516" s="56" t="s">
        <v>667</v>
      </c>
      <c r="D516" s="84" t="s">
        <v>140</v>
      </c>
      <c r="E516" s="69">
        <v>20</v>
      </c>
      <c r="F516" s="98">
        <v>16632</v>
      </c>
      <c r="G516" s="98">
        <v>10665528</v>
      </c>
      <c r="H516" s="98">
        <v>641.26551226551226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s="4" customFormat="1" ht="18" customHeight="1">
      <c r="A517" s="59">
        <v>514</v>
      </c>
      <c r="B517" s="68">
        <v>1312402074</v>
      </c>
      <c r="C517" s="56" t="s">
        <v>668</v>
      </c>
      <c r="D517" s="84" t="s">
        <v>140</v>
      </c>
      <c r="E517" s="69">
        <v>20</v>
      </c>
      <c r="F517" s="98">
        <v>18131</v>
      </c>
      <c r="G517" s="98">
        <v>943000</v>
      </c>
      <c r="H517" s="98">
        <v>52.01036898130274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s="4" customFormat="1" ht="18" customHeight="1">
      <c r="A518" s="59">
        <v>515</v>
      </c>
      <c r="B518" s="68">
        <v>1312402157</v>
      </c>
      <c r="C518" s="56" t="s">
        <v>669</v>
      </c>
      <c r="D518" s="84" t="s">
        <v>140</v>
      </c>
      <c r="E518" s="69">
        <v>20</v>
      </c>
      <c r="F518" s="98">
        <v>11561</v>
      </c>
      <c r="G518" s="98">
        <v>4304468</v>
      </c>
      <c r="H518" s="98">
        <v>372.32661534469338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s="4" customFormat="1" ht="18" customHeight="1">
      <c r="A519" s="59">
        <v>516</v>
      </c>
      <c r="B519" s="68">
        <v>1312402165</v>
      </c>
      <c r="C519" s="56" t="s">
        <v>670</v>
      </c>
      <c r="D519" s="84" t="s">
        <v>140</v>
      </c>
      <c r="E519" s="69">
        <v>10</v>
      </c>
      <c r="F519" s="98">
        <v>3895</v>
      </c>
      <c r="G519" s="98">
        <v>2501404</v>
      </c>
      <c r="H519" s="98">
        <v>642.20898587933243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s="4" customFormat="1" ht="18" customHeight="1">
      <c r="A520" s="59">
        <v>517</v>
      </c>
      <c r="B520" s="68">
        <v>1312402173</v>
      </c>
      <c r="C520" s="56" t="s">
        <v>671</v>
      </c>
      <c r="D520" s="84" t="s">
        <v>140</v>
      </c>
      <c r="E520" s="69">
        <v>12</v>
      </c>
      <c r="F520" s="98">
        <v>18326</v>
      </c>
      <c r="G520" s="98">
        <v>1919460</v>
      </c>
      <c r="H520" s="98">
        <v>104.73971406744516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s="4" customFormat="1" ht="18" customHeight="1">
      <c r="A521" s="59">
        <v>518</v>
      </c>
      <c r="B521" s="68">
        <v>1312402207</v>
      </c>
      <c r="C521" s="56" t="s">
        <v>672</v>
      </c>
      <c r="D521" s="84" t="s">
        <v>140</v>
      </c>
      <c r="E521" s="69">
        <v>22</v>
      </c>
      <c r="F521" s="98">
        <v>26400</v>
      </c>
      <c r="G521" s="98">
        <v>3384842</v>
      </c>
      <c r="H521" s="98">
        <v>128.21371212121213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s="4" customFormat="1" ht="18" customHeight="1">
      <c r="A522" s="59">
        <v>519</v>
      </c>
      <c r="B522" s="68">
        <v>1312402215</v>
      </c>
      <c r="C522" s="56" t="s">
        <v>673</v>
      </c>
      <c r="D522" s="84" t="s">
        <v>140</v>
      </c>
      <c r="E522" s="69">
        <v>20</v>
      </c>
      <c r="F522" s="98">
        <v>9966</v>
      </c>
      <c r="G522" s="98">
        <v>3930368</v>
      </c>
      <c r="H522" s="98">
        <v>394.3776841260285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s="4" customFormat="1" ht="18" customHeight="1">
      <c r="A523" s="59">
        <v>520</v>
      </c>
      <c r="B523" s="68">
        <v>1312402470</v>
      </c>
      <c r="C523" s="57" t="s">
        <v>674</v>
      </c>
      <c r="D523" s="84" t="s">
        <v>140</v>
      </c>
      <c r="E523" s="69">
        <v>20</v>
      </c>
      <c r="F523" s="98">
        <v>13602</v>
      </c>
      <c r="G523" s="98">
        <v>6381386</v>
      </c>
      <c r="H523" s="98">
        <v>469.15056609322158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s="4" customFormat="1" ht="18" customHeight="1">
      <c r="A524" s="59">
        <v>521</v>
      </c>
      <c r="B524" s="68">
        <v>1312402488</v>
      </c>
      <c r="C524" s="56" t="s">
        <v>675</v>
      </c>
      <c r="D524" s="84" t="s">
        <v>140</v>
      </c>
      <c r="E524" s="69">
        <v>60</v>
      </c>
      <c r="F524" s="98">
        <v>22613</v>
      </c>
      <c r="G524" s="98">
        <v>12140856</v>
      </c>
      <c r="H524" s="98">
        <v>536.8971830363065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s="4" customFormat="1" ht="18" customHeight="1">
      <c r="A525" s="59">
        <v>522</v>
      </c>
      <c r="B525" s="68">
        <v>1312402496</v>
      </c>
      <c r="C525" s="56" t="s">
        <v>676</v>
      </c>
      <c r="D525" s="84" t="s">
        <v>140</v>
      </c>
      <c r="E525" s="69">
        <v>40</v>
      </c>
      <c r="F525" s="98">
        <v>18131</v>
      </c>
      <c r="G525" s="98">
        <v>12390449</v>
      </c>
      <c r="H525" s="98">
        <v>683.38475539131878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s="4" customFormat="1" ht="18" customHeight="1">
      <c r="A526" s="59">
        <v>523</v>
      </c>
      <c r="B526" s="68">
        <v>1312402504</v>
      </c>
      <c r="C526" s="56" t="s">
        <v>677</v>
      </c>
      <c r="D526" s="84" t="s">
        <v>140</v>
      </c>
      <c r="E526" s="69">
        <v>20</v>
      </c>
      <c r="F526" s="98">
        <v>9058</v>
      </c>
      <c r="G526" s="98">
        <v>2133990</v>
      </c>
      <c r="H526" s="98">
        <v>235.59174210642527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s="4" customFormat="1" ht="18" customHeight="1">
      <c r="A527" s="59">
        <v>524</v>
      </c>
      <c r="B527" s="68">
        <v>1312402538</v>
      </c>
      <c r="C527" s="56" t="s">
        <v>678</v>
      </c>
      <c r="D527" s="84" t="s">
        <v>140</v>
      </c>
      <c r="E527" s="69">
        <v>20</v>
      </c>
      <c r="F527" s="98">
        <v>276</v>
      </c>
      <c r="G527" s="98">
        <v>187858</v>
      </c>
      <c r="H527" s="98">
        <v>680.64492753623188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s="4" customFormat="1" ht="18" customHeight="1">
      <c r="A528" s="59">
        <v>525</v>
      </c>
      <c r="B528" s="68">
        <v>1312402637</v>
      </c>
      <c r="C528" s="56" t="s">
        <v>679</v>
      </c>
      <c r="D528" s="84" t="s">
        <v>140</v>
      </c>
      <c r="E528" s="69">
        <v>10</v>
      </c>
      <c r="F528" s="98">
        <v>13197.5</v>
      </c>
      <c r="G528" s="98">
        <v>7498615</v>
      </c>
      <c r="H528" s="98">
        <v>568.18450464103046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s="4" customFormat="1" ht="18" customHeight="1">
      <c r="A529" s="59">
        <v>526</v>
      </c>
      <c r="B529" s="68">
        <v>1312402678</v>
      </c>
      <c r="C529" s="56" t="s">
        <v>680</v>
      </c>
      <c r="D529" s="84" t="s">
        <v>140</v>
      </c>
      <c r="E529" s="69">
        <v>12</v>
      </c>
      <c r="F529" s="98">
        <v>9648.2999999999993</v>
      </c>
      <c r="G529" s="98">
        <v>4977668</v>
      </c>
      <c r="H529" s="98">
        <v>515.91140408154808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s="4" customFormat="1" ht="18" customHeight="1">
      <c r="A530" s="59">
        <v>527</v>
      </c>
      <c r="B530" s="68">
        <v>1312402801</v>
      </c>
      <c r="C530" s="56" t="s">
        <v>681</v>
      </c>
      <c r="D530" s="84" t="s">
        <v>140</v>
      </c>
      <c r="E530" s="69">
        <v>20</v>
      </c>
      <c r="F530" s="98">
        <v>1912</v>
      </c>
      <c r="G530" s="98">
        <v>488350</v>
      </c>
      <c r="H530" s="98">
        <v>255.413179916318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s="4" customFormat="1" ht="18" customHeight="1">
      <c r="A531" s="59">
        <v>528</v>
      </c>
      <c r="B531" s="68">
        <v>1312402835</v>
      </c>
      <c r="C531" s="56" t="s">
        <v>682</v>
      </c>
      <c r="D531" s="84" t="s">
        <v>140</v>
      </c>
      <c r="E531" s="69">
        <v>20</v>
      </c>
      <c r="F531" s="98">
        <v>19528</v>
      </c>
      <c r="G531" s="98">
        <v>2457065</v>
      </c>
      <c r="H531" s="98">
        <v>125.82266489143794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s="4" customFormat="1" ht="18" customHeight="1">
      <c r="A532" s="59">
        <v>529</v>
      </c>
      <c r="B532" s="68">
        <v>1312403171</v>
      </c>
      <c r="C532" s="56" t="s">
        <v>683</v>
      </c>
      <c r="D532" s="84" t="s">
        <v>140</v>
      </c>
      <c r="E532" s="69">
        <v>20</v>
      </c>
      <c r="F532" s="98">
        <v>29614</v>
      </c>
      <c r="G532" s="98">
        <v>10252453</v>
      </c>
      <c r="H532" s="98">
        <v>346.20291078543931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s="4" customFormat="1" ht="18" customHeight="1">
      <c r="A533" s="59">
        <v>530</v>
      </c>
      <c r="B533" s="68">
        <v>1312403189</v>
      </c>
      <c r="C533" s="56" t="s">
        <v>684</v>
      </c>
      <c r="D533" s="84" t="s">
        <v>140</v>
      </c>
      <c r="E533" s="69">
        <v>20</v>
      </c>
      <c r="F533" s="98">
        <v>12215</v>
      </c>
      <c r="G533" s="98">
        <v>2299350</v>
      </c>
      <c r="H533" s="98">
        <v>188.23986901350798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s="4" customFormat="1" ht="18" customHeight="1">
      <c r="A534" s="59">
        <v>531</v>
      </c>
      <c r="B534" s="68">
        <v>1312403197</v>
      </c>
      <c r="C534" s="56" t="s">
        <v>685</v>
      </c>
      <c r="D534" s="84" t="s">
        <v>140</v>
      </c>
      <c r="E534" s="69">
        <v>40</v>
      </c>
      <c r="F534" s="98">
        <v>26252</v>
      </c>
      <c r="G534" s="98">
        <v>4149668</v>
      </c>
      <c r="H534" s="98">
        <v>158.07054700594242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s="4" customFormat="1" ht="18" customHeight="1">
      <c r="A535" s="59">
        <v>532</v>
      </c>
      <c r="B535" s="68">
        <v>1312403221</v>
      </c>
      <c r="C535" s="56" t="s">
        <v>686</v>
      </c>
      <c r="D535" s="84" t="s">
        <v>140</v>
      </c>
      <c r="E535" s="69">
        <v>40</v>
      </c>
      <c r="F535" s="98">
        <v>23262</v>
      </c>
      <c r="G535" s="98">
        <v>8609460</v>
      </c>
      <c r="H535" s="98">
        <v>370.10833118390508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s="4" customFormat="1" ht="18" customHeight="1">
      <c r="A536" s="59">
        <v>533</v>
      </c>
      <c r="B536" s="68">
        <v>1312403262</v>
      </c>
      <c r="C536" s="56" t="s">
        <v>687</v>
      </c>
      <c r="D536" s="84" t="s">
        <v>140</v>
      </c>
      <c r="E536" s="69">
        <v>40</v>
      </c>
      <c r="F536" s="98">
        <v>10043</v>
      </c>
      <c r="G536" s="98">
        <v>2868120</v>
      </c>
      <c r="H536" s="98">
        <v>285.58398884795378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s="4" customFormat="1" ht="18" customHeight="1">
      <c r="A537" s="59">
        <v>534</v>
      </c>
      <c r="B537" s="68">
        <v>1312403270</v>
      </c>
      <c r="C537" s="57" t="s">
        <v>96</v>
      </c>
      <c r="D537" s="84" t="s">
        <v>140</v>
      </c>
      <c r="E537" s="69">
        <v>10</v>
      </c>
      <c r="F537" s="98">
        <v>8057</v>
      </c>
      <c r="G537" s="98">
        <v>5064050</v>
      </c>
      <c r="H537" s="98">
        <v>628.52798808489513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s="4" customFormat="1" ht="18" customHeight="1">
      <c r="A538" s="59">
        <v>535</v>
      </c>
      <c r="B538" s="68">
        <v>1312403288</v>
      </c>
      <c r="C538" s="56" t="s">
        <v>688</v>
      </c>
      <c r="D538" s="84" t="s">
        <v>140</v>
      </c>
      <c r="E538" s="69">
        <v>20</v>
      </c>
      <c r="F538" s="98">
        <v>18483</v>
      </c>
      <c r="G538" s="98">
        <v>5476480</v>
      </c>
      <c r="H538" s="98">
        <v>296.29821998593303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s="4" customFormat="1" ht="18" customHeight="1">
      <c r="A539" s="59">
        <v>536</v>
      </c>
      <c r="B539" s="68">
        <v>1312403296</v>
      </c>
      <c r="C539" s="56" t="s">
        <v>689</v>
      </c>
      <c r="D539" s="84" t="s">
        <v>140</v>
      </c>
      <c r="E539" s="69">
        <v>50</v>
      </c>
      <c r="F539" s="98">
        <v>4536</v>
      </c>
      <c r="G539" s="98">
        <v>4262668</v>
      </c>
      <c r="H539" s="98">
        <v>939.74162257495595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s="4" customFormat="1" ht="18" customHeight="1">
      <c r="A540" s="59">
        <v>537</v>
      </c>
      <c r="B540" s="68">
        <v>1312403320</v>
      </c>
      <c r="C540" s="56" t="s">
        <v>690</v>
      </c>
      <c r="D540" s="84" t="s">
        <v>140</v>
      </c>
      <c r="E540" s="69">
        <v>30</v>
      </c>
      <c r="F540" s="98">
        <v>22624</v>
      </c>
      <c r="G540" s="98">
        <v>3762100</v>
      </c>
      <c r="H540" s="98">
        <v>166.28801272984441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s="4" customFormat="1" ht="18" customHeight="1">
      <c r="A541" s="59">
        <v>538</v>
      </c>
      <c r="B541" s="68">
        <v>1312403494</v>
      </c>
      <c r="C541" s="56" t="s">
        <v>691</v>
      </c>
      <c r="D541" s="84" t="s">
        <v>140</v>
      </c>
      <c r="E541" s="69">
        <v>20</v>
      </c>
      <c r="F541" s="98">
        <v>20224</v>
      </c>
      <c r="G541" s="98">
        <v>4292000</v>
      </c>
      <c r="H541" s="98">
        <v>212.22310126582278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s="4" customFormat="1" ht="18" customHeight="1">
      <c r="A542" s="59">
        <v>539</v>
      </c>
      <c r="B542" s="68">
        <v>1312403502</v>
      </c>
      <c r="C542" s="56" t="s">
        <v>692</v>
      </c>
      <c r="D542" s="84" t="s">
        <v>140</v>
      </c>
      <c r="E542" s="69">
        <v>20</v>
      </c>
      <c r="F542" s="98">
        <v>16770</v>
      </c>
      <c r="G542" s="98">
        <v>2144500</v>
      </c>
      <c r="H542" s="98">
        <v>127.87716159809183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s="4" customFormat="1" ht="18" customHeight="1">
      <c r="A543" s="59">
        <v>540</v>
      </c>
      <c r="B543" s="68">
        <v>1312403510</v>
      </c>
      <c r="C543" s="56" t="s">
        <v>693</v>
      </c>
      <c r="D543" s="84" t="s">
        <v>140</v>
      </c>
      <c r="E543" s="69">
        <v>20</v>
      </c>
      <c r="F543" s="98">
        <v>13302</v>
      </c>
      <c r="G543" s="98">
        <v>587959</v>
      </c>
      <c r="H543" s="98">
        <v>44.200796872650727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s="4" customFormat="1" ht="18" customHeight="1">
      <c r="A544" s="59">
        <v>541</v>
      </c>
      <c r="B544" s="68">
        <v>1312403569</v>
      </c>
      <c r="C544" s="56" t="s">
        <v>694</v>
      </c>
      <c r="D544" s="84" t="s">
        <v>140</v>
      </c>
      <c r="E544" s="69">
        <v>10</v>
      </c>
      <c r="F544" s="100">
        <v>7392</v>
      </c>
      <c r="G544" s="100">
        <v>479000</v>
      </c>
      <c r="H544" s="98">
        <v>64.799783549783555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s="4" customFormat="1" ht="18" customHeight="1">
      <c r="A545" s="59">
        <v>542</v>
      </c>
      <c r="B545" s="68">
        <v>1312403585</v>
      </c>
      <c r="C545" s="56" t="s">
        <v>695</v>
      </c>
      <c r="D545" s="84" t="s">
        <v>140</v>
      </c>
      <c r="E545" s="69">
        <v>20</v>
      </c>
      <c r="F545" s="98">
        <v>10156</v>
      </c>
      <c r="G545" s="98">
        <v>2102550</v>
      </c>
      <c r="H545" s="98">
        <v>207.02540370224497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s="4" customFormat="1" ht="18" customHeight="1">
      <c r="A546" s="59">
        <v>543</v>
      </c>
      <c r="B546" s="68">
        <v>1312403643</v>
      </c>
      <c r="C546" s="56" t="s">
        <v>696</v>
      </c>
      <c r="D546" s="84" t="s">
        <v>140</v>
      </c>
      <c r="E546" s="69">
        <v>20</v>
      </c>
      <c r="F546" s="98">
        <v>11336</v>
      </c>
      <c r="G546" s="98">
        <v>805085</v>
      </c>
      <c r="H546" s="98">
        <v>71.020201129146088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s="4" customFormat="1" ht="18" customHeight="1">
      <c r="A547" s="59">
        <v>544</v>
      </c>
      <c r="B547" s="68">
        <v>1312403734</v>
      </c>
      <c r="C547" s="56" t="s">
        <v>697</v>
      </c>
      <c r="D547" s="84" t="s">
        <v>140</v>
      </c>
      <c r="E547" s="69">
        <v>20</v>
      </c>
      <c r="F547" s="98">
        <v>20441</v>
      </c>
      <c r="G547" s="98">
        <v>7417331</v>
      </c>
      <c r="H547" s="98">
        <v>362.8653686218874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s="4" customFormat="1" ht="18" customHeight="1">
      <c r="A548" s="59">
        <v>545</v>
      </c>
      <c r="B548" s="68">
        <v>1312403791</v>
      </c>
      <c r="C548" s="56" t="s">
        <v>698</v>
      </c>
      <c r="D548" s="84" t="s">
        <v>140</v>
      </c>
      <c r="E548" s="69">
        <v>14</v>
      </c>
      <c r="F548" s="98">
        <v>13860</v>
      </c>
      <c r="G548" s="98">
        <v>1991027</v>
      </c>
      <c r="H548" s="98">
        <v>143.65274170274171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s="4" customFormat="1" ht="18" customHeight="1">
      <c r="A549" s="59">
        <v>546</v>
      </c>
      <c r="B549" s="68">
        <v>1312403940</v>
      </c>
      <c r="C549" s="56" t="s">
        <v>98</v>
      </c>
      <c r="D549" s="84" t="s">
        <v>140</v>
      </c>
      <c r="E549" s="69">
        <v>10</v>
      </c>
      <c r="F549" s="98">
        <v>12503</v>
      </c>
      <c r="G549" s="98">
        <v>3619246</v>
      </c>
      <c r="H549" s="98">
        <v>289.47020715028395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s="4" customFormat="1" ht="18" customHeight="1">
      <c r="A550" s="59">
        <v>547</v>
      </c>
      <c r="B550" s="68">
        <v>1312404310</v>
      </c>
      <c r="C550" s="56" t="s">
        <v>699</v>
      </c>
      <c r="D550" s="84" t="s">
        <v>140</v>
      </c>
      <c r="E550" s="69">
        <v>20</v>
      </c>
      <c r="F550" s="98">
        <v>8594.25</v>
      </c>
      <c r="G550" s="98">
        <v>2728548</v>
      </c>
      <c r="H550" s="98">
        <v>317.48529540099486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s="4" customFormat="1" ht="18" customHeight="1">
      <c r="A551" s="59">
        <v>548</v>
      </c>
      <c r="B551" s="68">
        <v>1312404401</v>
      </c>
      <c r="C551" s="56" t="s">
        <v>700</v>
      </c>
      <c r="D551" s="84" t="s">
        <v>140</v>
      </c>
      <c r="E551" s="69">
        <v>40</v>
      </c>
      <c r="F551" s="98">
        <v>16802.75</v>
      </c>
      <c r="G551" s="98">
        <v>8745948</v>
      </c>
      <c r="H551" s="98">
        <v>520.50694082813823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s="4" customFormat="1" ht="18" customHeight="1">
      <c r="A552" s="59">
        <v>549</v>
      </c>
      <c r="B552" s="68">
        <v>1312404443</v>
      </c>
      <c r="C552" s="56" t="s">
        <v>701</v>
      </c>
      <c r="D552" s="84" t="s">
        <v>140</v>
      </c>
      <c r="E552" s="69">
        <v>20</v>
      </c>
      <c r="F552" s="98">
        <v>11591.5</v>
      </c>
      <c r="G552" s="98">
        <v>3713205</v>
      </c>
      <c r="H552" s="98">
        <v>320.33861018850018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s="4" customFormat="1" ht="18" customHeight="1">
      <c r="A553" s="59">
        <v>550</v>
      </c>
      <c r="B553" s="68">
        <v>1312404500</v>
      </c>
      <c r="C553" s="11" t="s">
        <v>702</v>
      </c>
      <c r="D553" s="84" t="s">
        <v>140</v>
      </c>
      <c r="E553" s="69">
        <v>20</v>
      </c>
      <c r="F553" s="98">
        <v>28445</v>
      </c>
      <c r="G553" s="98">
        <v>4833581</v>
      </c>
      <c r="H553" s="98">
        <v>169.92726313939181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s="4" customFormat="1" ht="18" customHeight="1">
      <c r="A554" s="59">
        <v>551</v>
      </c>
      <c r="B554" s="68">
        <v>1312404609</v>
      </c>
      <c r="C554" s="11" t="s">
        <v>703</v>
      </c>
      <c r="D554" s="84" t="s">
        <v>140</v>
      </c>
      <c r="E554" s="69">
        <v>20</v>
      </c>
      <c r="F554" s="98">
        <v>20716</v>
      </c>
      <c r="G554" s="98">
        <v>7298712</v>
      </c>
      <c r="H554" s="98">
        <v>352.32245607260091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s="4" customFormat="1" ht="18" customHeight="1">
      <c r="A555" s="59">
        <v>552</v>
      </c>
      <c r="B555" s="68">
        <v>1312404625</v>
      </c>
      <c r="C555" s="11" t="s">
        <v>704</v>
      </c>
      <c r="D555" s="84" t="s">
        <v>140</v>
      </c>
      <c r="E555" s="69">
        <v>20</v>
      </c>
      <c r="F555" s="98">
        <v>11624</v>
      </c>
      <c r="G555" s="98">
        <v>1627411</v>
      </c>
      <c r="H555" s="98">
        <v>140.00438747419133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s="4" customFormat="1" ht="18" customHeight="1">
      <c r="A556" s="59">
        <v>553</v>
      </c>
      <c r="B556" s="68">
        <v>1312404633</v>
      </c>
      <c r="C556" s="11" t="s">
        <v>705</v>
      </c>
      <c r="D556" s="84" t="s">
        <v>140</v>
      </c>
      <c r="E556" s="69">
        <v>12</v>
      </c>
      <c r="F556" s="98">
        <v>5385</v>
      </c>
      <c r="G556" s="98">
        <v>676356</v>
      </c>
      <c r="H556" s="98">
        <v>125.6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s="4" customFormat="1" ht="18" customHeight="1">
      <c r="A557" s="59">
        <v>554</v>
      </c>
      <c r="B557" s="68">
        <v>1312404674</v>
      </c>
      <c r="C557" s="11" t="s">
        <v>706</v>
      </c>
      <c r="D557" s="84" t="s">
        <v>140</v>
      </c>
      <c r="E557" s="69">
        <v>10</v>
      </c>
      <c r="F557" s="98">
        <v>7255</v>
      </c>
      <c r="G557" s="98">
        <v>3384497</v>
      </c>
      <c r="H557" s="98">
        <v>466.50544452101997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s="4" customFormat="1" ht="18" customHeight="1">
      <c r="A558" s="59">
        <v>555</v>
      </c>
      <c r="B558" s="68">
        <v>1312404690</v>
      </c>
      <c r="C558" s="11" t="s">
        <v>707</v>
      </c>
      <c r="D558" s="84" t="s">
        <v>140</v>
      </c>
      <c r="E558" s="69">
        <v>20</v>
      </c>
      <c r="F558" s="98">
        <v>6682</v>
      </c>
      <c r="G558" s="98">
        <v>687247</v>
      </c>
      <c r="H558" s="98">
        <v>102.85049386411254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s="4" customFormat="1" ht="18" customHeight="1">
      <c r="A559" s="59">
        <v>556</v>
      </c>
      <c r="B559" s="68">
        <v>1312404724</v>
      </c>
      <c r="C559" s="11" t="s">
        <v>708</v>
      </c>
      <c r="D559" s="84" t="s">
        <v>140</v>
      </c>
      <c r="E559" s="69">
        <v>20</v>
      </c>
      <c r="F559" s="98">
        <v>4777</v>
      </c>
      <c r="G559" s="98">
        <v>780900</v>
      </c>
      <c r="H559" s="98">
        <v>163.47079757169772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s="4" customFormat="1" ht="18" customHeight="1">
      <c r="A560" s="59">
        <v>557</v>
      </c>
      <c r="B560" s="68">
        <v>1312404757</v>
      </c>
      <c r="C560" s="11" t="s">
        <v>709</v>
      </c>
      <c r="D560" s="84" t="s">
        <v>140</v>
      </c>
      <c r="E560" s="69">
        <v>20</v>
      </c>
      <c r="F560" s="98">
        <v>16314</v>
      </c>
      <c r="G560" s="98">
        <v>2200840</v>
      </c>
      <c r="H560" s="98">
        <v>134.90498957950226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s="4" customFormat="1" ht="18" customHeight="1">
      <c r="A561" s="59">
        <v>558</v>
      </c>
      <c r="B561" s="68">
        <v>1312404914</v>
      </c>
      <c r="C561" s="11" t="s">
        <v>710</v>
      </c>
      <c r="D561" s="84" t="s">
        <v>140</v>
      </c>
      <c r="E561" s="69">
        <v>20</v>
      </c>
      <c r="F561" s="98">
        <v>10751</v>
      </c>
      <c r="G561" s="98">
        <v>1961400</v>
      </c>
      <c r="H561" s="98">
        <v>182.43884289833503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s="4" customFormat="1" ht="18" customHeight="1">
      <c r="A562" s="59">
        <v>559</v>
      </c>
      <c r="B562" s="68">
        <v>1312404948</v>
      </c>
      <c r="C562" s="11" t="s">
        <v>711</v>
      </c>
      <c r="D562" s="84" t="s">
        <v>140</v>
      </c>
      <c r="E562" s="69">
        <v>20</v>
      </c>
      <c r="F562" s="98">
        <v>15593</v>
      </c>
      <c r="G562" s="98">
        <v>3512000</v>
      </c>
      <c r="H562" s="98">
        <v>225.22926954402615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s="4" customFormat="1" ht="18" customHeight="1">
      <c r="A563" s="59">
        <v>560</v>
      </c>
      <c r="B563" s="68">
        <v>1312404963</v>
      </c>
      <c r="C563" s="11" t="s">
        <v>712</v>
      </c>
      <c r="D563" s="84" t="s">
        <v>140</v>
      </c>
      <c r="E563" s="69">
        <v>20</v>
      </c>
      <c r="F563" s="98">
        <v>18415.330000000002</v>
      </c>
      <c r="G563" s="98">
        <v>9208240</v>
      </c>
      <c r="H563" s="98">
        <v>500.03122398566842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s="4" customFormat="1" ht="18" customHeight="1">
      <c r="A564" s="59">
        <v>561</v>
      </c>
      <c r="B564" s="68">
        <v>1312404971</v>
      </c>
      <c r="C564" s="11" t="s">
        <v>713</v>
      </c>
      <c r="D564" s="84" t="s">
        <v>140</v>
      </c>
      <c r="E564" s="69">
        <v>20</v>
      </c>
      <c r="F564" s="98">
        <v>12681</v>
      </c>
      <c r="G564" s="98">
        <v>5108218</v>
      </c>
      <c r="H564" s="98">
        <v>402.82454065136818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s="4" customFormat="1" ht="18" customHeight="1">
      <c r="A565" s="59">
        <v>562</v>
      </c>
      <c r="B565" s="68">
        <v>1312405077</v>
      </c>
      <c r="C565" s="11" t="s">
        <v>714</v>
      </c>
      <c r="D565" s="84" t="s">
        <v>140</v>
      </c>
      <c r="E565" s="69">
        <v>20</v>
      </c>
      <c r="F565" s="98">
        <v>9200</v>
      </c>
      <c r="G565" s="98">
        <v>1319100</v>
      </c>
      <c r="H565" s="98">
        <v>143.38043478260869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s="4" customFormat="1" ht="18" customHeight="1">
      <c r="A566" s="59">
        <v>563</v>
      </c>
      <c r="B566" s="68">
        <v>1312405101</v>
      </c>
      <c r="C566" s="11" t="s">
        <v>715</v>
      </c>
      <c r="D566" s="84" t="s">
        <v>140</v>
      </c>
      <c r="E566" s="69">
        <v>20</v>
      </c>
      <c r="F566" s="98">
        <v>4487</v>
      </c>
      <c r="G566" s="98">
        <v>1569645</v>
      </c>
      <c r="H566" s="98">
        <v>349.82059282371296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s="4" customFormat="1" ht="18" customHeight="1">
      <c r="A567" s="59">
        <v>564</v>
      </c>
      <c r="B567" s="68">
        <v>1312405119</v>
      </c>
      <c r="C567" s="11" t="s">
        <v>716</v>
      </c>
      <c r="D567" s="84" t="s">
        <v>140</v>
      </c>
      <c r="E567" s="69">
        <v>20</v>
      </c>
      <c r="F567" s="98">
        <v>303</v>
      </c>
      <c r="G567" s="98">
        <v>62075</v>
      </c>
      <c r="H567" s="98">
        <v>204.86798679867988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s="4" customFormat="1" ht="18" customHeight="1">
      <c r="A568" s="59">
        <v>565</v>
      </c>
      <c r="B568" s="68">
        <v>1312405127</v>
      </c>
      <c r="C568" s="11" t="s">
        <v>717</v>
      </c>
      <c r="D568" s="84" t="s">
        <v>140</v>
      </c>
      <c r="E568" s="69">
        <v>20</v>
      </c>
      <c r="F568" s="98">
        <v>5729</v>
      </c>
      <c r="G568" s="98">
        <v>3158658</v>
      </c>
      <c r="H568" s="98">
        <v>551.3454355035783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s="4" customFormat="1" ht="18" customHeight="1">
      <c r="A569" s="59">
        <v>566</v>
      </c>
      <c r="B569" s="68">
        <v>1312405192</v>
      </c>
      <c r="C569" s="11" t="s">
        <v>718</v>
      </c>
      <c r="D569" s="84" t="s">
        <v>140</v>
      </c>
      <c r="E569" s="69">
        <v>20</v>
      </c>
      <c r="F569" s="98">
        <v>472</v>
      </c>
      <c r="G569" s="98">
        <v>59000</v>
      </c>
      <c r="H569" s="98">
        <v>125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s="4" customFormat="1" ht="18" customHeight="1">
      <c r="A570" s="59">
        <v>567</v>
      </c>
      <c r="B570" s="68">
        <v>1312500059</v>
      </c>
      <c r="C570" s="11" t="s">
        <v>719</v>
      </c>
      <c r="D570" s="84" t="s">
        <v>141</v>
      </c>
      <c r="E570" s="69">
        <v>44</v>
      </c>
      <c r="F570" s="98">
        <v>63415</v>
      </c>
      <c r="G570" s="98">
        <v>7429505</v>
      </c>
      <c r="H570" s="98">
        <v>117.15690294094458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s="4" customFormat="1" ht="18" customHeight="1">
      <c r="A571" s="59">
        <v>568</v>
      </c>
      <c r="B571" s="68">
        <v>1312500364</v>
      </c>
      <c r="C571" s="11" t="s">
        <v>720</v>
      </c>
      <c r="D571" s="84" t="s">
        <v>141</v>
      </c>
      <c r="E571" s="69">
        <v>50</v>
      </c>
      <c r="F571" s="98">
        <v>94346</v>
      </c>
      <c r="G571" s="98">
        <v>48781376</v>
      </c>
      <c r="H571" s="98">
        <v>517.04763317999698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s="4" customFormat="1" ht="18" customHeight="1">
      <c r="A572" s="59">
        <v>569</v>
      </c>
      <c r="B572" s="68">
        <v>1312500398</v>
      </c>
      <c r="C572" s="11" t="s">
        <v>721</v>
      </c>
      <c r="D572" s="84" t="s">
        <v>141</v>
      </c>
      <c r="E572" s="69">
        <v>30</v>
      </c>
      <c r="F572" s="98">
        <v>12563</v>
      </c>
      <c r="G572" s="98">
        <v>8311916</v>
      </c>
      <c r="H572" s="98">
        <v>661.6187216429197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s="4" customFormat="1" ht="18" customHeight="1">
      <c r="A573" s="59">
        <v>570</v>
      </c>
      <c r="B573" s="68">
        <v>1312500455</v>
      </c>
      <c r="C573" s="11" t="s">
        <v>722</v>
      </c>
      <c r="D573" s="84" t="s">
        <v>141</v>
      </c>
      <c r="E573" s="69">
        <v>14</v>
      </c>
      <c r="F573" s="98">
        <v>18788</v>
      </c>
      <c r="G573" s="98">
        <v>2560980</v>
      </c>
      <c r="H573" s="98">
        <v>136.3093463913136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s="4" customFormat="1" ht="18" customHeight="1">
      <c r="A574" s="59">
        <v>571</v>
      </c>
      <c r="B574" s="68">
        <v>1312500471</v>
      </c>
      <c r="C574" s="11" t="s">
        <v>723</v>
      </c>
      <c r="D574" s="84" t="s">
        <v>141</v>
      </c>
      <c r="E574" s="69">
        <v>14</v>
      </c>
      <c r="F574" s="98">
        <v>10873</v>
      </c>
      <c r="G574" s="98">
        <v>2246200</v>
      </c>
      <c r="H574" s="98">
        <v>206.58511910236365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s="4" customFormat="1" ht="18" customHeight="1">
      <c r="A575" s="59">
        <v>572</v>
      </c>
      <c r="B575" s="68">
        <v>1312500497</v>
      </c>
      <c r="C575" s="11" t="s">
        <v>724</v>
      </c>
      <c r="D575" s="84" t="s">
        <v>141</v>
      </c>
      <c r="E575" s="69">
        <v>20</v>
      </c>
      <c r="F575" s="98">
        <v>18000</v>
      </c>
      <c r="G575" s="98">
        <v>1692880</v>
      </c>
      <c r="H575" s="98">
        <v>94.048888888888882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s="4" customFormat="1" ht="18" customHeight="1">
      <c r="A576" s="59">
        <v>573</v>
      </c>
      <c r="B576" s="68">
        <v>1312500513</v>
      </c>
      <c r="C576" s="11" t="s">
        <v>725</v>
      </c>
      <c r="D576" s="84" t="s">
        <v>141</v>
      </c>
      <c r="E576" s="69">
        <v>25</v>
      </c>
      <c r="F576" s="98">
        <v>21413</v>
      </c>
      <c r="G576" s="98">
        <v>2589300</v>
      </c>
      <c r="H576" s="98">
        <v>120.92186989212161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s="4" customFormat="1" ht="18" customHeight="1">
      <c r="A577" s="59">
        <v>574</v>
      </c>
      <c r="B577" s="68">
        <v>1312500562</v>
      </c>
      <c r="C577" s="11" t="s">
        <v>726</v>
      </c>
      <c r="D577" s="84" t="s">
        <v>141</v>
      </c>
      <c r="E577" s="69">
        <v>20</v>
      </c>
      <c r="F577" s="98">
        <v>17155.5</v>
      </c>
      <c r="G577" s="98">
        <v>2115165</v>
      </c>
      <c r="H577" s="98">
        <v>123.29369589927428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s="4" customFormat="1" ht="18" customHeight="1">
      <c r="A578" s="59">
        <v>575</v>
      </c>
      <c r="B578" s="68">
        <v>1312500570</v>
      </c>
      <c r="C578" s="11" t="s">
        <v>727</v>
      </c>
      <c r="D578" s="84" t="s">
        <v>141</v>
      </c>
      <c r="E578" s="69">
        <v>20</v>
      </c>
      <c r="F578" s="98">
        <v>32159</v>
      </c>
      <c r="G578" s="98">
        <v>4917950</v>
      </c>
      <c r="H578" s="98">
        <v>152.92608601013714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s="4" customFormat="1" ht="18" customHeight="1">
      <c r="A579" s="59">
        <v>576</v>
      </c>
      <c r="B579" s="68">
        <v>1312500588</v>
      </c>
      <c r="C579" s="11" t="s">
        <v>728</v>
      </c>
      <c r="D579" s="84" t="s">
        <v>141</v>
      </c>
      <c r="E579" s="69">
        <v>20</v>
      </c>
      <c r="F579" s="98">
        <v>15396</v>
      </c>
      <c r="G579" s="98">
        <v>1795851</v>
      </c>
      <c r="H579" s="98">
        <v>116.64399844115354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s="4" customFormat="1" ht="18" customHeight="1">
      <c r="A580" s="59">
        <v>577</v>
      </c>
      <c r="B580" s="68">
        <v>1312500620</v>
      </c>
      <c r="C580" s="11" t="s">
        <v>523</v>
      </c>
      <c r="D580" s="84" t="s">
        <v>141</v>
      </c>
      <c r="E580" s="69">
        <v>20</v>
      </c>
      <c r="F580" s="98">
        <v>20540</v>
      </c>
      <c r="G580" s="98">
        <v>2390004</v>
      </c>
      <c r="H580" s="98">
        <v>116.35851996105161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s="4" customFormat="1" ht="18" customHeight="1">
      <c r="A581" s="59">
        <v>578</v>
      </c>
      <c r="B581" s="68">
        <v>1312500703</v>
      </c>
      <c r="C581" s="58" t="s">
        <v>729</v>
      </c>
      <c r="D581" s="84" t="s">
        <v>141</v>
      </c>
      <c r="E581" s="69">
        <v>24</v>
      </c>
      <c r="F581" s="98">
        <v>32454</v>
      </c>
      <c r="G581" s="98">
        <v>6985990</v>
      </c>
      <c r="H581" s="98">
        <v>215.25821162260431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s="4" customFormat="1" ht="18" customHeight="1">
      <c r="A582" s="59">
        <v>579</v>
      </c>
      <c r="B582" s="68">
        <v>1312500737</v>
      </c>
      <c r="C582" s="11" t="s">
        <v>730</v>
      </c>
      <c r="D582" s="84" t="s">
        <v>141</v>
      </c>
      <c r="E582" s="69">
        <v>40</v>
      </c>
      <c r="F582" s="98">
        <v>42116</v>
      </c>
      <c r="G582" s="98">
        <v>3857425</v>
      </c>
      <c r="H582" s="98">
        <v>91.590488175515247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s="4" customFormat="1" ht="18" customHeight="1">
      <c r="A583" s="59">
        <v>580</v>
      </c>
      <c r="B583" s="68">
        <v>1312500802</v>
      </c>
      <c r="C583" s="11" t="s">
        <v>731</v>
      </c>
      <c r="D583" s="84" t="s">
        <v>141</v>
      </c>
      <c r="E583" s="69">
        <v>20</v>
      </c>
      <c r="F583" s="98">
        <v>3528</v>
      </c>
      <c r="G583" s="98">
        <v>1311452</v>
      </c>
      <c r="H583" s="98">
        <v>371.72675736961452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s="4" customFormat="1" ht="18" customHeight="1">
      <c r="A584" s="59">
        <v>581</v>
      </c>
      <c r="B584" s="68">
        <v>1312500877</v>
      </c>
      <c r="C584" s="11" t="s">
        <v>732</v>
      </c>
      <c r="D584" s="84" t="s">
        <v>141</v>
      </c>
      <c r="E584" s="69">
        <v>20</v>
      </c>
      <c r="F584" s="98">
        <v>17496</v>
      </c>
      <c r="G584" s="98">
        <v>1343539</v>
      </c>
      <c r="H584" s="98">
        <v>76.791209419295839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s="4" customFormat="1" ht="18" customHeight="1">
      <c r="A585" s="59">
        <v>582</v>
      </c>
      <c r="B585" s="68">
        <v>1312500893</v>
      </c>
      <c r="C585" s="11" t="s">
        <v>733</v>
      </c>
      <c r="D585" s="84" t="s">
        <v>141</v>
      </c>
      <c r="E585" s="69">
        <v>20</v>
      </c>
      <c r="F585" s="98">
        <v>19292</v>
      </c>
      <c r="G585" s="98">
        <v>5570195</v>
      </c>
      <c r="H585" s="98">
        <v>288.73082106572673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s="4" customFormat="1" ht="18" customHeight="1">
      <c r="A586" s="59">
        <v>583</v>
      </c>
      <c r="B586" s="68">
        <v>1312501016</v>
      </c>
      <c r="C586" s="11" t="s">
        <v>734</v>
      </c>
      <c r="D586" s="84" t="s">
        <v>141</v>
      </c>
      <c r="E586" s="69">
        <v>20</v>
      </c>
      <c r="F586" s="98">
        <v>6005</v>
      </c>
      <c r="G586" s="98">
        <v>1732640</v>
      </c>
      <c r="H586" s="98">
        <v>288.53288925895089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s="4" customFormat="1" ht="18" customHeight="1">
      <c r="A587" s="59">
        <v>584</v>
      </c>
      <c r="B587" s="68">
        <v>1312501081</v>
      </c>
      <c r="C587" s="11" t="s">
        <v>735</v>
      </c>
      <c r="D587" s="84" t="s">
        <v>141</v>
      </c>
      <c r="E587" s="69">
        <v>20</v>
      </c>
      <c r="F587" s="98">
        <v>12080</v>
      </c>
      <c r="G587" s="98">
        <v>2622395</v>
      </c>
      <c r="H587" s="98">
        <v>217.08567880794703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s="4" customFormat="1" ht="18" customHeight="1">
      <c r="A588" s="59">
        <v>585</v>
      </c>
      <c r="B588" s="68">
        <v>1312600339</v>
      </c>
      <c r="C588" s="11" t="s">
        <v>736</v>
      </c>
      <c r="D588" s="84" t="s">
        <v>142</v>
      </c>
      <c r="E588" s="69">
        <v>30</v>
      </c>
      <c r="F588" s="98">
        <v>41950</v>
      </c>
      <c r="G588" s="98">
        <v>32431050</v>
      </c>
      <c r="H588" s="98">
        <v>773.08820023837905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s="4" customFormat="1" ht="18" customHeight="1">
      <c r="A589" s="59">
        <v>586</v>
      </c>
      <c r="B589" s="68">
        <v>1312600347</v>
      </c>
      <c r="C589" s="11" t="s">
        <v>737</v>
      </c>
      <c r="D589" s="84" t="s">
        <v>142</v>
      </c>
      <c r="E589" s="69">
        <v>20</v>
      </c>
      <c r="F589" s="98">
        <v>32751.5</v>
      </c>
      <c r="G589" s="98">
        <v>15127950</v>
      </c>
      <c r="H589" s="98">
        <v>461.90098163442894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s="4" customFormat="1" ht="18" customHeight="1">
      <c r="A590" s="59">
        <v>587</v>
      </c>
      <c r="B590" s="68">
        <v>1312600354</v>
      </c>
      <c r="C590" s="11" t="s">
        <v>738</v>
      </c>
      <c r="D590" s="84" t="s">
        <v>142</v>
      </c>
      <c r="E590" s="69">
        <v>20</v>
      </c>
      <c r="F590" s="98">
        <v>30122</v>
      </c>
      <c r="G590" s="98">
        <v>11088300</v>
      </c>
      <c r="H590" s="98">
        <v>368.11300710444192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s="4" customFormat="1" ht="18" customHeight="1">
      <c r="A591" s="59">
        <v>588</v>
      </c>
      <c r="B591" s="68">
        <v>1312600362</v>
      </c>
      <c r="C591" s="11" t="s">
        <v>739</v>
      </c>
      <c r="D591" s="84" t="s">
        <v>142</v>
      </c>
      <c r="E591" s="69">
        <v>64</v>
      </c>
      <c r="F591" s="98">
        <v>69422</v>
      </c>
      <c r="G591" s="98">
        <v>11585360</v>
      </c>
      <c r="H591" s="98">
        <v>166.88312062458587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s="4" customFormat="1" ht="18" customHeight="1">
      <c r="A592" s="59">
        <v>589</v>
      </c>
      <c r="B592" s="68">
        <v>1312600396</v>
      </c>
      <c r="C592" s="11" t="s">
        <v>106</v>
      </c>
      <c r="D592" s="84" t="s">
        <v>142</v>
      </c>
      <c r="E592" s="69">
        <v>30</v>
      </c>
      <c r="F592" s="98">
        <v>27385</v>
      </c>
      <c r="G592" s="98">
        <v>8092565</v>
      </c>
      <c r="H592" s="98">
        <v>295.51086361146611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s="4" customFormat="1" ht="18" customHeight="1">
      <c r="A593" s="59">
        <v>590</v>
      </c>
      <c r="B593" s="68">
        <v>1312600479</v>
      </c>
      <c r="C593" s="11" t="s">
        <v>740</v>
      </c>
      <c r="D593" s="84" t="s">
        <v>142</v>
      </c>
      <c r="E593" s="69">
        <v>19</v>
      </c>
      <c r="F593" s="98">
        <v>18009</v>
      </c>
      <c r="G593" s="98">
        <v>2291651</v>
      </c>
      <c r="H593" s="98">
        <v>127.25031928480205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s="4" customFormat="1" ht="18" customHeight="1">
      <c r="A594" s="59">
        <v>591</v>
      </c>
      <c r="B594" s="68">
        <v>1312600503</v>
      </c>
      <c r="C594" s="11" t="s">
        <v>741</v>
      </c>
      <c r="D594" s="84" t="s">
        <v>142</v>
      </c>
      <c r="E594" s="69">
        <v>20</v>
      </c>
      <c r="F594" s="98">
        <v>11748</v>
      </c>
      <c r="G594" s="98">
        <v>3515435</v>
      </c>
      <c r="H594" s="98">
        <v>299.23689138576776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s="4" customFormat="1" ht="18" customHeight="1">
      <c r="A595" s="59">
        <v>592</v>
      </c>
      <c r="B595" s="68">
        <v>1312600552</v>
      </c>
      <c r="C595" s="11" t="s">
        <v>742</v>
      </c>
      <c r="D595" s="84" t="s">
        <v>142</v>
      </c>
      <c r="E595" s="69">
        <v>20</v>
      </c>
      <c r="F595" s="98">
        <v>12861</v>
      </c>
      <c r="G595" s="98">
        <v>5440700</v>
      </c>
      <c r="H595" s="98">
        <v>423.03864396236685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s="4" customFormat="1" ht="18" customHeight="1">
      <c r="A596" s="59">
        <v>593</v>
      </c>
      <c r="B596" s="68">
        <v>1312600628</v>
      </c>
      <c r="C596" s="11" t="s">
        <v>743</v>
      </c>
      <c r="D596" s="84" t="s">
        <v>142</v>
      </c>
      <c r="E596" s="69">
        <v>20</v>
      </c>
      <c r="F596" s="98">
        <v>25453.5</v>
      </c>
      <c r="G596" s="98">
        <v>8079925</v>
      </c>
      <c r="H596" s="98">
        <v>317.43866265935924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s="4" customFormat="1" ht="18" customHeight="1">
      <c r="A597" s="59">
        <v>594</v>
      </c>
      <c r="B597" s="68">
        <v>1312600743</v>
      </c>
      <c r="C597" s="11" t="s">
        <v>744</v>
      </c>
      <c r="D597" s="84" t="s">
        <v>142</v>
      </c>
      <c r="E597" s="69">
        <v>20</v>
      </c>
      <c r="F597" s="98">
        <v>35168</v>
      </c>
      <c r="G597" s="98">
        <v>4684320</v>
      </c>
      <c r="H597" s="98">
        <v>133.19836214740673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s="4" customFormat="1" ht="18" customHeight="1">
      <c r="A598" s="59">
        <v>595</v>
      </c>
      <c r="B598" s="68">
        <v>1312601113</v>
      </c>
      <c r="C598" s="11" t="s">
        <v>745</v>
      </c>
      <c r="D598" s="84" t="s">
        <v>142</v>
      </c>
      <c r="E598" s="69">
        <v>20</v>
      </c>
      <c r="F598" s="98">
        <v>6630</v>
      </c>
      <c r="G598" s="98">
        <v>1688211</v>
      </c>
      <c r="H598" s="98">
        <v>254.63212669683259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s="4" customFormat="1" ht="18" customHeight="1">
      <c r="A599" s="59">
        <v>596</v>
      </c>
      <c r="B599" s="68">
        <v>1312601139</v>
      </c>
      <c r="C599" s="11" t="s">
        <v>746</v>
      </c>
      <c r="D599" s="84" t="s">
        <v>142</v>
      </c>
      <c r="E599" s="69">
        <v>20</v>
      </c>
      <c r="F599" s="98">
        <v>12514</v>
      </c>
      <c r="G599" s="98">
        <v>1060100</v>
      </c>
      <c r="H599" s="98">
        <v>84.713121304139364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s="4" customFormat="1" ht="18" customHeight="1">
      <c r="A600" s="59">
        <v>597</v>
      </c>
      <c r="B600" s="68">
        <v>1312700311</v>
      </c>
      <c r="C600" s="11" t="s">
        <v>747</v>
      </c>
      <c r="D600" s="84" t="s">
        <v>143</v>
      </c>
      <c r="E600" s="69">
        <v>20</v>
      </c>
      <c r="F600" s="98">
        <v>14505</v>
      </c>
      <c r="G600" s="98">
        <v>2421900</v>
      </c>
      <c r="H600" s="98">
        <v>166.97001034126163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s="4" customFormat="1" ht="18" customHeight="1">
      <c r="A601" s="59">
        <v>598</v>
      </c>
      <c r="B601" s="68">
        <v>1312700329</v>
      </c>
      <c r="C601" s="11" t="s">
        <v>748</v>
      </c>
      <c r="D601" s="84" t="s">
        <v>143</v>
      </c>
      <c r="E601" s="69">
        <v>50</v>
      </c>
      <c r="F601" s="98">
        <v>20154</v>
      </c>
      <c r="G601" s="98">
        <v>6134530</v>
      </c>
      <c r="H601" s="98">
        <v>304.38275280341372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s="4" customFormat="1" ht="18" customHeight="1">
      <c r="A602" s="59">
        <v>599</v>
      </c>
      <c r="B602" s="68">
        <v>1312700402</v>
      </c>
      <c r="C602" s="11" t="s">
        <v>749</v>
      </c>
      <c r="D602" s="84" t="s">
        <v>143</v>
      </c>
      <c r="E602" s="69">
        <v>40</v>
      </c>
      <c r="F602" s="98">
        <v>25300</v>
      </c>
      <c r="G602" s="98">
        <v>7893851</v>
      </c>
      <c r="H602" s="98">
        <v>312.00992094861658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s="4" customFormat="1" ht="18" customHeight="1">
      <c r="A603" s="59">
        <v>600</v>
      </c>
      <c r="B603" s="68">
        <v>1312700410</v>
      </c>
      <c r="C603" s="11" t="s">
        <v>750</v>
      </c>
      <c r="D603" s="84" t="s">
        <v>143</v>
      </c>
      <c r="E603" s="69">
        <v>20</v>
      </c>
      <c r="F603" s="98">
        <v>8907</v>
      </c>
      <c r="G603" s="98">
        <v>2275897</v>
      </c>
      <c r="H603" s="98">
        <v>255.51779499270236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s="4" customFormat="1" ht="18" customHeight="1">
      <c r="A604" s="59">
        <v>601</v>
      </c>
      <c r="B604" s="68">
        <v>1312700428</v>
      </c>
      <c r="C604" s="11" t="s">
        <v>751</v>
      </c>
      <c r="D604" s="84" t="s">
        <v>143</v>
      </c>
      <c r="E604" s="69">
        <v>20</v>
      </c>
      <c r="F604" s="98">
        <v>6594</v>
      </c>
      <c r="G604" s="98">
        <v>2380942</v>
      </c>
      <c r="H604" s="98">
        <v>361.07703973309071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s="4" customFormat="1" ht="18" customHeight="1">
      <c r="A605" s="59">
        <v>602</v>
      </c>
      <c r="B605" s="68">
        <v>1312700436</v>
      </c>
      <c r="C605" s="11" t="s">
        <v>752</v>
      </c>
      <c r="D605" s="84" t="s">
        <v>143</v>
      </c>
      <c r="E605" s="69">
        <v>30</v>
      </c>
      <c r="F605" s="98">
        <v>11054</v>
      </c>
      <c r="G605" s="98">
        <v>6837005</v>
      </c>
      <c r="H605" s="98">
        <v>618.50958928894522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s="4" customFormat="1" ht="18" customHeight="1">
      <c r="A606" s="59">
        <v>603</v>
      </c>
      <c r="B606" s="68">
        <v>1312700451</v>
      </c>
      <c r="C606" s="11" t="s">
        <v>753</v>
      </c>
      <c r="D606" s="84" t="s">
        <v>143</v>
      </c>
      <c r="E606" s="69">
        <v>28</v>
      </c>
      <c r="F606" s="98">
        <v>17744</v>
      </c>
      <c r="G606" s="98">
        <v>11823160</v>
      </c>
      <c r="H606" s="98">
        <v>666.31875563570782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s="4" customFormat="1" ht="18" customHeight="1">
      <c r="A607" s="59">
        <v>604</v>
      </c>
      <c r="B607" s="68">
        <v>1312700469</v>
      </c>
      <c r="C607" s="11" t="s">
        <v>754</v>
      </c>
      <c r="D607" s="84" t="s">
        <v>143</v>
      </c>
      <c r="E607" s="69">
        <v>20</v>
      </c>
      <c r="F607" s="98">
        <v>7787</v>
      </c>
      <c r="G607" s="98">
        <v>4715330</v>
      </c>
      <c r="H607" s="98">
        <v>605.53871837678184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s="4" customFormat="1" ht="18" customHeight="1">
      <c r="A608" s="59">
        <v>605</v>
      </c>
      <c r="B608" s="68">
        <v>1312700527</v>
      </c>
      <c r="C608" s="11" t="s">
        <v>755</v>
      </c>
      <c r="D608" s="84" t="s">
        <v>143</v>
      </c>
      <c r="E608" s="69">
        <v>20</v>
      </c>
      <c r="F608" s="98">
        <v>25200</v>
      </c>
      <c r="G608" s="98">
        <v>2219605</v>
      </c>
      <c r="H608" s="98">
        <v>88.079563492063485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s="4" customFormat="1" ht="18" customHeight="1">
      <c r="A609" s="59">
        <v>606</v>
      </c>
      <c r="B609" s="68">
        <v>1312700634</v>
      </c>
      <c r="C609" s="11" t="s">
        <v>756</v>
      </c>
      <c r="D609" s="84" t="s">
        <v>143</v>
      </c>
      <c r="E609" s="69">
        <v>10</v>
      </c>
      <c r="F609" s="98">
        <v>9960</v>
      </c>
      <c r="G609" s="98">
        <v>1259970</v>
      </c>
      <c r="H609" s="98">
        <v>126.50301204819277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s="4" customFormat="1" ht="18" customHeight="1">
      <c r="A610" s="59">
        <v>607</v>
      </c>
      <c r="B610" s="68">
        <v>1312700667</v>
      </c>
      <c r="C610" s="11" t="s">
        <v>757</v>
      </c>
      <c r="D610" s="84" t="s">
        <v>143</v>
      </c>
      <c r="E610" s="69">
        <v>30</v>
      </c>
      <c r="F610" s="98">
        <v>20483</v>
      </c>
      <c r="G610" s="98">
        <v>2961630</v>
      </c>
      <c r="H610" s="98">
        <v>144.58965971781478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s="4" customFormat="1" ht="18" customHeight="1">
      <c r="A611" s="59">
        <v>608</v>
      </c>
      <c r="B611" s="68">
        <v>1312700717</v>
      </c>
      <c r="C611" s="11" t="s">
        <v>758</v>
      </c>
      <c r="D611" s="84" t="s">
        <v>143</v>
      </c>
      <c r="E611" s="69">
        <v>10</v>
      </c>
      <c r="F611" s="98">
        <v>11059</v>
      </c>
      <c r="G611" s="98">
        <v>2136500</v>
      </c>
      <c r="H611" s="98">
        <v>193.19106610000904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s="4" customFormat="1" ht="18" customHeight="1">
      <c r="A612" s="59">
        <v>609</v>
      </c>
      <c r="B612" s="68">
        <v>1312700808</v>
      </c>
      <c r="C612" s="11" t="s">
        <v>759</v>
      </c>
      <c r="D612" s="84" t="s">
        <v>143</v>
      </c>
      <c r="E612" s="69">
        <v>20</v>
      </c>
      <c r="F612" s="98">
        <v>25968</v>
      </c>
      <c r="G612" s="98">
        <v>4608400</v>
      </c>
      <c r="H612" s="98">
        <v>177.4645717806531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s="4" customFormat="1" ht="18" customHeight="1">
      <c r="A613" s="59">
        <v>610</v>
      </c>
      <c r="B613" s="68">
        <v>1312700949</v>
      </c>
      <c r="C613" s="11" t="s">
        <v>760</v>
      </c>
      <c r="D613" s="84" t="s">
        <v>143</v>
      </c>
      <c r="E613" s="69">
        <v>20</v>
      </c>
      <c r="F613" s="98">
        <v>13767.5</v>
      </c>
      <c r="G613" s="98">
        <v>2060700</v>
      </c>
      <c r="H613" s="98">
        <v>149.67859088432903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s="4" customFormat="1" ht="18" customHeight="1">
      <c r="A614" s="59">
        <v>611</v>
      </c>
      <c r="B614" s="68">
        <v>1312700980</v>
      </c>
      <c r="C614" s="11" t="s">
        <v>761</v>
      </c>
      <c r="D614" s="84" t="s">
        <v>143</v>
      </c>
      <c r="E614" s="69">
        <v>20</v>
      </c>
      <c r="F614" s="98">
        <v>8053</v>
      </c>
      <c r="G614" s="98">
        <v>3814400</v>
      </c>
      <c r="H614" s="98">
        <v>473.66198932075002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s="4" customFormat="1" ht="18" customHeight="1">
      <c r="A615" s="59">
        <v>612</v>
      </c>
      <c r="B615" s="68">
        <v>1312701053</v>
      </c>
      <c r="C615" s="11" t="s">
        <v>762</v>
      </c>
      <c r="D615" s="84" t="s">
        <v>143</v>
      </c>
      <c r="E615" s="69">
        <v>20</v>
      </c>
      <c r="F615" s="98">
        <v>11543</v>
      </c>
      <c r="G615" s="98">
        <v>1049570</v>
      </c>
      <c r="H615" s="98">
        <v>90.92696872563458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s="4" customFormat="1" ht="18" customHeight="1">
      <c r="A616" s="59">
        <v>613</v>
      </c>
      <c r="B616" s="68">
        <v>1312800061</v>
      </c>
      <c r="C616" s="11" t="s">
        <v>763</v>
      </c>
      <c r="D616" s="84" t="s">
        <v>144</v>
      </c>
      <c r="E616" s="69">
        <v>36</v>
      </c>
      <c r="F616" s="98">
        <v>42892</v>
      </c>
      <c r="G616" s="98">
        <v>15263737</v>
      </c>
      <c r="H616" s="98">
        <v>355.86442693276138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s="4" customFormat="1" ht="18" customHeight="1">
      <c r="A617" s="59">
        <v>614</v>
      </c>
      <c r="B617" s="68">
        <v>1312800210</v>
      </c>
      <c r="C617" s="11" t="s">
        <v>764</v>
      </c>
      <c r="D617" s="84" t="s">
        <v>144</v>
      </c>
      <c r="E617" s="69">
        <v>25</v>
      </c>
      <c r="F617" s="98">
        <v>11484.5</v>
      </c>
      <c r="G617" s="98">
        <v>4627700</v>
      </c>
      <c r="H617" s="98">
        <v>402.95180460620838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s="4" customFormat="1" ht="18" customHeight="1">
      <c r="A618" s="59">
        <v>615</v>
      </c>
      <c r="B618" s="68">
        <v>1312800228</v>
      </c>
      <c r="C618" s="11" t="s">
        <v>765</v>
      </c>
      <c r="D618" s="84" t="s">
        <v>144</v>
      </c>
      <c r="E618" s="69">
        <v>12</v>
      </c>
      <c r="F618" s="98">
        <v>17652</v>
      </c>
      <c r="G618" s="98">
        <v>2826250</v>
      </c>
      <c r="H618" s="98">
        <v>160.10933605257193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s="4" customFormat="1" ht="18" customHeight="1">
      <c r="A619" s="59">
        <v>616</v>
      </c>
      <c r="B619" s="68">
        <v>1312800236</v>
      </c>
      <c r="C619" s="11" t="s">
        <v>766</v>
      </c>
      <c r="D619" s="84" t="s">
        <v>144</v>
      </c>
      <c r="E619" s="69">
        <v>54</v>
      </c>
      <c r="F619" s="98">
        <v>79705</v>
      </c>
      <c r="G619" s="98">
        <v>11515360</v>
      </c>
      <c r="H619" s="98">
        <v>144.47475064299604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s="4" customFormat="1" ht="18" customHeight="1">
      <c r="A620" s="59">
        <v>617</v>
      </c>
      <c r="B620" s="68">
        <v>1312800277</v>
      </c>
      <c r="C620" s="32" t="s">
        <v>767</v>
      </c>
      <c r="D620" s="84" t="s">
        <v>144</v>
      </c>
      <c r="E620" s="69">
        <v>74</v>
      </c>
      <c r="F620" s="98">
        <v>44732.5</v>
      </c>
      <c r="G620" s="98">
        <v>17801045</v>
      </c>
      <c r="H620" s="98">
        <v>397.94433577376628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s="4" customFormat="1" ht="18" customHeight="1">
      <c r="A621" s="59">
        <v>618</v>
      </c>
      <c r="B621" s="60">
        <v>1312800327</v>
      </c>
      <c r="C621" s="32" t="s">
        <v>768</v>
      </c>
      <c r="D621" s="84" t="s">
        <v>144</v>
      </c>
      <c r="E621" s="69">
        <v>10</v>
      </c>
      <c r="F621" s="98">
        <v>3967</v>
      </c>
      <c r="G621" s="98">
        <v>1328850</v>
      </c>
      <c r="H621" s="98">
        <v>334.97605243256868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s="4" customFormat="1" ht="18" customHeight="1">
      <c r="A622" s="59">
        <v>619</v>
      </c>
      <c r="B622" s="60">
        <v>1312800418</v>
      </c>
      <c r="C622" s="32" t="s">
        <v>769</v>
      </c>
      <c r="D622" s="84" t="s">
        <v>144</v>
      </c>
      <c r="E622" s="69">
        <v>14</v>
      </c>
      <c r="F622" s="98">
        <v>12436</v>
      </c>
      <c r="G622" s="98">
        <v>3391481</v>
      </c>
      <c r="H622" s="98">
        <v>272.71477967192021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s="4" customFormat="1" ht="18" customHeight="1">
      <c r="A623" s="59">
        <v>620</v>
      </c>
      <c r="B623" s="60">
        <v>1312800715</v>
      </c>
      <c r="C623" s="32" t="s">
        <v>770</v>
      </c>
      <c r="D623" s="84" t="s">
        <v>144</v>
      </c>
      <c r="E623" s="69">
        <v>20</v>
      </c>
      <c r="F623" s="98">
        <v>10685</v>
      </c>
      <c r="G623" s="98">
        <v>1434021</v>
      </c>
      <c r="H623" s="98">
        <v>134.20879737950398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s="4" customFormat="1" ht="18" customHeight="1">
      <c r="A624" s="59">
        <v>621</v>
      </c>
      <c r="B624" s="60">
        <v>1312800723</v>
      </c>
      <c r="C624" s="32" t="s">
        <v>771</v>
      </c>
      <c r="D624" s="84" t="s">
        <v>144</v>
      </c>
      <c r="E624" s="69">
        <v>10</v>
      </c>
      <c r="F624" s="98">
        <v>16392</v>
      </c>
      <c r="G624" s="98">
        <v>671210</v>
      </c>
      <c r="H624" s="98">
        <v>40.947413372376772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s="4" customFormat="1" ht="18" customHeight="1">
      <c r="A625" s="59">
        <v>622</v>
      </c>
      <c r="B625" s="60">
        <v>1312800756</v>
      </c>
      <c r="C625" s="33" t="s">
        <v>772</v>
      </c>
      <c r="D625" s="84" t="s">
        <v>144</v>
      </c>
      <c r="E625" s="69">
        <v>20</v>
      </c>
      <c r="F625" s="98">
        <v>14813</v>
      </c>
      <c r="G625" s="98">
        <v>2746750</v>
      </c>
      <c r="H625" s="98">
        <v>185.42833997164652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s="4" customFormat="1" ht="18" customHeight="1">
      <c r="A626" s="59">
        <v>623</v>
      </c>
      <c r="B626" s="68">
        <v>1312800780</v>
      </c>
      <c r="C626" s="34" t="s">
        <v>773</v>
      </c>
      <c r="D626" s="84" t="s">
        <v>144</v>
      </c>
      <c r="E626" s="69">
        <v>20</v>
      </c>
      <c r="F626" s="98">
        <v>27989</v>
      </c>
      <c r="G626" s="98">
        <v>4033608</v>
      </c>
      <c r="H626" s="98">
        <v>144.11404480331558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s="4" customFormat="1" ht="18" customHeight="1">
      <c r="A627" s="59">
        <v>624</v>
      </c>
      <c r="B627" s="61">
        <v>1312800798</v>
      </c>
      <c r="C627" s="34" t="s">
        <v>108</v>
      </c>
      <c r="D627" s="84" t="s">
        <v>144</v>
      </c>
      <c r="E627" s="69">
        <v>10</v>
      </c>
      <c r="F627" s="98">
        <v>8572.75</v>
      </c>
      <c r="G627" s="98">
        <v>2496127</v>
      </c>
      <c r="H627" s="98">
        <v>291.16992796943805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s="4" customFormat="1" ht="18" customHeight="1">
      <c r="A628" s="59">
        <v>625</v>
      </c>
      <c r="B628" s="61">
        <v>1312800913</v>
      </c>
      <c r="C628" s="34" t="s">
        <v>774</v>
      </c>
      <c r="D628" s="84" t="s">
        <v>144</v>
      </c>
      <c r="E628" s="69">
        <v>20</v>
      </c>
      <c r="F628" s="98">
        <v>4978.5</v>
      </c>
      <c r="G628" s="98">
        <v>716515</v>
      </c>
      <c r="H628" s="98">
        <v>143.92186401526564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s="4" customFormat="1" ht="18" customHeight="1">
      <c r="A629" s="59">
        <v>626</v>
      </c>
      <c r="B629" s="61">
        <v>1312800996</v>
      </c>
      <c r="C629" s="34" t="s">
        <v>775</v>
      </c>
      <c r="D629" s="84" t="s">
        <v>144</v>
      </c>
      <c r="E629" s="69">
        <v>20</v>
      </c>
      <c r="F629" s="98">
        <v>2270</v>
      </c>
      <c r="G629" s="98">
        <v>188700</v>
      </c>
      <c r="H629" s="98">
        <v>83.127753303964752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s="4" customFormat="1" ht="18" customHeight="1">
      <c r="A630" s="59">
        <v>627</v>
      </c>
      <c r="B630" s="61">
        <v>1312900069</v>
      </c>
      <c r="C630" s="34" t="s">
        <v>776</v>
      </c>
      <c r="D630" s="84" t="s">
        <v>155</v>
      </c>
      <c r="E630" s="69">
        <v>20</v>
      </c>
      <c r="F630" s="98">
        <v>13155</v>
      </c>
      <c r="G630" s="98">
        <v>3553690</v>
      </c>
      <c r="H630" s="98">
        <v>270.13987077156975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s="4" customFormat="1" ht="18" customHeight="1">
      <c r="A631" s="59">
        <v>628</v>
      </c>
      <c r="B631" s="61">
        <v>1312900515</v>
      </c>
      <c r="C631" s="34" t="s">
        <v>777</v>
      </c>
      <c r="D631" s="84" t="s">
        <v>155</v>
      </c>
      <c r="E631" s="69">
        <v>20</v>
      </c>
      <c r="F631" s="98">
        <v>7522</v>
      </c>
      <c r="G631" s="98">
        <v>2474750</v>
      </c>
      <c r="H631" s="98">
        <v>329.00159532039351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s="4" customFormat="1" ht="18" customHeight="1">
      <c r="A632" s="59">
        <v>629</v>
      </c>
      <c r="B632" s="61">
        <v>1312900614</v>
      </c>
      <c r="C632" s="34" t="s">
        <v>778</v>
      </c>
      <c r="D632" s="84" t="s">
        <v>155</v>
      </c>
      <c r="E632" s="69">
        <v>32</v>
      </c>
      <c r="F632" s="98">
        <v>6294</v>
      </c>
      <c r="G632" s="98">
        <v>1693375</v>
      </c>
      <c r="H632" s="98">
        <v>269.04591674610742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s="4" customFormat="1" ht="18" customHeight="1">
      <c r="A633" s="59">
        <v>630</v>
      </c>
      <c r="B633" s="61">
        <v>1312900622</v>
      </c>
      <c r="C633" s="36" t="s">
        <v>779</v>
      </c>
      <c r="D633" s="84" t="s">
        <v>155</v>
      </c>
      <c r="E633" s="69">
        <v>20</v>
      </c>
      <c r="F633" s="98">
        <v>169.25</v>
      </c>
      <c r="G633" s="98">
        <v>376620</v>
      </c>
      <c r="H633" s="98">
        <v>2225.228951255539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s="4" customFormat="1" ht="18" customHeight="1">
      <c r="A634" s="59">
        <v>631</v>
      </c>
      <c r="B634" s="60">
        <v>1312900630</v>
      </c>
      <c r="C634" s="36" t="s">
        <v>780</v>
      </c>
      <c r="D634" s="84" t="s">
        <v>155</v>
      </c>
      <c r="E634" s="69">
        <v>20</v>
      </c>
      <c r="F634" s="98">
        <v>9639</v>
      </c>
      <c r="G634" s="98">
        <v>2514452</v>
      </c>
      <c r="H634" s="98">
        <v>260.86233011723209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s="4" customFormat="1" ht="18" customHeight="1">
      <c r="A635" s="59">
        <v>632</v>
      </c>
      <c r="B635" s="60">
        <v>1312900648</v>
      </c>
      <c r="C635" s="34" t="s">
        <v>781</v>
      </c>
      <c r="D635" s="84" t="s">
        <v>155</v>
      </c>
      <c r="E635" s="69">
        <v>20</v>
      </c>
      <c r="F635" s="98">
        <v>11058</v>
      </c>
      <c r="G635" s="98">
        <v>8212110</v>
      </c>
      <c r="H635" s="98">
        <v>742.63971785132935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s="4" customFormat="1" ht="18" customHeight="1">
      <c r="A636" s="59">
        <v>633</v>
      </c>
      <c r="B636" s="61">
        <v>1312900655</v>
      </c>
      <c r="C636" s="29" t="s">
        <v>782</v>
      </c>
      <c r="D636" s="84" t="s">
        <v>155</v>
      </c>
      <c r="E636" s="69">
        <v>20</v>
      </c>
      <c r="F636" s="98">
        <v>3519</v>
      </c>
      <c r="G636" s="98">
        <v>2559570</v>
      </c>
      <c r="H636" s="98">
        <v>727.35720375106564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s="4" customFormat="1" ht="18" customHeight="1">
      <c r="A637" s="59">
        <v>634</v>
      </c>
      <c r="B637" s="60">
        <v>1312900663</v>
      </c>
      <c r="C637" s="34" t="s">
        <v>783</v>
      </c>
      <c r="D637" s="84" t="s">
        <v>155</v>
      </c>
      <c r="E637" s="69">
        <v>20</v>
      </c>
      <c r="F637" s="98">
        <v>8804.5</v>
      </c>
      <c r="G637" s="98">
        <v>3416692</v>
      </c>
      <c r="H637" s="98">
        <v>388.06201374297234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s="4" customFormat="1" ht="18" customHeight="1">
      <c r="A638" s="59">
        <v>635</v>
      </c>
      <c r="B638" s="61">
        <v>1312900713</v>
      </c>
      <c r="C638" s="34" t="s">
        <v>784</v>
      </c>
      <c r="D638" s="84" t="s">
        <v>155</v>
      </c>
      <c r="E638" s="69">
        <v>20</v>
      </c>
      <c r="F638" s="98">
        <v>1680</v>
      </c>
      <c r="G638" s="98">
        <v>1258995</v>
      </c>
      <c r="H638" s="98">
        <v>749.40178571428567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s="4" customFormat="1" ht="18" customHeight="1">
      <c r="A639" s="59">
        <v>636</v>
      </c>
      <c r="B639" s="61">
        <v>1312900739</v>
      </c>
      <c r="C639" s="29" t="s">
        <v>785</v>
      </c>
      <c r="D639" s="84" t="s">
        <v>155</v>
      </c>
      <c r="E639" s="69">
        <v>30</v>
      </c>
      <c r="F639" s="98">
        <v>8422</v>
      </c>
      <c r="G639" s="98">
        <v>2643400</v>
      </c>
      <c r="H639" s="98">
        <v>313.86843980052242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s="4" customFormat="1" ht="18" customHeight="1">
      <c r="A640" s="59">
        <v>637</v>
      </c>
      <c r="B640" s="60">
        <v>1312900762</v>
      </c>
      <c r="C640" s="29" t="s">
        <v>786</v>
      </c>
      <c r="D640" s="84" t="s">
        <v>155</v>
      </c>
      <c r="E640" s="69">
        <v>20</v>
      </c>
      <c r="F640" s="98">
        <v>15820</v>
      </c>
      <c r="G640" s="98">
        <v>3325428</v>
      </c>
      <c r="H640" s="98">
        <v>210.20404551201011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s="4" customFormat="1" ht="18" customHeight="1">
      <c r="A641" s="59">
        <v>638</v>
      </c>
      <c r="B641" s="60">
        <v>1312900770</v>
      </c>
      <c r="C641" s="29" t="s">
        <v>787</v>
      </c>
      <c r="D641" s="84" t="s">
        <v>155</v>
      </c>
      <c r="E641" s="69">
        <v>20</v>
      </c>
      <c r="F641" s="98">
        <v>12034.5</v>
      </c>
      <c r="G641" s="98">
        <v>5388124</v>
      </c>
      <c r="H641" s="98">
        <v>447.7231293364909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s="4" customFormat="1" ht="18" customHeight="1">
      <c r="A642" s="59">
        <v>639</v>
      </c>
      <c r="B642" s="60">
        <v>1312900788</v>
      </c>
      <c r="C642" s="29" t="s">
        <v>788</v>
      </c>
      <c r="D642" s="84" t="s">
        <v>155</v>
      </c>
      <c r="E642" s="69">
        <v>20</v>
      </c>
      <c r="F642" s="98">
        <v>12637</v>
      </c>
      <c r="G642" s="98">
        <v>3464260</v>
      </c>
      <c r="H642" s="98">
        <v>274.13626651895231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s="4" customFormat="1" ht="18" customHeight="1">
      <c r="A643" s="59">
        <v>640</v>
      </c>
      <c r="B643" s="60">
        <v>1312900937</v>
      </c>
      <c r="C643" s="29" t="s">
        <v>789</v>
      </c>
      <c r="D643" s="84" t="s">
        <v>155</v>
      </c>
      <c r="E643" s="69">
        <v>20</v>
      </c>
      <c r="F643" s="98">
        <v>32280</v>
      </c>
      <c r="G643" s="98">
        <v>4406540</v>
      </c>
      <c r="H643" s="98">
        <v>136.50991325898389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s="4" customFormat="1" ht="18" customHeight="1">
      <c r="A644" s="59">
        <v>641</v>
      </c>
      <c r="B644" s="60">
        <v>1312901042</v>
      </c>
      <c r="C644" s="29" t="s">
        <v>790</v>
      </c>
      <c r="D644" s="84" t="s">
        <v>155</v>
      </c>
      <c r="E644" s="69">
        <v>20</v>
      </c>
      <c r="F644" s="98">
        <v>13159</v>
      </c>
      <c r="G644" s="98">
        <v>3822950</v>
      </c>
      <c r="H644" s="98">
        <v>290.51979633710766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s="4" customFormat="1" ht="18" customHeight="1">
      <c r="A645" s="59">
        <v>642</v>
      </c>
      <c r="B645" s="60">
        <v>1312901067</v>
      </c>
      <c r="C645" s="29" t="s">
        <v>791</v>
      </c>
      <c r="D645" s="84" t="s">
        <v>155</v>
      </c>
      <c r="E645" s="69">
        <v>20</v>
      </c>
      <c r="F645" s="98">
        <v>4500</v>
      </c>
      <c r="G645" s="98">
        <v>3167187</v>
      </c>
      <c r="H645" s="98">
        <v>703.81933333333336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s="4" customFormat="1" ht="18" customHeight="1">
      <c r="A646" s="59">
        <v>643</v>
      </c>
      <c r="B646" s="60">
        <v>1312901299</v>
      </c>
      <c r="C646" s="29" t="s">
        <v>792</v>
      </c>
      <c r="D646" s="84" t="s">
        <v>155</v>
      </c>
      <c r="E646" s="69">
        <v>20</v>
      </c>
      <c r="F646" s="98">
        <v>7063</v>
      </c>
      <c r="G646" s="98">
        <v>987294</v>
      </c>
      <c r="H646" s="98">
        <v>139.78394449950446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s="4" customFormat="1" ht="18" customHeight="1">
      <c r="A647" s="59">
        <v>644</v>
      </c>
      <c r="B647" s="60">
        <v>1312901323</v>
      </c>
      <c r="C647" s="29" t="s">
        <v>793</v>
      </c>
      <c r="D647" s="84" t="s">
        <v>155</v>
      </c>
      <c r="E647" s="69">
        <v>20</v>
      </c>
      <c r="F647" s="98">
        <v>12951</v>
      </c>
      <c r="G647" s="98">
        <v>2264107</v>
      </c>
      <c r="H647" s="98">
        <v>174.82101768203228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s="4" customFormat="1" ht="18" customHeight="1">
      <c r="A648" s="59">
        <v>645</v>
      </c>
      <c r="B648" s="60">
        <v>1312901422</v>
      </c>
      <c r="C648" s="29" t="s">
        <v>794</v>
      </c>
      <c r="D648" s="84" t="s">
        <v>155</v>
      </c>
      <c r="E648" s="69">
        <v>12</v>
      </c>
      <c r="F648" s="98">
        <v>6875</v>
      </c>
      <c r="G648" s="98">
        <v>1777350</v>
      </c>
      <c r="H648" s="98">
        <v>258.52363636363634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s="4" customFormat="1" ht="18" customHeight="1">
      <c r="A649" s="59">
        <v>646</v>
      </c>
      <c r="B649" s="60">
        <v>1312901521</v>
      </c>
      <c r="C649" s="29" t="s">
        <v>795</v>
      </c>
      <c r="D649" s="84" t="s">
        <v>155</v>
      </c>
      <c r="E649" s="69">
        <v>20</v>
      </c>
      <c r="F649" s="98">
        <v>6292</v>
      </c>
      <c r="G649" s="98">
        <v>673740</v>
      </c>
      <c r="H649" s="98">
        <v>107.07883026064845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s="4" customFormat="1" ht="18" customHeight="1">
      <c r="A650" s="59">
        <v>647</v>
      </c>
      <c r="B650" s="60">
        <v>1312901570</v>
      </c>
      <c r="C650" s="29" t="s">
        <v>796</v>
      </c>
      <c r="D650" s="84" t="s">
        <v>155</v>
      </c>
      <c r="E650" s="69">
        <v>20</v>
      </c>
      <c r="F650" s="98">
        <v>6840</v>
      </c>
      <c r="G650" s="98">
        <v>2070180</v>
      </c>
      <c r="H650" s="98">
        <v>302.65789473684208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s="4" customFormat="1" ht="18" customHeight="1">
      <c r="A651" s="59">
        <v>648</v>
      </c>
      <c r="B651" s="60">
        <v>1313000026</v>
      </c>
      <c r="C651" s="29" t="s">
        <v>797</v>
      </c>
      <c r="D651" s="84" t="s">
        <v>156</v>
      </c>
      <c r="E651" s="69">
        <v>60</v>
      </c>
      <c r="F651" s="98">
        <v>67376</v>
      </c>
      <c r="G651" s="98">
        <v>38449902</v>
      </c>
      <c r="H651" s="98">
        <v>570.67653170268341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s="4" customFormat="1" ht="18" customHeight="1">
      <c r="A652" s="59">
        <v>649</v>
      </c>
      <c r="B652" s="60">
        <v>1313000125</v>
      </c>
      <c r="C652" s="29" t="s">
        <v>798</v>
      </c>
      <c r="D652" s="84" t="s">
        <v>156</v>
      </c>
      <c r="E652" s="69">
        <v>10</v>
      </c>
      <c r="F652" s="98">
        <v>5868</v>
      </c>
      <c r="G652" s="98">
        <v>886440</v>
      </c>
      <c r="H652" s="98">
        <v>151.06339468302659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s="4" customFormat="1" ht="18" customHeight="1">
      <c r="A653" s="59">
        <v>650</v>
      </c>
      <c r="B653" s="60">
        <v>1313000182</v>
      </c>
      <c r="C653" s="29" t="s">
        <v>799</v>
      </c>
      <c r="D653" s="84" t="s">
        <v>156</v>
      </c>
      <c r="E653" s="69">
        <v>34</v>
      </c>
      <c r="F653" s="98">
        <v>15120</v>
      </c>
      <c r="G653" s="98">
        <v>6388750</v>
      </c>
      <c r="H653" s="98">
        <v>422.53637566137564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s="4" customFormat="1" ht="18" customHeight="1">
      <c r="A654" s="59">
        <v>651</v>
      </c>
      <c r="B654" s="60">
        <v>1313000190</v>
      </c>
      <c r="C654" s="30" t="s">
        <v>800</v>
      </c>
      <c r="D654" s="84" t="s">
        <v>156</v>
      </c>
      <c r="E654" s="69">
        <v>20</v>
      </c>
      <c r="F654" s="98">
        <v>10690</v>
      </c>
      <c r="G654" s="98">
        <v>6497510</v>
      </c>
      <c r="H654" s="98">
        <v>607.81197380729657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s="4" customFormat="1" ht="18" customHeight="1">
      <c r="A655" s="59">
        <v>652</v>
      </c>
      <c r="B655" s="60">
        <v>1313000257</v>
      </c>
      <c r="C655" s="30" t="s">
        <v>801</v>
      </c>
      <c r="D655" s="84" t="s">
        <v>156</v>
      </c>
      <c r="E655" s="69">
        <v>40</v>
      </c>
      <c r="F655" s="98">
        <v>37790</v>
      </c>
      <c r="G655" s="98">
        <v>14129512</v>
      </c>
      <c r="H655" s="98">
        <v>373.89552791743847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s="4" customFormat="1" ht="18" customHeight="1">
      <c r="A656" s="59">
        <v>653</v>
      </c>
      <c r="B656" s="60">
        <v>1313000265</v>
      </c>
      <c r="C656" s="30" t="s">
        <v>802</v>
      </c>
      <c r="D656" s="84" t="s">
        <v>156</v>
      </c>
      <c r="E656" s="69">
        <v>30</v>
      </c>
      <c r="F656" s="98">
        <v>26818</v>
      </c>
      <c r="G656" s="98">
        <v>3949502</v>
      </c>
      <c r="H656" s="98">
        <v>147.27056454620032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s="4" customFormat="1" ht="18" customHeight="1">
      <c r="A657" s="59">
        <v>654</v>
      </c>
      <c r="B657" s="60">
        <v>1313000281</v>
      </c>
      <c r="C657" s="30" t="s">
        <v>797</v>
      </c>
      <c r="D657" s="84" t="s">
        <v>156</v>
      </c>
      <c r="E657" s="69">
        <v>60</v>
      </c>
      <c r="F657" s="98">
        <v>11929</v>
      </c>
      <c r="G657" s="98">
        <v>6108309</v>
      </c>
      <c r="H657" s="98">
        <v>512.05541118283179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s="4" customFormat="1" ht="18" customHeight="1">
      <c r="A658" s="59">
        <v>655</v>
      </c>
      <c r="B658" s="60">
        <v>1313000299</v>
      </c>
      <c r="C658" s="30" t="s">
        <v>803</v>
      </c>
      <c r="D658" s="84" t="s">
        <v>156</v>
      </c>
      <c r="E658" s="69">
        <v>30</v>
      </c>
      <c r="F658" s="98">
        <v>11249.5</v>
      </c>
      <c r="G658" s="98">
        <v>8811536</v>
      </c>
      <c r="H658" s="98">
        <v>783.28245699808883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s="4" customFormat="1" ht="18" customHeight="1">
      <c r="A659" s="59">
        <v>656</v>
      </c>
      <c r="B659" s="60">
        <v>1313000307</v>
      </c>
      <c r="C659" s="42" t="s">
        <v>804</v>
      </c>
      <c r="D659" s="84" t="s">
        <v>156</v>
      </c>
      <c r="E659" s="69">
        <v>30</v>
      </c>
      <c r="F659" s="98">
        <v>26370</v>
      </c>
      <c r="G659" s="98">
        <v>2752010</v>
      </c>
      <c r="H659" s="98">
        <v>104.36139552521806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s="4" customFormat="1" ht="18" customHeight="1">
      <c r="A660" s="59">
        <v>657</v>
      </c>
      <c r="B660" s="60">
        <v>1313000315</v>
      </c>
      <c r="C660" s="29" t="s">
        <v>805</v>
      </c>
      <c r="D660" s="84" t="s">
        <v>156</v>
      </c>
      <c r="E660" s="69">
        <v>20</v>
      </c>
      <c r="F660" s="98">
        <v>18200</v>
      </c>
      <c r="G660" s="98">
        <v>2480750</v>
      </c>
      <c r="H660" s="98">
        <v>136.30494505494505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s="4" customFormat="1" ht="18" customHeight="1">
      <c r="A661" s="59">
        <v>658</v>
      </c>
      <c r="B661" s="60">
        <v>1313000489</v>
      </c>
      <c r="C661" s="29" t="s">
        <v>806</v>
      </c>
      <c r="D661" s="84" t="s">
        <v>156</v>
      </c>
      <c r="E661" s="69">
        <v>20</v>
      </c>
      <c r="F661" s="98">
        <v>14816</v>
      </c>
      <c r="G661" s="98">
        <v>2140450</v>
      </c>
      <c r="H661" s="98">
        <v>144.46881749460044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s="4" customFormat="1" ht="18" customHeight="1">
      <c r="A662" s="59">
        <v>659</v>
      </c>
      <c r="B662" s="60">
        <v>1313000505</v>
      </c>
      <c r="C662" s="29" t="s">
        <v>807</v>
      </c>
      <c r="D662" s="84" t="s">
        <v>156</v>
      </c>
      <c r="E662" s="69">
        <v>20</v>
      </c>
      <c r="F662" s="98">
        <v>4556</v>
      </c>
      <c r="G662" s="98">
        <v>350500</v>
      </c>
      <c r="H662" s="98">
        <v>76.931518876207193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s="4" customFormat="1" ht="18" customHeight="1">
      <c r="A663" s="59">
        <v>660</v>
      </c>
      <c r="B663" s="60">
        <v>1313000513</v>
      </c>
      <c r="C663" s="29" t="s">
        <v>808</v>
      </c>
      <c r="D663" s="84" t="s">
        <v>156</v>
      </c>
      <c r="E663" s="69">
        <v>20</v>
      </c>
      <c r="F663" s="98">
        <v>6604</v>
      </c>
      <c r="G663" s="98">
        <v>2886052</v>
      </c>
      <c r="H663" s="98">
        <v>437.01574803149606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s="4" customFormat="1" ht="18" customHeight="1">
      <c r="A664" s="59">
        <v>661</v>
      </c>
      <c r="B664" s="60">
        <v>1313000588</v>
      </c>
      <c r="C664" s="29" t="s">
        <v>809</v>
      </c>
      <c r="D664" s="84" t="s">
        <v>156</v>
      </c>
      <c r="E664" s="69">
        <v>20</v>
      </c>
      <c r="F664" s="98">
        <v>17853</v>
      </c>
      <c r="G664" s="98">
        <v>1785300</v>
      </c>
      <c r="H664" s="98">
        <v>100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s="4" customFormat="1" ht="18" customHeight="1">
      <c r="A665" s="59">
        <v>662</v>
      </c>
      <c r="B665" s="60">
        <v>1313100040</v>
      </c>
      <c r="C665" s="29" t="s">
        <v>810</v>
      </c>
      <c r="D665" s="84" t="s">
        <v>157</v>
      </c>
      <c r="E665" s="69">
        <v>60</v>
      </c>
      <c r="F665" s="98">
        <v>55180.5</v>
      </c>
      <c r="G665" s="98">
        <v>7061175</v>
      </c>
      <c r="H665" s="98">
        <v>127.96504199853209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s="4" customFormat="1" ht="18" customHeight="1">
      <c r="A666" s="59">
        <v>663</v>
      </c>
      <c r="B666" s="60">
        <v>1313100065</v>
      </c>
      <c r="C666" s="29" t="s">
        <v>811</v>
      </c>
      <c r="D666" s="84" t="s">
        <v>157</v>
      </c>
      <c r="E666" s="69">
        <v>25</v>
      </c>
      <c r="F666" s="98">
        <v>50140</v>
      </c>
      <c r="G666" s="98">
        <v>3382493</v>
      </c>
      <c r="H666" s="98">
        <v>67.460969285999198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s="4" customFormat="1" ht="18" customHeight="1">
      <c r="A667" s="59">
        <v>664</v>
      </c>
      <c r="B667" s="60">
        <v>1313100362</v>
      </c>
      <c r="C667" s="11" t="s">
        <v>812</v>
      </c>
      <c r="D667" s="84" t="s">
        <v>157</v>
      </c>
      <c r="E667" s="69">
        <v>25</v>
      </c>
      <c r="F667" s="98">
        <v>11370</v>
      </c>
      <c r="G667" s="98">
        <v>5480072</v>
      </c>
      <c r="H667" s="98">
        <v>481.97642919964818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s="4" customFormat="1" ht="18" customHeight="1">
      <c r="A668" s="59">
        <v>665</v>
      </c>
      <c r="B668" s="68">
        <v>1313100370</v>
      </c>
      <c r="C668" s="11" t="s">
        <v>813</v>
      </c>
      <c r="D668" s="84" t="s">
        <v>157</v>
      </c>
      <c r="E668" s="69">
        <v>50</v>
      </c>
      <c r="F668" s="98">
        <v>27223</v>
      </c>
      <c r="G668" s="98">
        <v>6513550</v>
      </c>
      <c r="H668" s="98">
        <v>239.26642912243324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s="4" customFormat="1" ht="18" customHeight="1">
      <c r="A669" s="59">
        <v>666</v>
      </c>
      <c r="B669" s="68">
        <v>1313100388</v>
      </c>
      <c r="C669" s="11" t="s">
        <v>814</v>
      </c>
      <c r="D669" s="84" t="s">
        <v>157</v>
      </c>
      <c r="E669" s="69">
        <v>44</v>
      </c>
      <c r="F669" s="98">
        <v>14741</v>
      </c>
      <c r="G669" s="98">
        <v>6756159</v>
      </c>
      <c r="H669" s="98">
        <v>458.32433349162199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s="4" customFormat="1" ht="18" customHeight="1">
      <c r="A670" s="59">
        <v>667</v>
      </c>
      <c r="B670" s="68">
        <v>1313100420</v>
      </c>
      <c r="C670" s="11" t="s">
        <v>815</v>
      </c>
      <c r="D670" s="84" t="s">
        <v>157</v>
      </c>
      <c r="E670" s="69">
        <v>16</v>
      </c>
      <c r="F670" s="98">
        <v>18954</v>
      </c>
      <c r="G670" s="98">
        <v>4462267</v>
      </c>
      <c r="H670" s="98">
        <v>235.426136963174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s="4" customFormat="1" ht="18" customHeight="1">
      <c r="A671" s="59">
        <v>668</v>
      </c>
      <c r="B671" s="68">
        <v>1313100503</v>
      </c>
      <c r="C671" s="11" t="s">
        <v>816</v>
      </c>
      <c r="D671" s="84" t="s">
        <v>157</v>
      </c>
      <c r="E671" s="69">
        <v>20</v>
      </c>
      <c r="F671" s="98">
        <v>23045</v>
      </c>
      <c r="G671" s="98">
        <v>8615321</v>
      </c>
      <c r="H671" s="98">
        <v>373.84773269689737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s="4" customFormat="1" ht="18" customHeight="1">
      <c r="A672" s="59">
        <v>669</v>
      </c>
      <c r="B672" s="68">
        <v>1313100628</v>
      </c>
      <c r="C672" s="11" t="s">
        <v>817</v>
      </c>
      <c r="D672" s="84" t="s">
        <v>157</v>
      </c>
      <c r="E672" s="69">
        <v>30</v>
      </c>
      <c r="F672" s="98">
        <v>29011</v>
      </c>
      <c r="G672" s="98">
        <v>2670255</v>
      </c>
      <c r="H672" s="98">
        <v>92.042845817103853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s="4" customFormat="1" ht="18" customHeight="1">
      <c r="A673" s="59">
        <v>670</v>
      </c>
      <c r="B673" s="68">
        <v>1313100644</v>
      </c>
      <c r="C673" s="11" t="s">
        <v>818</v>
      </c>
      <c r="D673" s="84" t="s">
        <v>157</v>
      </c>
      <c r="E673" s="69">
        <v>20</v>
      </c>
      <c r="F673" s="98">
        <v>8808</v>
      </c>
      <c r="G673" s="98">
        <v>1123135</v>
      </c>
      <c r="H673" s="98">
        <v>127.51305631244324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s="4" customFormat="1" ht="18" customHeight="1">
      <c r="A674" s="59">
        <v>671</v>
      </c>
      <c r="B674" s="68">
        <v>1313100669</v>
      </c>
      <c r="C674" s="11" t="s">
        <v>819</v>
      </c>
      <c r="D674" s="84" t="s">
        <v>157</v>
      </c>
      <c r="E674" s="69">
        <v>25</v>
      </c>
      <c r="F674" s="98">
        <v>10099</v>
      </c>
      <c r="G674" s="98">
        <v>3941225</v>
      </c>
      <c r="H674" s="98">
        <v>390.25893652836913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s="4" customFormat="1" ht="18" customHeight="1">
      <c r="A675" s="59">
        <v>672</v>
      </c>
      <c r="B675" s="68">
        <v>1313100685</v>
      </c>
      <c r="C675" s="11" t="s">
        <v>820</v>
      </c>
      <c r="D675" s="84" t="s">
        <v>157</v>
      </c>
      <c r="E675" s="69">
        <v>20</v>
      </c>
      <c r="F675" s="98">
        <v>26804</v>
      </c>
      <c r="G675" s="98">
        <v>9738718</v>
      </c>
      <c r="H675" s="98">
        <v>363.33077152663782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s="4" customFormat="1" ht="18" customHeight="1">
      <c r="A676" s="59">
        <v>673</v>
      </c>
      <c r="B676" s="68">
        <v>1313100693</v>
      </c>
      <c r="C676" s="11" t="s">
        <v>821</v>
      </c>
      <c r="D676" s="84" t="s">
        <v>157</v>
      </c>
      <c r="E676" s="69">
        <v>10</v>
      </c>
      <c r="F676" s="98">
        <v>2285</v>
      </c>
      <c r="G676" s="98">
        <v>1538000</v>
      </c>
      <c r="H676" s="98">
        <v>673.08533916849012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s="4" customFormat="1" ht="18" customHeight="1">
      <c r="A677" s="59">
        <v>674</v>
      </c>
      <c r="B677" s="68">
        <v>1313100701</v>
      </c>
      <c r="C677" s="11" t="s">
        <v>822</v>
      </c>
      <c r="D677" s="84" t="s">
        <v>157</v>
      </c>
      <c r="E677" s="69">
        <v>10</v>
      </c>
      <c r="F677" s="98">
        <v>1479</v>
      </c>
      <c r="G677" s="98">
        <v>462839</v>
      </c>
      <c r="H677" s="98">
        <v>312.94050033806627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s="4" customFormat="1" ht="18" customHeight="1">
      <c r="A678" s="59">
        <v>675</v>
      </c>
      <c r="B678" s="68">
        <v>1313100719</v>
      </c>
      <c r="C678" s="11" t="s">
        <v>823</v>
      </c>
      <c r="D678" s="84" t="s">
        <v>157</v>
      </c>
      <c r="E678" s="69">
        <v>29</v>
      </c>
      <c r="F678" s="98">
        <v>16830</v>
      </c>
      <c r="G678" s="98">
        <v>5663060</v>
      </c>
      <c r="H678" s="98">
        <v>336.48603683897801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s="4" customFormat="1" ht="18" customHeight="1">
      <c r="A679" s="59">
        <v>676</v>
      </c>
      <c r="B679" s="68">
        <v>1313100735</v>
      </c>
      <c r="C679" s="11" t="s">
        <v>824</v>
      </c>
      <c r="D679" s="84" t="s">
        <v>157</v>
      </c>
      <c r="E679" s="69">
        <v>10</v>
      </c>
      <c r="F679" s="98">
        <v>6426</v>
      </c>
      <c r="G679" s="98">
        <v>2756071</v>
      </c>
      <c r="H679" s="98">
        <v>428.89371304077184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s="4" customFormat="1" ht="18" customHeight="1">
      <c r="A680" s="59">
        <v>677</v>
      </c>
      <c r="B680" s="68">
        <v>1313100743</v>
      </c>
      <c r="C680" s="11" t="s">
        <v>825</v>
      </c>
      <c r="D680" s="84" t="s">
        <v>157</v>
      </c>
      <c r="E680" s="69">
        <v>20</v>
      </c>
      <c r="F680" s="98">
        <v>4532</v>
      </c>
      <c r="G680" s="98">
        <v>2004385</v>
      </c>
      <c r="H680" s="98">
        <v>442.27383053839367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s="4" customFormat="1" ht="18" customHeight="1">
      <c r="A681" s="59">
        <v>678</v>
      </c>
      <c r="B681" s="68">
        <v>1313100750</v>
      </c>
      <c r="C681" s="11" t="s">
        <v>826</v>
      </c>
      <c r="D681" s="84" t="s">
        <v>157</v>
      </c>
      <c r="E681" s="69">
        <v>60</v>
      </c>
      <c r="F681" s="98">
        <v>50617</v>
      </c>
      <c r="G681" s="98">
        <v>33888900</v>
      </c>
      <c r="H681" s="98">
        <v>669.51617045656599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s="4" customFormat="1" ht="18" customHeight="1">
      <c r="A682" s="59">
        <v>679</v>
      </c>
      <c r="B682" s="68">
        <v>1313100958</v>
      </c>
      <c r="C682" s="11" t="s">
        <v>827</v>
      </c>
      <c r="D682" s="84" t="s">
        <v>157</v>
      </c>
      <c r="E682" s="69">
        <v>28</v>
      </c>
      <c r="F682" s="98">
        <v>54558</v>
      </c>
      <c r="G682" s="98">
        <v>8700530</v>
      </c>
      <c r="H682" s="98">
        <v>159.47303786795703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s="4" customFormat="1" ht="18" customHeight="1">
      <c r="A683" s="59">
        <v>680</v>
      </c>
      <c r="B683" s="68">
        <v>1313100974</v>
      </c>
      <c r="C683" s="11" t="s">
        <v>828</v>
      </c>
      <c r="D683" s="84" t="s">
        <v>157</v>
      </c>
      <c r="E683" s="69">
        <v>20</v>
      </c>
      <c r="F683" s="98">
        <v>26360</v>
      </c>
      <c r="G683" s="98">
        <v>4931652</v>
      </c>
      <c r="H683" s="98">
        <v>187.08846737481031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s="4" customFormat="1" ht="18" customHeight="1">
      <c r="A684" s="59">
        <v>681</v>
      </c>
      <c r="B684" s="68">
        <v>1313101055</v>
      </c>
      <c r="C684" s="11" t="s">
        <v>685</v>
      </c>
      <c r="D684" s="84" t="s">
        <v>157</v>
      </c>
      <c r="E684" s="69">
        <v>20</v>
      </c>
      <c r="F684" s="98">
        <v>27216</v>
      </c>
      <c r="G684" s="98">
        <v>2679338</v>
      </c>
      <c r="H684" s="98">
        <v>98.44716343327454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s="4" customFormat="1" ht="18" customHeight="1">
      <c r="A685" s="59">
        <v>682</v>
      </c>
      <c r="B685" s="68">
        <v>1313101071</v>
      </c>
      <c r="C685" s="11" t="s">
        <v>829</v>
      </c>
      <c r="D685" s="84" t="s">
        <v>157</v>
      </c>
      <c r="E685" s="69">
        <v>20</v>
      </c>
      <c r="F685" s="98">
        <v>39690</v>
      </c>
      <c r="G685" s="98">
        <v>6302536</v>
      </c>
      <c r="H685" s="98">
        <v>158.79405391786344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s="4" customFormat="1" ht="18" customHeight="1">
      <c r="A686" s="59">
        <v>683</v>
      </c>
      <c r="B686" s="68">
        <v>1313101121</v>
      </c>
      <c r="C686" s="11" t="s">
        <v>830</v>
      </c>
      <c r="D686" s="84" t="s">
        <v>157</v>
      </c>
      <c r="E686" s="69">
        <v>20</v>
      </c>
      <c r="F686" s="98">
        <v>8134.5</v>
      </c>
      <c r="G686" s="98">
        <v>1681640</v>
      </c>
      <c r="H686" s="98">
        <v>206.72936259143157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s="4" customFormat="1" ht="18" customHeight="1">
      <c r="A687" s="59">
        <v>684</v>
      </c>
      <c r="B687" s="68">
        <v>1313101212</v>
      </c>
      <c r="C687" s="11" t="s">
        <v>831</v>
      </c>
      <c r="D687" s="84" t="s">
        <v>157</v>
      </c>
      <c r="E687" s="69">
        <v>20</v>
      </c>
      <c r="F687" s="98">
        <v>2517</v>
      </c>
      <c r="G687" s="98">
        <v>1361700</v>
      </c>
      <c r="H687" s="98">
        <v>541.00119189511327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s="4" customFormat="1" ht="18" customHeight="1">
      <c r="A688" s="59">
        <v>685</v>
      </c>
      <c r="B688" s="68">
        <v>1313101337</v>
      </c>
      <c r="C688" s="11" t="s">
        <v>832</v>
      </c>
      <c r="D688" s="84" t="s">
        <v>157</v>
      </c>
      <c r="E688" s="69">
        <v>10</v>
      </c>
      <c r="F688" s="98">
        <v>19782</v>
      </c>
      <c r="G688" s="98">
        <v>3163914</v>
      </c>
      <c r="H688" s="98">
        <v>159.93903548680618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s="4" customFormat="1" ht="18" customHeight="1">
      <c r="A689" s="59">
        <v>686</v>
      </c>
      <c r="B689" s="68">
        <v>1313101378</v>
      </c>
      <c r="C689" s="11" t="s">
        <v>833</v>
      </c>
      <c r="D689" s="84" t="s">
        <v>157</v>
      </c>
      <c r="E689" s="69">
        <v>12</v>
      </c>
      <c r="F689" s="98">
        <v>4624</v>
      </c>
      <c r="G689" s="98">
        <v>3211488</v>
      </c>
      <c r="H689" s="98">
        <v>694.52595155709344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s="4" customFormat="1" ht="18" customHeight="1">
      <c r="A690" s="59">
        <v>687</v>
      </c>
      <c r="B690" s="68">
        <v>1313101428</v>
      </c>
      <c r="C690" s="11" t="s">
        <v>834</v>
      </c>
      <c r="D690" s="84" t="s">
        <v>157</v>
      </c>
      <c r="E690" s="69">
        <v>20</v>
      </c>
      <c r="F690" s="98">
        <v>1508</v>
      </c>
      <c r="G690" s="98">
        <v>825750</v>
      </c>
      <c r="H690" s="98">
        <v>547.57957559681699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s="4" customFormat="1" ht="18" customHeight="1">
      <c r="A691" s="59">
        <v>688</v>
      </c>
      <c r="B691" s="68">
        <v>1313200097</v>
      </c>
      <c r="C691" s="11" t="s">
        <v>835</v>
      </c>
      <c r="D691" s="84" t="s">
        <v>145</v>
      </c>
      <c r="E691" s="69">
        <v>45</v>
      </c>
      <c r="F691" s="98">
        <v>32849</v>
      </c>
      <c r="G691" s="98">
        <v>11598895</v>
      </c>
      <c r="H691" s="98">
        <v>353.09735456178271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s="4" customFormat="1" ht="18" customHeight="1">
      <c r="A692" s="59">
        <v>689</v>
      </c>
      <c r="B692" s="68">
        <v>1313200147</v>
      </c>
      <c r="C692" s="11" t="s">
        <v>836</v>
      </c>
      <c r="D692" s="84" t="s">
        <v>145</v>
      </c>
      <c r="E692" s="69">
        <v>25</v>
      </c>
      <c r="F692" s="98">
        <v>25774</v>
      </c>
      <c r="G692" s="98">
        <v>12030070</v>
      </c>
      <c r="H692" s="98">
        <v>466.75215333281602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s="4" customFormat="1" ht="18" customHeight="1">
      <c r="A693" s="59">
        <v>690</v>
      </c>
      <c r="B693" s="68">
        <v>1313200626</v>
      </c>
      <c r="C693" s="11" t="s">
        <v>837</v>
      </c>
      <c r="D693" s="84" t="s">
        <v>145</v>
      </c>
      <c r="E693" s="69">
        <v>30</v>
      </c>
      <c r="F693" s="98">
        <v>34408</v>
      </c>
      <c r="G693" s="98">
        <v>2474200</v>
      </c>
      <c r="H693" s="98">
        <v>71.907695884677977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s="4" customFormat="1" ht="18" customHeight="1">
      <c r="A694" s="59">
        <v>691</v>
      </c>
      <c r="B694" s="68">
        <v>1313200634</v>
      </c>
      <c r="C694" s="11" t="s">
        <v>838</v>
      </c>
      <c r="D694" s="84" t="s">
        <v>145</v>
      </c>
      <c r="E694" s="69">
        <v>40</v>
      </c>
      <c r="F694" s="98">
        <v>19625</v>
      </c>
      <c r="G694" s="98">
        <v>5302000</v>
      </c>
      <c r="H694" s="98">
        <v>270.16560509554142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s="4" customFormat="1" ht="18" customHeight="1">
      <c r="A695" s="59">
        <v>692</v>
      </c>
      <c r="B695" s="68">
        <v>1313200741</v>
      </c>
      <c r="C695" s="11" t="s">
        <v>839</v>
      </c>
      <c r="D695" s="84" t="s">
        <v>145</v>
      </c>
      <c r="E695" s="69">
        <v>30</v>
      </c>
      <c r="F695" s="98">
        <v>24351</v>
      </c>
      <c r="G695" s="98">
        <v>10438634</v>
      </c>
      <c r="H695" s="98">
        <v>428.67373003162089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s="4" customFormat="1" ht="18" customHeight="1">
      <c r="A696" s="59">
        <v>693</v>
      </c>
      <c r="B696" s="68">
        <v>1313200808</v>
      </c>
      <c r="C696" s="11" t="s">
        <v>840</v>
      </c>
      <c r="D696" s="84" t="s">
        <v>145</v>
      </c>
      <c r="E696" s="69">
        <v>20</v>
      </c>
      <c r="F696" s="98">
        <v>961</v>
      </c>
      <c r="G696" s="98">
        <v>479700</v>
      </c>
      <c r="H696" s="98">
        <v>499.16753381893858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s="4" customFormat="1" ht="18" customHeight="1">
      <c r="A697" s="59">
        <v>694</v>
      </c>
      <c r="B697" s="68">
        <v>1313200832</v>
      </c>
      <c r="C697" s="11" t="s">
        <v>841</v>
      </c>
      <c r="D697" s="84" t="s">
        <v>145</v>
      </c>
      <c r="E697" s="69">
        <v>10</v>
      </c>
      <c r="F697" s="98">
        <v>8409.5</v>
      </c>
      <c r="G697" s="98">
        <v>963900</v>
      </c>
      <c r="H697" s="98">
        <v>114.6203698198466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s="4" customFormat="1" ht="18" customHeight="1">
      <c r="A698" s="59">
        <v>695</v>
      </c>
      <c r="B698" s="68">
        <v>1313200865</v>
      </c>
      <c r="C698" s="11" t="s">
        <v>842</v>
      </c>
      <c r="D698" s="84" t="s">
        <v>145</v>
      </c>
      <c r="E698" s="69">
        <v>74</v>
      </c>
      <c r="F698" s="98">
        <v>23644</v>
      </c>
      <c r="G698" s="98">
        <v>6719141</v>
      </c>
      <c r="H698" s="98">
        <v>284.17953814921333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s="4" customFormat="1" ht="18" customHeight="1">
      <c r="A699" s="59">
        <v>696</v>
      </c>
      <c r="B699" s="68">
        <v>1313200915</v>
      </c>
      <c r="C699" s="11" t="s">
        <v>843</v>
      </c>
      <c r="D699" s="84" t="s">
        <v>145</v>
      </c>
      <c r="E699" s="69">
        <v>34</v>
      </c>
      <c r="F699" s="98">
        <v>18758</v>
      </c>
      <c r="G699" s="98">
        <v>3932730</v>
      </c>
      <c r="H699" s="98">
        <v>209.65614671073675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s="4" customFormat="1" ht="18" customHeight="1">
      <c r="A700" s="59">
        <v>697</v>
      </c>
      <c r="B700" s="68">
        <v>1313200956</v>
      </c>
      <c r="C700" s="11" t="s">
        <v>844</v>
      </c>
      <c r="D700" s="84" t="s">
        <v>145</v>
      </c>
      <c r="E700" s="69">
        <v>30</v>
      </c>
      <c r="F700" s="98">
        <v>22244</v>
      </c>
      <c r="G700" s="98">
        <v>10183000</v>
      </c>
      <c r="H700" s="98">
        <v>457.78636935802911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s="4" customFormat="1" ht="18" customHeight="1">
      <c r="A701" s="59">
        <v>698</v>
      </c>
      <c r="B701" s="68">
        <v>1313200972</v>
      </c>
      <c r="C701" s="11" t="s">
        <v>845</v>
      </c>
      <c r="D701" s="84" t="s">
        <v>145</v>
      </c>
      <c r="E701" s="69">
        <v>40</v>
      </c>
      <c r="F701" s="98">
        <v>35954</v>
      </c>
      <c r="G701" s="98">
        <v>14337789</v>
      </c>
      <c r="H701" s="98">
        <v>398.7814707682038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s="4" customFormat="1" ht="18" customHeight="1">
      <c r="A702" s="59">
        <v>699</v>
      </c>
      <c r="B702" s="68">
        <v>1313200998</v>
      </c>
      <c r="C702" s="11" t="s">
        <v>846</v>
      </c>
      <c r="D702" s="84" t="s">
        <v>145</v>
      </c>
      <c r="E702" s="69">
        <v>20</v>
      </c>
      <c r="F702" s="98">
        <v>22591</v>
      </c>
      <c r="G702" s="98">
        <v>4906261</v>
      </c>
      <c r="H702" s="98">
        <v>217.17768137753973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s="4" customFormat="1" ht="18" customHeight="1">
      <c r="A703" s="59">
        <v>700</v>
      </c>
      <c r="B703" s="68">
        <v>1313201061</v>
      </c>
      <c r="C703" s="11" t="s">
        <v>847</v>
      </c>
      <c r="D703" s="84" t="s">
        <v>145</v>
      </c>
      <c r="E703" s="69">
        <v>20</v>
      </c>
      <c r="F703" s="98">
        <v>17530</v>
      </c>
      <c r="G703" s="98">
        <v>3517850</v>
      </c>
      <c r="H703" s="98">
        <v>200.67598402738165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s="4" customFormat="1" ht="18" customHeight="1">
      <c r="A704" s="59">
        <v>701</v>
      </c>
      <c r="B704" s="68">
        <v>1313201095</v>
      </c>
      <c r="C704" s="11" t="s">
        <v>848</v>
      </c>
      <c r="D704" s="84" t="s">
        <v>145</v>
      </c>
      <c r="E704" s="69">
        <v>20</v>
      </c>
      <c r="F704" s="98">
        <v>25673</v>
      </c>
      <c r="G704" s="98">
        <v>11098917</v>
      </c>
      <c r="H704" s="98">
        <v>432.31866162894869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s="4" customFormat="1" ht="18" customHeight="1">
      <c r="A705" s="59">
        <v>702</v>
      </c>
      <c r="B705" s="68">
        <v>1313201111</v>
      </c>
      <c r="C705" s="11" t="s">
        <v>849</v>
      </c>
      <c r="D705" s="84" t="s">
        <v>145</v>
      </c>
      <c r="E705" s="69">
        <v>20</v>
      </c>
      <c r="F705" s="98">
        <v>21535</v>
      </c>
      <c r="G705" s="98">
        <v>2285250</v>
      </c>
      <c r="H705" s="98">
        <v>106.11794752728117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s="4" customFormat="1" ht="18" customHeight="1">
      <c r="A706" s="59">
        <v>703</v>
      </c>
      <c r="B706" s="68">
        <v>1313201129</v>
      </c>
      <c r="C706" s="11" t="s">
        <v>850</v>
      </c>
      <c r="D706" s="84" t="s">
        <v>145</v>
      </c>
      <c r="E706" s="69">
        <v>20</v>
      </c>
      <c r="F706" s="98">
        <v>22163</v>
      </c>
      <c r="G706" s="98">
        <v>4170400</v>
      </c>
      <c r="H706" s="98">
        <v>188.16947164192572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s="4" customFormat="1" ht="18" customHeight="1">
      <c r="A707" s="59">
        <v>704</v>
      </c>
      <c r="B707" s="68">
        <v>1313201137</v>
      </c>
      <c r="C707" s="11" t="s">
        <v>851</v>
      </c>
      <c r="D707" s="84" t="s">
        <v>145</v>
      </c>
      <c r="E707" s="69">
        <v>20</v>
      </c>
      <c r="F707" s="98">
        <v>12243</v>
      </c>
      <c r="G707" s="98">
        <v>7135827</v>
      </c>
      <c r="H707" s="98">
        <v>582.84954667973534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s="4" customFormat="1" ht="18" customHeight="1">
      <c r="A708" s="59">
        <v>705</v>
      </c>
      <c r="B708" s="68">
        <v>1313201145</v>
      </c>
      <c r="C708" s="11" t="s">
        <v>852</v>
      </c>
      <c r="D708" s="84" t="s">
        <v>145</v>
      </c>
      <c r="E708" s="69">
        <v>40</v>
      </c>
      <c r="F708" s="98">
        <v>54781</v>
      </c>
      <c r="G708" s="98">
        <v>10025000</v>
      </c>
      <c r="H708" s="98">
        <v>183.00140559683101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s="4" customFormat="1" ht="18" customHeight="1">
      <c r="A709" s="59">
        <v>706</v>
      </c>
      <c r="B709" s="68">
        <v>1313201251</v>
      </c>
      <c r="C709" s="11" t="s">
        <v>853</v>
      </c>
      <c r="D709" s="84" t="s">
        <v>145</v>
      </c>
      <c r="E709" s="69">
        <v>20</v>
      </c>
      <c r="F709" s="98">
        <v>3637.5</v>
      </c>
      <c r="G709" s="98">
        <v>809900</v>
      </c>
      <c r="H709" s="98">
        <v>222.65292096219932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s="4" customFormat="1" ht="18" customHeight="1">
      <c r="A710" s="59">
        <v>707</v>
      </c>
      <c r="B710" s="68">
        <v>1313201285</v>
      </c>
      <c r="C710" s="11" t="s">
        <v>854</v>
      </c>
      <c r="D710" s="84" t="s">
        <v>145</v>
      </c>
      <c r="E710" s="69">
        <v>20</v>
      </c>
      <c r="F710" s="98">
        <v>9499</v>
      </c>
      <c r="G710" s="98">
        <v>3627119</v>
      </c>
      <c r="H710" s="98">
        <v>381.84219391514898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s="4" customFormat="1" ht="18" customHeight="1">
      <c r="A711" s="59">
        <v>708</v>
      </c>
      <c r="B711" s="68">
        <v>1313201293</v>
      </c>
      <c r="C711" s="11" t="s">
        <v>855</v>
      </c>
      <c r="D711" s="84" t="s">
        <v>145</v>
      </c>
      <c r="E711" s="69">
        <v>40</v>
      </c>
      <c r="F711" s="98">
        <v>17441</v>
      </c>
      <c r="G711" s="98">
        <v>12201770</v>
      </c>
      <c r="H711" s="98">
        <v>699.60266039791293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s="4" customFormat="1" ht="18" customHeight="1">
      <c r="A712" s="59">
        <v>709</v>
      </c>
      <c r="B712" s="68">
        <v>1313201301</v>
      </c>
      <c r="C712" s="11" t="s">
        <v>856</v>
      </c>
      <c r="D712" s="84" t="s">
        <v>145</v>
      </c>
      <c r="E712" s="69">
        <v>40</v>
      </c>
      <c r="F712" s="98">
        <v>9273.5</v>
      </c>
      <c r="G712" s="98">
        <v>4025936</v>
      </c>
      <c r="H712" s="98">
        <v>434.13339084488058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s="4" customFormat="1" ht="18" customHeight="1">
      <c r="A713" s="59">
        <v>710</v>
      </c>
      <c r="B713" s="68">
        <v>1313201459</v>
      </c>
      <c r="C713" s="11" t="s">
        <v>857</v>
      </c>
      <c r="D713" s="84" t="s">
        <v>145</v>
      </c>
      <c r="E713" s="69">
        <v>20</v>
      </c>
      <c r="F713" s="98">
        <v>27448</v>
      </c>
      <c r="G713" s="98">
        <v>11207710</v>
      </c>
      <c r="H713" s="98">
        <v>408.32519673564559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s="4" customFormat="1" ht="18" customHeight="1">
      <c r="A714" s="59">
        <v>711</v>
      </c>
      <c r="B714" s="68">
        <v>1313201475</v>
      </c>
      <c r="C714" s="11" t="s">
        <v>858</v>
      </c>
      <c r="D714" s="84" t="s">
        <v>145</v>
      </c>
      <c r="E714" s="69">
        <v>20</v>
      </c>
      <c r="F714" s="98">
        <v>14152</v>
      </c>
      <c r="G714" s="98">
        <v>1483900</v>
      </c>
      <c r="H714" s="98">
        <v>104.85443753533069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s="4" customFormat="1" ht="18" customHeight="1">
      <c r="A715" s="59">
        <v>712</v>
      </c>
      <c r="B715" s="68">
        <v>1313201566</v>
      </c>
      <c r="C715" s="11" t="s">
        <v>859</v>
      </c>
      <c r="D715" s="84" t="s">
        <v>145</v>
      </c>
      <c r="E715" s="69">
        <v>20</v>
      </c>
      <c r="F715" s="98">
        <v>30024</v>
      </c>
      <c r="G715" s="98">
        <v>8072780</v>
      </c>
      <c r="H715" s="98">
        <v>268.87756461497469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s="4" customFormat="1" ht="18" customHeight="1">
      <c r="A716" s="59">
        <v>713</v>
      </c>
      <c r="B716" s="68">
        <v>1313201681</v>
      </c>
      <c r="C716" s="11" t="s">
        <v>860</v>
      </c>
      <c r="D716" s="84" t="s">
        <v>145</v>
      </c>
      <c r="E716" s="69">
        <v>20</v>
      </c>
      <c r="F716" s="98">
        <v>21624</v>
      </c>
      <c r="G716" s="98">
        <v>1009370</v>
      </c>
      <c r="H716" s="98">
        <v>46.67822789493156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s="4" customFormat="1" ht="18" customHeight="1">
      <c r="A717" s="59">
        <v>714</v>
      </c>
      <c r="B717" s="68">
        <v>1313202408</v>
      </c>
      <c r="C717" s="11" t="s">
        <v>861</v>
      </c>
      <c r="D717" s="84" t="s">
        <v>145</v>
      </c>
      <c r="E717" s="69">
        <v>20</v>
      </c>
      <c r="F717" s="98">
        <v>3901.5</v>
      </c>
      <c r="G717" s="98">
        <v>337334</v>
      </c>
      <c r="H717" s="98">
        <v>86.462642573369223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s="4" customFormat="1" ht="18" customHeight="1">
      <c r="A718" s="59">
        <v>715</v>
      </c>
      <c r="B718" s="68">
        <v>1313202499</v>
      </c>
      <c r="C718" s="11" t="s">
        <v>862</v>
      </c>
      <c r="D718" s="84" t="s">
        <v>145</v>
      </c>
      <c r="E718" s="69">
        <v>20</v>
      </c>
      <c r="F718" s="98">
        <v>8466</v>
      </c>
      <c r="G718" s="98">
        <v>557499</v>
      </c>
      <c r="H718" s="98">
        <v>65.851523742026927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s="4" customFormat="1" ht="18" customHeight="1">
      <c r="A719" s="59">
        <v>716</v>
      </c>
      <c r="B719" s="68">
        <v>1313202507</v>
      </c>
      <c r="C719" s="11" t="s">
        <v>863</v>
      </c>
      <c r="D719" s="84" t="s">
        <v>145</v>
      </c>
      <c r="E719" s="69">
        <v>20</v>
      </c>
      <c r="F719" s="98">
        <v>13002</v>
      </c>
      <c r="G719" s="98">
        <v>1427750</v>
      </c>
      <c r="H719" s="98">
        <v>109.81002922627287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s="4" customFormat="1" ht="18" customHeight="1">
      <c r="A720" s="59">
        <v>717</v>
      </c>
      <c r="B720" s="68">
        <v>1313202770</v>
      </c>
      <c r="C720" s="11" t="s">
        <v>864</v>
      </c>
      <c r="D720" s="84" t="s">
        <v>145</v>
      </c>
      <c r="E720" s="69">
        <v>20</v>
      </c>
      <c r="F720" s="98">
        <v>13083</v>
      </c>
      <c r="G720" s="98">
        <v>786560</v>
      </c>
      <c r="H720" s="98">
        <v>60.120767408086827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s="4" customFormat="1" ht="18" customHeight="1">
      <c r="A721" s="59">
        <v>718</v>
      </c>
      <c r="B721" s="68">
        <v>1313202861</v>
      </c>
      <c r="C721" s="11" t="s">
        <v>865</v>
      </c>
      <c r="D721" s="84" t="s">
        <v>145</v>
      </c>
      <c r="E721" s="69">
        <v>20</v>
      </c>
      <c r="F721" s="98">
        <v>2671</v>
      </c>
      <c r="G721" s="98">
        <v>854975</v>
      </c>
      <c r="H721" s="98">
        <v>320.09546986147512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s="4" customFormat="1" ht="18" customHeight="1">
      <c r="A722" s="59">
        <v>719</v>
      </c>
      <c r="B722" s="68">
        <v>1313300038</v>
      </c>
      <c r="C722" s="11" t="s">
        <v>866</v>
      </c>
      <c r="D722" s="84" t="s">
        <v>158</v>
      </c>
      <c r="E722" s="69">
        <v>10</v>
      </c>
      <c r="F722" s="98">
        <v>12720</v>
      </c>
      <c r="G722" s="98">
        <v>1253900</v>
      </c>
      <c r="H722" s="98">
        <v>98.577044025157235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s="4" customFormat="1" ht="18" customHeight="1">
      <c r="A723" s="59">
        <v>720</v>
      </c>
      <c r="B723" s="68">
        <v>1313300285</v>
      </c>
      <c r="C723" s="11" t="s">
        <v>867</v>
      </c>
      <c r="D723" s="84" t="s">
        <v>158</v>
      </c>
      <c r="E723" s="69">
        <v>25</v>
      </c>
      <c r="F723" s="98">
        <v>33884</v>
      </c>
      <c r="G723" s="98">
        <v>2585520</v>
      </c>
      <c r="H723" s="98">
        <v>76.305040727186878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s="4" customFormat="1" ht="18" customHeight="1">
      <c r="A724" s="59">
        <v>721</v>
      </c>
      <c r="B724" s="68">
        <v>1313300293</v>
      </c>
      <c r="C724" s="11" t="s">
        <v>868</v>
      </c>
      <c r="D724" s="84" t="s">
        <v>158</v>
      </c>
      <c r="E724" s="69">
        <v>20</v>
      </c>
      <c r="F724" s="98">
        <v>5907</v>
      </c>
      <c r="G724" s="98">
        <v>2954804</v>
      </c>
      <c r="H724" s="98">
        <v>500.22075503639752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s="4" customFormat="1" ht="18" customHeight="1">
      <c r="A725" s="59">
        <v>722</v>
      </c>
      <c r="B725" s="68">
        <v>1313300319</v>
      </c>
      <c r="C725" s="11" t="s">
        <v>869</v>
      </c>
      <c r="D725" s="84" t="s">
        <v>158</v>
      </c>
      <c r="E725" s="69">
        <v>20</v>
      </c>
      <c r="F725" s="98">
        <v>3254</v>
      </c>
      <c r="G725" s="98">
        <v>2435435</v>
      </c>
      <c r="H725" s="98">
        <v>748.44345421020284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s="4" customFormat="1" ht="18" customHeight="1">
      <c r="A726" s="59">
        <v>723</v>
      </c>
      <c r="B726" s="68">
        <v>1313300350</v>
      </c>
      <c r="C726" s="11" t="s">
        <v>870</v>
      </c>
      <c r="D726" s="84" t="s">
        <v>158</v>
      </c>
      <c r="E726" s="69">
        <v>20</v>
      </c>
      <c r="F726" s="98">
        <v>5028</v>
      </c>
      <c r="G726" s="98">
        <v>4802700</v>
      </c>
      <c r="H726" s="98">
        <v>955.19093078758954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s="4" customFormat="1" ht="18" customHeight="1">
      <c r="A727" s="59">
        <v>724</v>
      </c>
      <c r="B727" s="68">
        <v>1313300392</v>
      </c>
      <c r="C727" s="11" t="s">
        <v>871</v>
      </c>
      <c r="D727" s="84" t="s">
        <v>158</v>
      </c>
      <c r="E727" s="69">
        <v>10</v>
      </c>
      <c r="F727" s="98">
        <v>11190</v>
      </c>
      <c r="G727" s="98">
        <v>1517625</v>
      </c>
      <c r="H727" s="98">
        <v>135.62332439678283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s="4" customFormat="1" ht="18" customHeight="1">
      <c r="A728" s="59">
        <v>725</v>
      </c>
      <c r="B728" s="68">
        <v>1313300418</v>
      </c>
      <c r="C728" s="11" t="s">
        <v>872</v>
      </c>
      <c r="D728" s="84" t="s">
        <v>158</v>
      </c>
      <c r="E728" s="69">
        <v>10</v>
      </c>
      <c r="F728" s="98">
        <v>3965</v>
      </c>
      <c r="G728" s="98">
        <v>186541</v>
      </c>
      <c r="H728" s="98">
        <v>47.046910466582595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s="4" customFormat="1" ht="18" customHeight="1">
      <c r="A729" s="59">
        <v>726</v>
      </c>
      <c r="B729" s="68">
        <v>1313300426</v>
      </c>
      <c r="C729" s="11" t="s">
        <v>873</v>
      </c>
      <c r="D729" s="84" t="s">
        <v>158</v>
      </c>
      <c r="E729" s="69">
        <v>20</v>
      </c>
      <c r="F729" s="98">
        <v>3254</v>
      </c>
      <c r="G729" s="98">
        <v>583464</v>
      </c>
      <c r="H729" s="98">
        <v>179.30669944683467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s="4" customFormat="1" ht="18" customHeight="1">
      <c r="A730" s="59">
        <v>727</v>
      </c>
      <c r="B730" s="68">
        <v>1313300509</v>
      </c>
      <c r="C730" s="11" t="s">
        <v>874</v>
      </c>
      <c r="D730" s="84" t="s">
        <v>158</v>
      </c>
      <c r="E730" s="69">
        <v>20</v>
      </c>
      <c r="F730" s="98">
        <v>14568</v>
      </c>
      <c r="G730" s="98">
        <v>3411313</v>
      </c>
      <c r="H730" s="98">
        <v>234.16481328940142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s="4" customFormat="1" ht="18" customHeight="1">
      <c r="A731" s="59">
        <v>728</v>
      </c>
      <c r="B731" s="68">
        <v>1313300517</v>
      </c>
      <c r="C731" s="11" t="s">
        <v>875</v>
      </c>
      <c r="D731" s="84" t="s">
        <v>158</v>
      </c>
      <c r="E731" s="69">
        <v>25</v>
      </c>
      <c r="F731" s="98">
        <v>33340</v>
      </c>
      <c r="G731" s="98">
        <v>2248600</v>
      </c>
      <c r="H731" s="98">
        <v>67.444511097780449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s="4" customFormat="1" ht="18" customHeight="1">
      <c r="A732" s="59">
        <v>729</v>
      </c>
      <c r="B732" s="68">
        <v>1313300541</v>
      </c>
      <c r="C732" s="11" t="s">
        <v>876</v>
      </c>
      <c r="D732" s="84" t="s">
        <v>158</v>
      </c>
      <c r="E732" s="69">
        <v>20</v>
      </c>
      <c r="F732" s="98">
        <v>6222</v>
      </c>
      <c r="G732" s="98">
        <v>1805020</v>
      </c>
      <c r="H732" s="98">
        <v>290.10286081645773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s="4" customFormat="1" ht="18" customHeight="1">
      <c r="A733" s="59">
        <v>730</v>
      </c>
      <c r="B733" s="68">
        <v>1313300590</v>
      </c>
      <c r="C733" s="11" t="s">
        <v>877</v>
      </c>
      <c r="D733" s="84" t="s">
        <v>158</v>
      </c>
      <c r="E733" s="69">
        <v>20</v>
      </c>
      <c r="F733" s="98">
        <v>14338</v>
      </c>
      <c r="G733" s="98">
        <v>4810810</v>
      </c>
      <c r="H733" s="98">
        <v>335.52866508578603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s="4" customFormat="1" ht="18" customHeight="1">
      <c r="A734" s="59">
        <v>731</v>
      </c>
      <c r="B734" s="68">
        <v>1313300699</v>
      </c>
      <c r="C734" s="11" t="s">
        <v>878</v>
      </c>
      <c r="D734" s="84" t="s">
        <v>158</v>
      </c>
      <c r="E734" s="69">
        <v>20</v>
      </c>
      <c r="F734" s="98">
        <v>7737</v>
      </c>
      <c r="G734" s="98">
        <v>2321101</v>
      </c>
      <c r="H734" s="98">
        <v>300.00012924906292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s="4" customFormat="1" ht="18" customHeight="1">
      <c r="A735" s="59">
        <v>732</v>
      </c>
      <c r="B735" s="68">
        <v>1313300715</v>
      </c>
      <c r="C735" s="11" t="s">
        <v>879</v>
      </c>
      <c r="D735" s="84" t="s">
        <v>158</v>
      </c>
      <c r="E735" s="69">
        <v>20</v>
      </c>
      <c r="F735" s="98">
        <v>22088</v>
      </c>
      <c r="G735" s="98">
        <v>1707500</v>
      </c>
      <c r="H735" s="98">
        <v>77.304418688880844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s="4" customFormat="1" ht="18" customHeight="1">
      <c r="A736" s="59">
        <v>733</v>
      </c>
      <c r="B736" s="68">
        <v>1313300723</v>
      </c>
      <c r="C736" s="11" t="s">
        <v>880</v>
      </c>
      <c r="D736" s="84" t="s">
        <v>158</v>
      </c>
      <c r="E736" s="69">
        <v>20</v>
      </c>
      <c r="F736" s="98">
        <v>29262</v>
      </c>
      <c r="G736" s="98">
        <v>3554035</v>
      </c>
      <c r="H736" s="98">
        <v>121.45564212972455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s="4" customFormat="1" ht="18" customHeight="1">
      <c r="A737" s="59">
        <v>734</v>
      </c>
      <c r="B737" s="68">
        <v>1313300731</v>
      </c>
      <c r="C737" s="11" t="s">
        <v>881</v>
      </c>
      <c r="D737" s="84" t="s">
        <v>158</v>
      </c>
      <c r="E737" s="69">
        <v>20</v>
      </c>
      <c r="F737" s="98">
        <v>16573.5</v>
      </c>
      <c r="G737" s="98">
        <v>2559961</v>
      </c>
      <c r="H737" s="98">
        <v>154.46109753522188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s="4" customFormat="1" ht="18" customHeight="1">
      <c r="A738" s="59">
        <v>735</v>
      </c>
      <c r="B738" s="68">
        <v>1313400051</v>
      </c>
      <c r="C738" s="11" t="s">
        <v>882</v>
      </c>
      <c r="D738" s="84" t="s">
        <v>146</v>
      </c>
      <c r="E738" s="69">
        <v>55</v>
      </c>
      <c r="F738" s="98">
        <v>89268</v>
      </c>
      <c r="G738" s="98">
        <v>10740233</v>
      </c>
      <c r="H738" s="98">
        <v>120.31447999283058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s="4" customFormat="1" ht="18" customHeight="1">
      <c r="A739" s="59">
        <v>736</v>
      </c>
      <c r="B739" s="68">
        <v>1313400382</v>
      </c>
      <c r="C739" s="11" t="s">
        <v>883</v>
      </c>
      <c r="D739" s="84" t="s">
        <v>146</v>
      </c>
      <c r="E739" s="69">
        <v>30</v>
      </c>
      <c r="F739" s="98">
        <v>23436</v>
      </c>
      <c r="G739" s="98">
        <v>2761675</v>
      </c>
      <c r="H739" s="98">
        <v>117.83900836320191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s="4" customFormat="1" ht="18" customHeight="1">
      <c r="A740" s="59">
        <v>737</v>
      </c>
      <c r="B740" s="68">
        <v>1313400432</v>
      </c>
      <c r="C740" s="11" t="s">
        <v>884</v>
      </c>
      <c r="D740" s="84" t="s">
        <v>146</v>
      </c>
      <c r="E740" s="69">
        <v>40</v>
      </c>
      <c r="F740" s="98">
        <v>31139</v>
      </c>
      <c r="G740" s="98">
        <v>6141770</v>
      </c>
      <c r="H740" s="98">
        <v>197.23722662898615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s="4" customFormat="1" ht="18" customHeight="1">
      <c r="A741" s="59">
        <v>738</v>
      </c>
      <c r="B741" s="68">
        <v>1313400440</v>
      </c>
      <c r="C741" s="11" t="s">
        <v>885</v>
      </c>
      <c r="D741" s="84" t="s">
        <v>146</v>
      </c>
      <c r="E741" s="69">
        <v>50</v>
      </c>
      <c r="F741" s="98">
        <v>44081</v>
      </c>
      <c r="G741" s="98">
        <v>7715680</v>
      </c>
      <c r="H741" s="98">
        <v>175.03414169370024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s="4" customFormat="1" ht="18" customHeight="1">
      <c r="A742" s="59">
        <v>739</v>
      </c>
      <c r="B742" s="68">
        <v>1313400481</v>
      </c>
      <c r="C742" s="11" t="s">
        <v>886</v>
      </c>
      <c r="D742" s="84" t="s">
        <v>146</v>
      </c>
      <c r="E742" s="69">
        <v>10</v>
      </c>
      <c r="F742" s="98">
        <v>6417</v>
      </c>
      <c r="G742" s="98">
        <v>1425951</v>
      </c>
      <c r="H742" s="98">
        <v>222.21458625525946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s="4" customFormat="1" ht="18" customHeight="1">
      <c r="A743" s="59">
        <v>740</v>
      </c>
      <c r="B743" s="68">
        <v>1313400507</v>
      </c>
      <c r="C743" s="11" t="s">
        <v>887</v>
      </c>
      <c r="D743" s="84" t="s">
        <v>146</v>
      </c>
      <c r="E743" s="69">
        <v>30</v>
      </c>
      <c r="F743" s="98">
        <v>13562</v>
      </c>
      <c r="G743" s="98">
        <v>2254965</v>
      </c>
      <c r="H743" s="98">
        <v>166.27083026102343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s="4" customFormat="1" ht="18" customHeight="1">
      <c r="A744" s="59">
        <v>741</v>
      </c>
      <c r="B744" s="68">
        <v>1313400549</v>
      </c>
      <c r="C744" s="11" t="s">
        <v>888</v>
      </c>
      <c r="D744" s="84" t="s">
        <v>146</v>
      </c>
      <c r="E744" s="69">
        <v>20</v>
      </c>
      <c r="F744" s="98">
        <v>14466</v>
      </c>
      <c r="G744" s="98">
        <v>3790502</v>
      </c>
      <c r="H744" s="98">
        <v>262.02834231992256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s="4" customFormat="1" ht="18" customHeight="1">
      <c r="A745" s="59">
        <v>742</v>
      </c>
      <c r="B745" s="68">
        <v>1313400572</v>
      </c>
      <c r="C745" s="11" t="s">
        <v>889</v>
      </c>
      <c r="D745" s="84" t="s">
        <v>146</v>
      </c>
      <c r="E745" s="69">
        <v>20</v>
      </c>
      <c r="F745" s="98">
        <v>7584</v>
      </c>
      <c r="G745" s="98">
        <v>3265731</v>
      </c>
      <c r="H745" s="98">
        <v>430.60799050632909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s="4" customFormat="1" ht="18" customHeight="1">
      <c r="A746" s="59">
        <v>743</v>
      </c>
      <c r="B746" s="68">
        <v>1313400580</v>
      </c>
      <c r="C746" s="11" t="s">
        <v>890</v>
      </c>
      <c r="D746" s="84" t="s">
        <v>146</v>
      </c>
      <c r="E746" s="69">
        <v>20</v>
      </c>
      <c r="F746" s="98">
        <v>27744</v>
      </c>
      <c r="G746" s="98">
        <v>6209960</v>
      </c>
      <c r="H746" s="98">
        <v>223.830738177624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s="4" customFormat="1" ht="18" customHeight="1">
      <c r="A747" s="59">
        <v>744</v>
      </c>
      <c r="B747" s="68">
        <v>1313400655</v>
      </c>
      <c r="C747" s="11" t="s">
        <v>891</v>
      </c>
      <c r="D747" s="84" t="s">
        <v>146</v>
      </c>
      <c r="E747" s="69">
        <v>30</v>
      </c>
      <c r="F747" s="98">
        <v>16059</v>
      </c>
      <c r="G747" s="98">
        <v>3705242</v>
      </c>
      <c r="H747" s="98">
        <v>230.72681985179651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s="4" customFormat="1" ht="18" customHeight="1">
      <c r="A748" s="59">
        <v>745</v>
      </c>
      <c r="B748" s="68">
        <v>1313400663</v>
      </c>
      <c r="C748" s="11" t="s">
        <v>892</v>
      </c>
      <c r="D748" s="84" t="s">
        <v>146</v>
      </c>
      <c r="E748" s="69">
        <v>30</v>
      </c>
      <c r="F748" s="98">
        <v>30056</v>
      </c>
      <c r="G748" s="98">
        <v>4324690</v>
      </c>
      <c r="H748" s="98">
        <v>143.88774287995741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s="4" customFormat="1" ht="18" customHeight="1">
      <c r="A749" s="59">
        <v>746</v>
      </c>
      <c r="B749" s="68">
        <v>1313400671</v>
      </c>
      <c r="C749" s="11" t="s">
        <v>893</v>
      </c>
      <c r="D749" s="84" t="s">
        <v>146</v>
      </c>
      <c r="E749" s="69">
        <v>20</v>
      </c>
      <c r="F749" s="98">
        <v>1520</v>
      </c>
      <c r="G749" s="98">
        <v>1113993</v>
      </c>
      <c r="H749" s="98">
        <v>732.89013157894738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s="4" customFormat="1" ht="18" customHeight="1">
      <c r="A750" s="59">
        <v>747</v>
      </c>
      <c r="B750" s="68">
        <v>1313400697</v>
      </c>
      <c r="C750" s="11" t="s">
        <v>894</v>
      </c>
      <c r="D750" s="84" t="s">
        <v>146</v>
      </c>
      <c r="E750" s="69">
        <v>40</v>
      </c>
      <c r="F750" s="98">
        <v>23350</v>
      </c>
      <c r="G750" s="98">
        <v>6414770</v>
      </c>
      <c r="H750" s="98">
        <v>274.72248394004282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s="4" customFormat="1" ht="18" customHeight="1">
      <c r="A751" s="59">
        <v>748</v>
      </c>
      <c r="B751" s="68">
        <v>1313400978</v>
      </c>
      <c r="C751" s="11" t="s">
        <v>895</v>
      </c>
      <c r="D751" s="84" t="s">
        <v>146</v>
      </c>
      <c r="E751" s="69">
        <v>20</v>
      </c>
      <c r="F751" s="98">
        <v>17345</v>
      </c>
      <c r="G751" s="98">
        <v>2377839</v>
      </c>
      <c r="H751" s="98">
        <v>137.09074661285672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s="4" customFormat="1" ht="18" customHeight="1">
      <c r="A752" s="59">
        <v>749</v>
      </c>
      <c r="B752" s="68">
        <v>1313400986</v>
      </c>
      <c r="C752" s="11" t="s">
        <v>896</v>
      </c>
      <c r="D752" s="84" t="s">
        <v>146</v>
      </c>
      <c r="E752" s="69">
        <v>20</v>
      </c>
      <c r="F752" s="98">
        <v>8936</v>
      </c>
      <c r="G752" s="98">
        <v>2116743</v>
      </c>
      <c r="H752" s="98">
        <v>236.87813339301701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s="4" customFormat="1" ht="18" customHeight="1">
      <c r="A753" s="59">
        <v>750</v>
      </c>
      <c r="B753" s="68">
        <v>1313401281</v>
      </c>
      <c r="C753" s="11" t="s">
        <v>897</v>
      </c>
      <c r="D753" s="84" t="s">
        <v>146</v>
      </c>
      <c r="E753" s="69">
        <v>14</v>
      </c>
      <c r="F753" s="98">
        <v>1296</v>
      </c>
      <c r="G753" s="98">
        <v>522800</v>
      </c>
      <c r="H753" s="98">
        <v>403.39506172839504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s="4" customFormat="1" ht="18" customHeight="1">
      <c r="A754" s="59">
        <v>751</v>
      </c>
      <c r="B754" s="68">
        <v>1313500082</v>
      </c>
      <c r="C754" s="11" t="s">
        <v>898</v>
      </c>
      <c r="D754" s="84" t="s">
        <v>159</v>
      </c>
      <c r="E754" s="69">
        <v>10</v>
      </c>
      <c r="F754" s="98">
        <v>5434</v>
      </c>
      <c r="G754" s="98">
        <v>1600180</v>
      </c>
      <c r="H754" s="98">
        <v>294.47552447552448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s="4" customFormat="1" ht="18" customHeight="1">
      <c r="A755" s="59">
        <v>752</v>
      </c>
      <c r="B755" s="68">
        <v>1313500447</v>
      </c>
      <c r="C755" s="11" t="s">
        <v>899</v>
      </c>
      <c r="D755" s="84" t="s">
        <v>159</v>
      </c>
      <c r="E755" s="69">
        <v>26</v>
      </c>
      <c r="F755" s="98">
        <v>25423</v>
      </c>
      <c r="G755" s="98">
        <v>4419080</v>
      </c>
      <c r="H755" s="98">
        <v>173.82212956771428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s="4" customFormat="1" ht="18" customHeight="1">
      <c r="A756" s="59">
        <v>753</v>
      </c>
      <c r="B756" s="68">
        <v>1313500454</v>
      </c>
      <c r="C756" s="11" t="s">
        <v>900</v>
      </c>
      <c r="D756" s="84" t="s">
        <v>159</v>
      </c>
      <c r="E756" s="69">
        <v>14</v>
      </c>
      <c r="F756" s="98">
        <v>14540.5</v>
      </c>
      <c r="G756" s="98">
        <v>4910375</v>
      </c>
      <c r="H756" s="98">
        <v>337.7033114404594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s="4" customFormat="1" ht="18" customHeight="1">
      <c r="A757" s="59">
        <v>754</v>
      </c>
      <c r="B757" s="68">
        <v>1313500595</v>
      </c>
      <c r="C757" s="11" t="s">
        <v>901</v>
      </c>
      <c r="D757" s="84" t="s">
        <v>145</v>
      </c>
      <c r="E757" s="69">
        <v>15</v>
      </c>
      <c r="F757" s="98">
        <v>10728</v>
      </c>
      <c r="G757" s="98">
        <v>3244202</v>
      </c>
      <c r="H757" s="98">
        <v>302.4051081282625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s="4" customFormat="1" ht="18" customHeight="1">
      <c r="A758" s="59">
        <v>755</v>
      </c>
      <c r="B758" s="68">
        <v>1313500686</v>
      </c>
      <c r="C758" s="11" t="s">
        <v>902</v>
      </c>
      <c r="D758" s="84" t="s">
        <v>159</v>
      </c>
      <c r="E758" s="69">
        <v>40</v>
      </c>
      <c r="F758" s="98">
        <v>13233</v>
      </c>
      <c r="G758" s="98">
        <v>2291148</v>
      </c>
      <c r="H758" s="98">
        <v>173.13897075493085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s="4" customFormat="1" ht="18" customHeight="1">
      <c r="A759" s="59">
        <v>756</v>
      </c>
      <c r="B759" s="68">
        <v>1313500728</v>
      </c>
      <c r="C759" s="11" t="s">
        <v>903</v>
      </c>
      <c r="D759" s="84" t="s">
        <v>159</v>
      </c>
      <c r="E759" s="69">
        <v>40</v>
      </c>
      <c r="F759" s="98">
        <v>9233</v>
      </c>
      <c r="G759" s="98">
        <v>2805301</v>
      </c>
      <c r="H759" s="98">
        <v>303.834181739413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s="4" customFormat="1" ht="18" customHeight="1">
      <c r="A760" s="59">
        <v>757</v>
      </c>
      <c r="B760" s="68">
        <v>1313500736</v>
      </c>
      <c r="C760" s="11" t="s">
        <v>904</v>
      </c>
      <c r="D760" s="84" t="s">
        <v>159</v>
      </c>
      <c r="E760" s="69">
        <v>20</v>
      </c>
      <c r="F760" s="98">
        <v>2257.1999999999998</v>
      </c>
      <c r="G760" s="98">
        <v>310044</v>
      </c>
      <c r="H760" s="98">
        <v>137.35778841042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s="4" customFormat="1" ht="18" customHeight="1">
      <c r="A761" s="59">
        <v>758</v>
      </c>
      <c r="B761" s="68">
        <v>1313500819</v>
      </c>
      <c r="C761" s="11" t="s">
        <v>905</v>
      </c>
      <c r="D761" s="84" t="s">
        <v>159</v>
      </c>
      <c r="E761" s="69">
        <v>20</v>
      </c>
      <c r="F761" s="98">
        <v>18189</v>
      </c>
      <c r="G761" s="98">
        <v>3296960</v>
      </c>
      <c r="H761" s="98">
        <v>181.26120182527902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s="4" customFormat="1" ht="18" customHeight="1">
      <c r="A762" s="59">
        <v>759</v>
      </c>
      <c r="B762" s="68">
        <v>1313500827</v>
      </c>
      <c r="C762" s="11" t="s">
        <v>906</v>
      </c>
      <c r="D762" s="84" t="s">
        <v>159</v>
      </c>
      <c r="E762" s="69">
        <v>20</v>
      </c>
      <c r="F762" s="98">
        <v>22467</v>
      </c>
      <c r="G762" s="98">
        <v>4002750</v>
      </c>
      <c r="H762" s="98">
        <v>178.16130324475898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s="4" customFormat="1" ht="18" customHeight="1">
      <c r="A763" s="59">
        <v>760</v>
      </c>
      <c r="B763" s="68">
        <v>1313500876</v>
      </c>
      <c r="C763" s="11" t="s">
        <v>907</v>
      </c>
      <c r="D763" s="84" t="s">
        <v>159</v>
      </c>
      <c r="E763" s="69">
        <v>40</v>
      </c>
      <c r="F763" s="98">
        <v>49854</v>
      </c>
      <c r="G763" s="98">
        <v>4686679</v>
      </c>
      <c r="H763" s="98">
        <v>94.008083604124039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s="4" customFormat="1" ht="18" customHeight="1">
      <c r="A764" s="59">
        <v>761</v>
      </c>
      <c r="B764" s="68">
        <v>1313501163</v>
      </c>
      <c r="C764" s="11" t="s">
        <v>908</v>
      </c>
      <c r="D764" s="84" t="s">
        <v>159</v>
      </c>
      <c r="E764" s="69">
        <v>20</v>
      </c>
      <c r="F764" s="98">
        <v>6804</v>
      </c>
      <c r="G764" s="98">
        <v>2572000</v>
      </c>
      <c r="H764" s="98">
        <v>378.01293356848913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s="4" customFormat="1" ht="18" customHeight="1">
      <c r="A765" s="59">
        <v>762</v>
      </c>
      <c r="B765" s="68">
        <v>1313501254</v>
      </c>
      <c r="C765" s="11" t="s">
        <v>909</v>
      </c>
      <c r="D765" s="84" t="s">
        <v>159</v>
      </c>
      <c r="E765" s="69">
        <v>10</v>
      </c>
      <c r="F765" s="98">
        <v>9195</v>
      </c>
      <c r="G765" s="98">
        <v>1167476</v>
      </c>
      <c r="H765" s="98">
        <v>126.96856987493203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s="4" customFormat="1" ht="18" customHeight="1">
      <c r="A766" s="59">
        <v>763</v>
      </c>
      <c r="B766" s="68">
        <v>1313600023</v>
      </c>
      <c r="C766" s="11" t="s">
        <v>910</v>
      </c>
      <c r="D766" s="84" t="s">
        <v>147</v>
      </c>
      <c r="E766" s="69">
        <v>10</v>
      </c>
      <c r="F766" s="98">
        <v>11922</v>
      </c>
      <c r="G766" s="98">
        <v>1780879</v>
      </c>
      <c r="H766" s="98">
        <v>149.37753732595203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s="4" customFormat="1" ht="18" customHeight="1">
      <c r="A767" s="59">
        <v>764</v>
      </c>
      <c r="B767" s="68">
        <v>1313600072</v>
      </c>
      <c r="C767" s="11" t="s">
        <v>911</v>
      </c>
      <c r="D767" s="84" t="s">
        <v>147</v>
      </c>
      <c r="E767" s="69">
        <v>40</v>
      </c>
      <c r="F767" s="98">
        <v>50909</v>
      </c>
      <c r="G767" s="98">
        <v>11281035</v>
      </c>
      <c r="H767" s="98">
        <v>221.59215462884754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s="4" customFormat="1" ht="18" customHeight="1">
      <c r="A768" s="59">
        <v>765</v>
      </c>
      <c r="B768" s="68">
        <v>1313600080</v>
      </c>
      <c r="C768" s="11" t="s">
        <v>912</v>
      </c>
      <c r="D768" s="84" t="s">
        <v>147</v>
      </c>
      <c r="E768" s="69">
        <v>40</v>
      </c>
      <c r="F768" s="98">
        <v>31227</v>
      </c>
      <c r="G768" s="98">
        <v>4658547</v>
      </c>
      <c r="H768" s="98">
        <v>149.18330291094244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s="4" customFormat="1" ht="18" customHeight="1">
      <c r="A769" s="59">
        <v>766</v>
      </c>
      <c r="B769" s="68">
        <v>1313600320</v>
      </c>
      <c r="C769" s="11" t="s">
        <v>913</v>
      </c>
      <c r="D769" s="84" t="s">
        <v>147</v>
      </c>
      <c r="E769" s="69">
        <v>83</v>
      </c>
      <c r="F769" s="98">
        <v>97250</v>
      </c>
      <c r="G769" s="98">
        <v>27397637</v>
      </c>
      <c r="H769" s="98">
        <v>281.7237737789203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s="4" customFormat="1" ht="18" customHeight="1">
      <c r="A770" s="59">
        <v>767</v>
      </c>
      <c r="B770" s="68">
        <v>1313600338</v>
      </c>
      <c r="C770" s="11" t="s">
        <v>914</v>
      </c>
      <c r="D770" s="84" t="s">
        <v>147</v>
      </c>
      <c r="E770" s="69">
        <v>65</v>
      </c>
      <c r="F770" s="98">
        <v>62256</v>
      </c>
      <c r="G770" s="98">
        <v>30405070</v>
      </c>
      <c r="H770" s="98">
        <v>488.3877859162169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s="4" customFormat="1" ht="18" customHeight="1">
      <c r="A771" s="59">
        <v>768</v>
      </c>
      <c r="B771" s="68">
        <v>1313600346</v>
      </c>
      <c r="C771" s="11" t="s">
        <v>111</v>
      </c>
      <c r="D771" s="84" t="s">
        <v>147</v>
      </c>
      <c r="E771" s="69">
        <v>59</v>
      </c>
      <c r="F771" s="98">
        <v>74341</v>
      </c>
      <c r="G771" s="98">
        <v>19328991</v>
      </c>
      <c r="H771" s="98">
        <v>260.00445245557631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s="4" customFormat="1" ht="18" customHeight="1">
      <c r="A772" s="59">
        <v>769</v>
      </c>
      <c r="B772" s="68">
        <v>1313600387</v>
      </c>
      <c r="C772" s="11" t="s">
        <v>915</v>
      </c>
      <c r="D772" s="84" t="s">
        <v>147</v>
      </c>
      <c r="E772" s="69">
        <v>31</v>
      </c>
      <c r="F772" s="98">
        <v>37032</v>
      </c>
      <c r="G772" s="98">
        <v>4428090</v>
      </c>
      <c r="H772" s="98">
        <v>119.5746921581335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s="4" customFormat="1" ht="18" customHeight="1">
      <c r="A773" s="59">
        <v>770</v>
      </c>
      <c r="B773" s="68">
        <v>1313600395</v>
      </c>
      <c r="C773" s="11" t="s">
        <v>916</v>
      </c>
      <c r="D773" s="84" t="s">
        <v>147</v>
      </c>
      <c r="E773" s="69">
        <v>20</v>
      </c>
      <c r="F773" s="98">
        <v>12088.5</v>
      </c>
      <c r="G773" s="98">
        <v>4610467</v>
      </c>
      <c r="H773" s="98">
        <v>381.39281134962982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s="4" customFormat="1" ht="18" customHeight="1">
      <c r="A774" s="59">
        <v>771</v>
      </c>
      <c r="B774" s="68">
        <v>1313600403</v>
      </c>
      <c r="C774" s="11" t="s">
        <v>917</v>
      </c>
      <c r="D774" s="84" t="s">
        <v>147</v>
      </c>
      <c r="E774" s="69">
        <v>40</v>
      </c>
      <c r="F774" s="98">
        <v>50006</v>
      </c>
      <c r="G774" s="98">
        <v>5697340</v>
      </c>
      <c r="H774" s="98">
        <v>113.93312802463704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s="4" customFormat="1" ht="18" customHeight="1">
      <c r="A775" s="59">
        <v>772</v>
      </c>
      <c r="B775" s="68">
        <v>1313600437</v>
      </c>
      <c r="C775" s="11" t="s">
        <v>918</v>
      </c>
      <c r="D775" s="84" t="s">
        <v>147</v>
      </c>
      <c r="E775" s="69">
        <v>37</v>
      </c>
      <c r="F775" s="98">
        <v>21036</v>
      </c>
      <c r="G775" s="98">
        <v>11402173</v>
      </c>
      <c r="H775" s="98">
        <v>542.03142232363564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s="4" customFormat="1" ht="18" customHeight="1">
      <c r="A776" s="59">
        <v>773</v>
      </c>
      <c r="B776" s="68">
        <v>1313600445</v>
      </c>
      <c r="C776" s="11" t="s">
        <v>919</v>
      </c>
      <c r="D776" s="84" t="s">
        <v>147</v>
      </c>
      <c r="E776" s="69">
        <v>20</v>
      </c>
      <c r="F776" s="98">
        <v>7494.5</v>
      </c>
      <c r="G776" s="98">
        <v>1132125</v>
      </c>
      <c r="H776" s="98">
        <v>151.06077790379612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s="4" customFormat="1" ht="18" customHeight="1">
      <c r="A777" s="59">
        <v>774</v>
      </c>
      <c r="B777" s="68">
        <v>1313600486</v>
      </c>
      <c r="C777" s="11" t="s">
        <v>920</v>
      </c>
      <c r="D777" s="84" t="s">
        <v>147</v>
      </c>
      <c r="E777" s="69">
        <v>20</v>
      </c>
      <c r="F777" s="98">
        <v>12906</v>
      </c>
      <c r="G777" s="98">
        <v>5857675</v>
      </c>
      <c r="H777" s="98">
        <v>453.8722299705563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s="4" customFormat="1" ht="18" customHeight="1">
      <c r="A778" s="59">
        <v>775</v>
      </c>
      <c r="B778" s="68">
        <v>1313600494</v>
      </c>
      <c r="C778" s="11" t="s">
        <v>921</v>
      </c>
      <c r="D778" s="84" t="s">
        <v>147</v>
      </c>
      <c r="E778" s="69">
        <v>20</v>
      </c>
      <c r="F778" s="98">
        <v>10838.5</v>
      </c>
      <c r="G778" s="98">
        <v>2059290</v>
      </c>
      <c r="H778" s="98">
        <v>189.99769340775939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s="4" customFormat="1" ht="18" customHeight="1">
      <c r="A779" s="59">
        <v>776</v>
      </c>
      <c r="B779" s="68">
        <v>1313600502</v>
      </c>
      <c r="C779" s="11" t="s">
        <v>922</v>
      </c>
      <c r="D779" s="84" t="s">
        <v>147</v>
      </c>
      <c r="E779" s="69">
        <v>20</v>
      </c>
      <c r="F779" s="98">
        <v>11118</v>
      </c>
      <c r="G779" s="98">
        <v>2343046</v>
      </c>
      <c r="H779" s="98">
        <v>210.74347904299336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s="4" customFormat="1" ht="18" customHeight="1">
      <c r="A780" s="59">
        <v>777</v>
      </c>
      <c r="B780" s="68">
        <v>1313600510</v>
      </c>
      <c r="C780" s="11" t="s">
        <v>923</v>
      </c>
      <c r="D780" s="84" t="s">
        <v>147</v>
      </c>
      <c r="E780" s="69">
        <v>20</v>
      </c>
      <c r="F780" s="98">
        <v>11550</v>
      </c>
      <c r="G780" s="98">
        <v>3050166</v>
      </c>
      <c r="H780" s="98">
        <v>264.08363636363634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s="4" customFormat="1" ht="18" customHeight="1">
      <c r="A781" s="59">
        <v>778</v>
      </c>
      <c r="B781" s="68">
        <v>1313600528</v>
      </c>
      <c r="C781" s="11" t="s">
        <v>924</v>
      </c>
      <c r="D781" s="84" t="s">
        <v>147</v>
      </c>
      <c r="E781" s="69">
        <v>20</v>
      </c>
      <c r="F781" s="98">
        <v>10470</v>
      </c>
      <c r="G781" s="98">
        <v>772200</v>
      </c>
      <c r="H781" s="98">
        <v>73.753581661891118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s="4" customFormat="1" ht="18" customHeight="1">
      <c r="A782" s="59">
        <v>779</v>
      </c>
      <c r="B782" s="68">
        <v>1313600536</v>
      </c>
      <c r="C782" s="11" t="s">
        <v>925</v>
      </c>
      <c r="D782" s="84" t="s">
        <v>147</v>
      </c>
      <c r="E782" s="69">
        <v>20</v>
      </c>
      <c r="F782" s="98">
        <v>22178</v>
      </c>
      <c r="G782" s="98">
        <v>2205150</v>
      </c>
      <c r="H782" s="98">
        <v>99.429614933718099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s="4" customFormat="1" ht="18" customHeight="1">
      <c r="A783" s="59">
        <v>780</v>
      </c>
      <c r="B783" s="68">
        <v>1313600544</v>
      </c>
      <c r="C783" s="11" t="s">
        <v>926</v>
      </c>
      <c r="D783" s="84" t="s">
        <v>147</v>
      </c>
      <c r="E783" s="69">
        <v>20</v>
      </c>
      <c r="F783" s="98">
        <v>3000</v>
      </c>
      <c r="G783" s="98">
        <v>2072860</v>
      </c>
      <c r="H783" s="98">
        <v>690.95333333333338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s="4" customFormat="1" ht="18" customHeight="1">
      <c r="A784" s="59">
        <v>781</v>
      </c>
      <c r="B784" s="68">
        <v>1313600551</v>
      </c>
      <c r="C784" s="11" t="s">
        <v>927</v>
      </c>
      <c r="D784" s="84" t="s">
        <v>147</v>
      </c>
      <c r="E784" s="69">
        <v>20</v>
      </c>
      <c r="F784" s="98">
        <v>11730</v>
      </c>
      <c r="G784" s="98">
        <v>1562200</v>
      </c>
      <c r="H784" s="98">
        <v>133.17988064791135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s="4" customFormat="1" ht="18" customHeight="1">
      <c r="A785" s="59">
        <v>782</v>
      </c>
      <c r="B785" s="68">
        <v>1313600569</v>
      </c>
      <c r="C785" s="11" t="s">
        <v>928</v>
      </c>
      <c r="D785" s="84" t="s">
        <v>147</v>
      </c>
      <c r="E785" s="69">
        <v>20</v>
      </c>
      <c r="F785" s="98">
        <v>14284</v>
      </c>
      <c r="G785" s="98">
        <v>1800470</v>
      </c>
      <c r="H785" s="98">
        <v>126.04802576309157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s="4" customFormat="1" ht="18" customHeight="1">
      <c r="A786" s="59">
        <v>783</v>
      </c>
      <c r="B786" s="68">
        <v>1313700021</v>
      </c>
      <c r="C786" s="11" t="s">
        <v>929</v>
      </c>
      <c r="D786" s="84" t="s">
        <v>160</v>
      </c>
      <c r="E786" s="69">
        <v>20</v>
      </c>
      <c r="F786" s="98">
        <v>27033.5</v>
      </c>
      <c r="G786" s="98">
        <v>9024922</v>
      </c>
      <c r="H786" s="98">
        <v>333.84215880296671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s="4" customFormat="1" ht="18" customHeight="1">
      <c r="A787" s="59">
        <v>784</v>
      </c>
      <c r="B787" s="60">
        <v>1313700039</v>
      </c>
      <c r="C787" s="11" t="s">
        <v>930</v>
      </c>
      <c r="D787" s="84" t="s">
        <v>160</v>
      </c>
      <c r="E787" s="69">
        <v>20</v>
      </c>
      <c r="F787" s="98">
        <v>24702</v>
      </c>
      <c r="G787" s="98">
        <v>5365680</v>
      </c>
      <c r="H787" s="98">
        <v>217.21641972309934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s="4" customFormat="1" ht="18" customHeight="1">
      <c r="A788" s="59">
        <v>785</v>
      </c>
      <c r="B788" s="60">
        <v>1313700286</v>
      </c>
      <c r="C788" s="11" t="s">
        <v>931</v>
      </c>
      <c r="D788" s="84" t="s">
        <v>160</v>
      </c>
      <c r="E788" s="69">
        <v>10</v>
      </c>
      <c r="F788" s="98">
        <v>6218</v>
      </c>
      <c r="G788" s="98">
        <v>2148117</v>
      </c>
      <c r="H788" s="98">
        <v>345.46751366999035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s="4" customFormat="1" ht="18" customHeight="1">
      <c r="A789" s="59">
        <v>786</v>
      </c>
      <c r="B789" s="60">
        <v>1313700369</v>
      </c>
      <c r="C789" s="11" t="s">
        <v>932</v>
      </c>
      <c r="D789" s="84" t="s">
        <v>160</v>
      </c>
      <c r="E789" s="69">
        <v>14</v>
      </c>
      <c r="F789" s="98">
        <v>16631</v>
      </c>
      <c r="G789" s="98">
        <v>5696585</v>
      </c>
      <c r="H789" s="98">
        <v>342.52811015573326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s="4" customFormat="1" ht="18" customHeight="1">
      <c r="A790" s="59">
        <v>787</v>
      </c>
      <c r="B790" s="60">
        <v>1313700393</v>
      </c>
      <c r="C790" s="11" t="s">
        <v>933</v>
      </c>
      <c r="D790" s="84" t="s">
        <v>160</v>
      </c>
      <c r="E790" s="69">
        <v>34</v>
      </c>
      <c r="F790" s="98">
        <v>7886</v>
      </c>
      <c r="G790" s="98">
        <v>5438381</v>
      </c>
      <c r="H790" s="98">
        <v>689.62477808775043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s="4" customFormat="1" ht="18" customHeight="1">
      <c r="A791" s="59">
        <v>788</v>
      </c>
      <c r="B791" s="60">
        <v>1313700559</v>
      </c>
      <c r="C791" s="11" t="s">
        <v>934</v>
      </c>
      <c r="D791" s="84" t="s">
        <v>160</v>
      </c>
      <c r="E791" s="69">
        <v>20</v>
      </c>
      <c r="F791" s="98">
        <v>17064</v>
      </c>
      <c r="G791" s="98">
        <v>4497241</v>
      </c>
      <c r="H791" s="98">
        <v>263.55139474917956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s="4" customFormat="1" ht="18" customHeight="1">
      <c r="A792" s="59">
        <v>789</v>
      </c>
      <c r="B792" s="60">
        <v>1313700674</v>
      </c>
      <c r="C792" s="11" t="s">
        <v>935</v>
      </c>
      <c r="D792" s="84" t="s">
        <v>160</v>
      </c>
      <c r="E792" s="69">
        <v>40</v>
      </c>
      <c r="F792" s="98">
        <v>36774</v>
      </c>
      <c r="G792" s="98">
        <v>6985980</v>
      </c>
      <c r="H792" s="98">
        <v>189.97063142437591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s="4" customFormat="1" ht="18" customHeight="1">
      <c r="A793" s="59">
        <v>790</v>
      </c>
      <c r="B793" s="60">
        <v>1313800235</v>
      </c>
      <c r="C793" s="11" t="s">
        <v>936</v>
      </c>
      <c r="D793" s="84" t="s">
        <v>148</v>
      </c>
      <c r="E793" s="69">
        <v>25</v>
      </c>
      <c r="F793" s="98">
        <v>28785</v>
      </c>
      <c r="G793" s="98">
        <v>5883600</v>
      </c>
      <c r="H793" s="98">
        <v>204.39812402292861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s="4" customFormat="1" ht="18" customHeight="1">
      <c r="A794" s="59">
        <v>791</v>
      </c>
      <c r="B794" s="60">
        <v>1313800284</v>
      </c>
      <c r="C794" s="11" t="s">
        <v>937</v>
      </c>
      <c r="D794" s="84" t="s">
        <v>148</v>
      </c>
      <c r="E794" s="69">
        <v>40</v>
      </c>
      <c r="F794" s="98">
        <v>37080</v>
      </c>
      <c r="G794" s="98">
        <v>5667447</v>
      </c>
      <c r="H794" s="98">
        <v>152.84377022653723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s="4" customFormat="1" ht="18" customHeight="1">
      <c r="A795" s="59">
        <v>792</v>
      </c>
      <c r="B795" s="60">
        <v>1313800474</v>
      </c>
      <c r="C795" s="11" t="s">
        <v>938</v>
      </c>
      <c r="D795" s="84" t="s">
        <v>148</v>
      </c>
      <c r="E795" s="69">
        <v>20</v>
      </c>
      <c r="F795" s="98">
        <v>21750</v>
      </c>
      <c r="G795" s="98">
        <v>1263030</v>
      </c>
      <c r="H795" s="98">
        <v>58.070344827586204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s="4" customFormat="1" ht="18" customHeight="1">
      <c r="A796" s="59">
        <v>793</v>
      </c>
      <c r="B796" s="60">
        <v>1313800730</v>
      </c>
      <c r="C796" s="11" t="s">
        <v>939</v>
      </c>
      <c r="D796" s="84" t="s">
        <v>148</v>
      </c>
      <c r="E796" s="69">
        <v>20</v>
      </c>
      <c r="F796" s="98">
        <v>20252</v>
      </c>
      <c r="G796" s="98">
        <v>5574413</v>
      </c>
      <c r="H796" s="98">
        <v>275.25246889196131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s="4" customFormat="1" ht="18" customHeight="1">
      <c r="A797" s="59">
        <v>794</v>
      </c>
      <c r="B797" s="60">
        <v>1313800763</v>
      </c>
      <c r="C797" s="11" t="s">
        <v>940</v>
      </c>
      <c r="D797" s="84" t="s">
        <v>148</v>
      </c>
      <c r="E797" s="69">
        <v>10</v>
      </c>
      <c r="F797" s="98">
        <v>3380</v>
      </c>
      <c r="G797" s="98">
        <v>397700</v>
      </c>
      <c r="H797" s="98">
        <v>117.66272189349112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s="4" customFormat="1" ht="18" customHeight="1">
      <c r="A798" s="59">
        <v>795</v>
      </c>
      <c r="B798" s="60">
        <v>1313800797</v>
      </c>
      <c r="C798" s="11" t="s">
        <v>941</v>
      </c>
      <c r="D798" s="84" t="s">
        <v>148</v>
      </c>
      <c r="E798" s="69">
        <v>10</v>
      </c>
      <c r="F798" s="98">
        <v>1505</v>
      </c>
      <c r="G798" s="98">
        <v>162457</v>
      </c>
      <c r="H798" s="98">
        <v>107.94485049833887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s="4" customFormat="1" ht="18" customHeight="1">
      <c r="A799" s="59">
        <v>796</v>
      </c>
      <c r="B799" s="60">
        <v>1313900316</v>
      </c>
      <c r="C799" s="11" t="s">
        <v>942</v>
      </c>
      <c r="D799" s="84" t="s">
        <v>161</v>
      </c>
      <c r="E799" s="69">
        <v>20</v>
      </c>
      <c r="F799" s="98">
        <v>6430</v>
      </c>
      <c r="G799" s="98">
        <v>2321536</v>
      </c>
      <c r="H799" s="98">
        <v>361.04758942457232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s="4" customFormat="1" ht="18" customHeight="1">
      <c r="A800" s="59">
        <v>797</v>
      </c>
      <c r="B800" s="60">
        <v>1313900324</v>
      </c>
      <c r="C800" s="11" t="s">
        <v>943</v>
      </c>
      <c r="D800" s="84" t="s">
        <v>161</v>
      </c>
      <c r="E800" s="69">
        <v>45</v>
      </c>
      <c r="F800" s="98">
        <v>55276</v>
      </c>
      <c r="G800" s="98">
        <v>8984540</v>
      </c>
      <c r="H800" s="98">
        <v>162.53961936464287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s="4" customFormat="1" ht="18" customHeight="1">
      <c r="A801" s="59">
        <v>798</v>
      </c>
      <c r="B801" s="60">
        <v>1313900332</v>
      </c>
      <c r="C801" s="11" t="s">
        <v>944</v>
      </c>
      <c r="D801" s="84" t="s">
        <v>161</v>
      </c>
      <c r="E801" s="69">
        <v>20</v>
      </c>
      <c r="F801" s="98">
        <v>6537.5</v>
      </c>
      <c r="G801" s="98">
        <v>799098</v>
      </c>
      <c r="H801" s="98">
        <v>122.2329636711281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s="4" customFormat="1" ht="18" customHeight="1">
      <c r="A802" s="59">
        <v>799</v>
      </c>
      <c r="B802" s="60">
        <v>1313900407</v>
      </c>
      <c r="C802" s="11" t="s">
        <v>945</v>
      </c>
      <c r="D802" s="84" t="s">
        <v>161</v>
      </c>
      <c r="E802" s="69">
        <v>20</v>
      </c>
      <c r="F802" s="98">
        <v>6758.5</v>
      </c>
      <c r="G802" s="98">
        <v>2560257</v>
      </c>
      <c r="H802" s="98">
        <v>378.82030036250649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s="4" customFormat="1" ht="18" customHeight="1">
      <c r="A803" s="59">
        <v>800</v>
      </c>
      <c r="B803" s="60">
        <v>1313900605</v>
      </c>
      <c r="C803" s="11" t="s">
        <v>946</v>
      </c>
      <c r="D803" s="84" t="s">
        <v>161</v>
      </c>
      <c r="E803" s="69">
        <v>20</v>
      </c>
      <c r="F803" s="98">
        <v>19232</v>
      </c>
      <c r="G803" s="98">
        <v>3247281</v>
      </c>
      <c r="H803" s="98">
        <v>168.84780574043262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s="4" customFormat="1" ht="18" customHeight="1">
      <c r="A804" s="59">
        <v>801</v>
      </c>
      <c r="B804" s="60">
        <v>1313900746</v>
      </c>
      <c r="C804" s="11" t="s">
        <v>947</v>
      </c>
      <c r="D804" s="84" t="s">
        <v>161</v>
      </c>
      <c r="E804" s="69">
        <v>40</v>
      </c>
      <c r="F804" s="98">
        <v>36396</v>
      </c>
      <c r="G804" s="98">
        <v>4446604</v>
      </c>
      <c r="H804" s="98">
        <v>122.17287614023519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s="4" customFormat="1" ht="18" customHeight="1">
      <c r="A805" s="59">
        <v>802</v>
      </c>
      <c r="B805" s="60">
        <v>1313900761</v>
      </c>
      <c r="C805" s="11" t="s">
        <v>948</v>
      </c>
      <c r="D805" s="84" t="s">
        <v>161</v>
      </c>
      <c r="E805" s="69">
        <v>40</v>
      </c>
      <c r="F805" s="98">
        <v>22300</v>
      </c>
      <c r="G805" s="98">
        <v>5986299</v>
      </c>
      <c r="H805" s="98">
        <v>268.44390134529147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s="4" customFormat="1" ht="18" customHeight="1">
      <c r="A806" s="59">
        <v>803</v>
      </c>
      <c r="B806" s="60">
        <v>1313900902</v>
      </c>
      <c r="C806" s="11" t="s">
        <v>949</v>
      </c>
      <c r="D806" s="84" t="s">
        <v>161</v>
      </c>
      <c r="E806" s="69">
        <v>14</v>
      </c>
      <c r="F806" s="98">
        <v>15638</v>
      </c>
      <c r="G806" s="98">
        <v>1776690</v>
      </c>
      <c r="H806" s="98">
        <v>113.61363345696381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s="4" customFormat="1" ht="18" customHeight="1">
      <c r="A807" s="59">
        <v>804</v>
      </c>
      <c r="B807" s="60">
        <v>1313900944</v>
      </c>
      <c r="C807" s="11" t="s">
        <v>950</v>
      </c>
      <c r="D807" s="84" t="s">
        <v>161</v>
      </c>
      <c r="E807" s="69">
        <v>10</v>
      </c>
      <c r="F807" s="98">
        <v>6320</v>
      </c>
      <c r="G807" s="98">
        <v>797600</v>
      </c>
      <c r="H807" s="98">
        <v>126.20253164556962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s="4" customFormat="1" ht="18" customHeight="1">
      <c r="A808" s="59">
        <v>805</v>
      </c>
      <c r="B808" s="60">
        <v>1313900985</v>
      </c>
      <c r="C808" s="11" t="s">
        <v>951</v>
      </c>
      <c r="D808" s="84" t="s">
        <v>161</v>
      </c>
      <c r="E808" s="69">
        <v>20</v>
      </c>
      <c r="F808" s="98">
        <v>12576</v>
      </c>
      <c r="G808" s="98">
        <v>1933885</v>
      </c>
      <c r="H808" s="98">
        <v>153.77584287531806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s="4" customFormat="1" ht="18" customHeight="1">
      <c r="A809" s="59">
        <v>806</v>
      </c>
      <c r="B809" s="60">
        <v>1313901017</v>
      </c>
      <c r="C809" s="11" t="s">
        <v>952</v>
      </c>
      <c r="D809" s="84" t="s">
        <v>161</v>
      </c>
      <c r="E809" s="69">
        <v>20</v>
      </c>
      <c r="F809" s="98">
        <v>3903</v>
      </c>
      <c r="G809" s="98">
        <v>681720</v>
      </c>
      <c r="H809" s="98">
        <v>174.66564181398923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s="4" customFormat="1" ht="18" customHeight="1">
      <c r="A810" s="59">
        <v>807</v>
      </c>
      <c r="B810" s="60">
        <v>1313901058</v>
      </c>
      <c r="C810" s="11" t="s">
        <v>953</v>
      </c>
      <c r="D810" s="84" t="s">
        <v>161</v>
      </c>
      <c r="E810" s="69">
        <v>35</v>
      </c>
      <c r="F810" s="98">
        <v>28680</v>
      </c>
      <c r="G810" s="98">
        <v>5906416</v>
      </c>
      <c r="H810" s="98">
        <v>205.94198047419806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s="4" customFormat="1" ht="18" customHeight="1">
      <c r="A811" s="59">
        <v>808</v>
      </c>
      <c r="B811" s="60">
        <v>1313901066</v>
      </c>
      <c r="C811" s="11" t="s">
        <v>954</v>
      </c>
      <c r="D811" s="84" t="s">
        <v>161</v>
      </c>
      <c r="E811" s="69">
        <v>20</v>
      </c>
      <c r="F811" s="98">
        <v>1716</v>
      </c>
      <c r="G811" s="98">
        <v>205960</v>
      </c>
      <c r="H811" s="98">
        <v>120.02331002331002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s="4" customFormat="1" ht="18" customHeight="1">
      <c r="A812" s="59">
        <v>809</v>
      </c>
      <c r="B812" s="60">
        <v>1314100189</v>
      </c>
      <c r="C812" s="11" t="s">
        <v>955</v>
      </c>
      <c r="D812" s="84" t="s">
        <v>162</v>
      </c>
      <c r="E812" s="69">
        <v>35</v>
      </c>
      <c r="F812" s="98">
        <v>41454</v>
      </c>
      <c r="G812" s="98">
        <v>5689880</v>
      </c>
      <c r="H812" s="98">
        <v>137.25768321513002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s="4" customFormat="1" ht="18" customHeight="1">
      <c r="A813" s="59">
        <v>810</v>
      </c>
      <c r="B813" s="60">
        <v>1314100205</v>
      </c>
      <c r="C813" s="11" t="s">
        <v>956</v>
      </c>
      <c r="D813" s="84" t="s">
        <v>162</v>
      </c>
      <c r="E813" s="69">
        <v>30</v>
      </c>
      <c r="F813" s="98">
        <v>16242</v>
      </c>
      <c r="G813" s="98">
        <v>2652391</v>
      </c>
      <c r="H813" s="98">
        <v>163.30445757911588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s="4" customFormat="1" ht="18" customHeight="1">
      <c r="A814" s="59">
        <v>811</v>
      </c>
      <c r="B814" s="60">
        <v>1314100213</v>
      </c>
      <c r="C814" s="11" t="s">
        <v>957</v>
      </c>
      <c r="D814" s="84" t="s">
        <v>162</v>
      </c>
      <c r="E814" s="69">
        <v>14</v>
      </c>
      <c r="F814" s="98">
        <v>7761.609375</v>
      </c>
      <c r="G814" s="98">
        <v>1986972</v>
      </c>
      <c r="H814" s="98">
        <v>256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s="4" customFormat="1" ht="18" customHeight="1">
      <c r="A815" s="59">
        <v>812</v>
      </c>
      <c r="B815" s="60">
        <v>1314100239</v>
      </c>
      <c r="C815" s="11" t="s">
        <v>958</v>
      </c>
      <c r="D815" s="84" t="s">
        <v>162</v>
      </c>
      <c r="E815" s="69">
        <v>51</v>
      </c>
      <c r="F815" s="98">
        <v>43290</v>
      </c>
      <c r="G815" s="98">
        <v>9264073</v>
      </c>
      <c r="H815" s="98">
        <v>214.0003003003003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s="4" customFormat="1" ht="18" customHeight="1">
      <c r="A816" s="59">
        <v>813</v>
      </c>
      <c r="B816" s="60">
        <v>1314100247</v>
      </c>
      <c r="C816" s="11" t="s">
        <v>959</v>
      </c>
      <c r="D816" s="84" t="s">
        <v>162</v>
      </c>
      <c r="E816" s="69">
        <v>20</v>
      </c>
      <c r="F816" s="98">
        <v>9083</v>
      </c>
      <c r="G816" s="98">
        <v>3981344</v>
      </c>
      <c r="H816" s="98">
        <v>438.3291863921612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s="4" customFormat="1" ht="18" customHeight="1">
      <c r="A817" s="59">
        <v>814</v>
      </c>
      <c r="B817" s="60">
        <v>1314200013</v>
      </c>
      <c r="C817" s="11" t="s">
        <v>960</v>
      </c>
      <c r="D817" s="84" t="s">
        <v>163</v>
      </c>
      <c r="E817" s="69">
        <v>12</v>
      </c>
      <c r="F817" s="98">
        <v>10556</v>
      </c>
      <c r="G817" s="98">
        <v>1972620</v>
      </c>
      <c r="H817" s="98">
        <v>186.87192118226602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s="4" customFormat="1" ht="18" customHeight="1">
      <c r="A818" s="59">
        <v>815</v>
      </c>
      <c r="B818" s="60">
        <v>1314200161</v>
      </c>
      <c r="C818" s="11" t="s">
        <v>961</v>
      </c>
      <c r="D818" s="84" t="s">
        <v>163</v>
      </c>
      <c r="E818" s="69">
        <v>20</v>
      </c>
      <c r="F818" s="98">
        <v>21861</v>
      </c>
      <c r="G818" s="98">
        <v>4499098</v>
      </c>
      <c r="H818" s="98">
        <v>205.80476647911806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s="4" customFormat="1" ht="18" customHeight="1">
      <c r="A819" s="59">
        <v>816</v>
      </c>
      <c r="B819" s="60">
        <v>1314200179</v>
      </c>
      <c r="C819" s="31" t="s">
        <v>962</v>
      </c>
      <c r="D819" s="84" t="s">
        <v>163</v>
      </c>
      <c r="E819" s="69">
        <v>40</v>
      </c>
      <c r="F819" s="98">
        <v>6678</v>
      </c>
      <c r="G819" s="98">
        <v>3168047</v>
      </c>
      <c r="H819" s="98">
        <v>474.40056903264451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s="4" customFormat="1" ht="18" customHeight="1">
      <c r="A820" s="59">
        <v>817</v>
      </c>
      <c r="B820" s="60">
        <v>1314200427</v>
      </c>
      <c r="C820" s="31" t="s">
        <v>963</v>
      </c>
      <c r="D820" s="84" t="s">
        <v>163</v>
      </c>
      <c r="E820" s="69">
        <v>20</v>
      </c>
      <c r="F820" s="98">
        <v>11054</v>
      </c>
      <c r="G820" s="98">
        <v>1948950</v>
      </c>
      <c r="H820" s="98">
        <v>176.31174235570833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s="4" customFormat="1" ht="18" customHeight="1">
      <c r="A821" s="59">
        <v>818</v>
      </c>
      <c r="B821" s="60">
        <v>1314300235</v>
      </c>
      <c r="C821" s="31" t="s">
        <v>964</v>
      </c>
      <c r="D821" s="84" t="s">
        <v>149</v>
      </c>
      <c r="E821" s="69">
        <v>20</v>
      </c>
      <c r="F821" s="98">
        <v>15675</v>
      </c>
      <c r="G821" s="98">
        <v>2221085</v>
      </c>
      <c r="H821" s="98">
        <v>141.69601275917066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s="4" customFormat="1" ht="18" customHeight="1">
      <c r="A822" s="59">
        <v>819</v>
      </c>
      <c r="B822" s="60">
        <v>1314300243</v>
      </c>
      <c r="C822" s="31" t="s">
        <v>965</v>
      </c>
      <c r="D822" s="84" t="s">
        <v>149</v>
      </c>
      <c r="E822" s="69">
        <v>20</v>
      </c>
      <c r="F822" s="98">
        <v>6836</v>
      </c>
      <c r="G822" s="98">
        <v>9017699</v>
      </c>
      <c r="H822" s="98">
        <v>1319.148478642481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s="4" customFormat="1" ht="18" customHeight="1">
      <c r="A823" s="59">
        <v>820</v>
      </c>
      <c r="B823" s="60">
        <v>1314300250</v>
      </c>
      <c r="C823" s="31" t="s">
        <v>966</v>
      </c>
      <c r="D823" s="84" t="s">
        <v>149</v>
      </c>
      <c r="E823" s="69">
        <v>20</v>
      </c>
      <c r="F823" s="98">
        <v>9889</v>
      </c>
      <c r="G823" s="98">
        <v>4165767</v>
      </c>
      <c r="H823" s="98">
        <v>421.25260390332693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s="4" customFormat="1" ht="18" customHeight="1">
      <c r="A824" s="59">
        <v>821</v>
      </c>
      <c r="B824" s="60">
        <v>1314300268</v>
      </c>
      <c r="C824" s="31" t="s">
        <v>967</v>
      </c>
      <c r="D824" s="84" t="s">
        <v>149</v>
      </c>
      <c r="E824" s="69">
        <v>20</v>
      </c>
      <c r="F824" s="98">
        <v>19486.5</v>
      </c>
      <c r="G824" s="98">
        <v>6021360</v>
      </c>
      <c r="H824" s="98">
        <v>309.00161650373337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s="4" customFormat="1" ht="18" customHeight="1">
      <c r="A825" s="59">
        <v>822</v>
      </c>
      <c r="B825" s="60">
        <v>1314300284</v>
      </c>
      <c r="C825" s="31" t="s">
        <v>968</v>
      </c>
      <c r="D825" s="84" t="s">
        <v>149</v>
      </c>
      <c r="E825" s="69">
        <v>20</v>
      </c>
      <c r="F825" s="98">
        <v>8859.5</v>
      </c>
      <c r="G825" s="98">
        <v>1693063</v>
      </c>
      <c r="H825" s="98">
        <v>191.10141655849654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s="4" customFormat="1" ht="18" customHeight="1">
      <c r="A826" s="59">
        <v>823</v>
      </c>
      <c r="B826" s="60">
        <v>1314300300</v>
      </c>
      <c r="C826" s="31" t="s">
        <v>969</v>
      </c>
      <c r="D826" s="84" t="s">
        <v>149</v>
      </c>
      <c r="E826" s="69">
        <v>45</v>
      </c>
      <c r="F826" s="98">
        <v>35760</v>
      </c>
      <c r="G826" s="98">
        <v>6174620</v>
      </c>
      <c r="H826" s="98">
        <v>172.66834451901565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s="4" customFormat="1" ht="18" customHeight="1">
      <c r="A827" s="59">
        <v>824</v>
      </c>
      <c r="B827" s="60">
        <v>1314300334</v>
      </c>
      <c r="C827" s="31" t="s">
        <v>970</v>
      </c>
      <c r="D827" s="84" t="s">
        <v>149</v>
      </c>
      <c r="E827" s="69">
        <v>20</v>
      </c>
      <c r="F827" s="98">
        <v>31962</v>
      </c>
      <c r="G827" s="98">
        <v>3652750</v>
      </c>
      <c r="H827" s="98">
        <v>114.28414992803955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s="4" customFormat="1" ht="18" customHeight="1">
      <c r="A828" s="59">
        <v>825</v>
      </c>
      <c r="B828" s="60">
        <v>1314300433</v>
      </c>
      <c r="C828" s="31" t="s">
        <v>971</v>
      </c>
      <c r="D828" s="84" t="s">
        <v>149</v>
      </c>
      <c r="E828" s="69">
        <v>12</v>
      </c>
      <c r="F828" s="98">
        <v>16070</v>
      </c>
      <c r="G828" s="98">
        <v>4184710</v>
      </c>
      <c r="H828" s="98">
        <v>260.40510267579339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s="4" customFormat="1" ht="18" customHeight="1">
      <c r="A829" s="59">
        <v>826</v>
      </c>
      <c r="B829" s="60">
        <v>1314300474</v>
      </c>
      <c r="C829" s="31" t="s">
        <v>972</v>
      </c>
      <c r="D829" s="84" t="s">
        <v>149</v>
      </c>
      <c r="E829" s="69">
        <v>12</v>
      </c>
      <c r="F829" s="98">
        <v>2965</v>
      </c>
      <c r="G829" s="98">
        <v>880114</v>
      </c>
      <c r="H829" s="98">
        <v>296.83440134907249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s="4" customFormat="1" ht="18" customHeight="1">
      <c r="A830" s="59">
        <v>827</v>
      </c>
      <c r="B830" s="60">
        <v>1314300573</v>
      </c>
      <c r="C830" s="31" t="s">
        <v>114</v>
      </c>
      <c r="D830" s="84" t="s">
        <v>149</v>
      </c>
      <c r="E830" s="69">
        <v>44</v>
      </c>
      <c r="F830" s="98">
        <v>29873.5</v>
      </c>
      <c r="G830" s="98">
        <v>3720820</v>
      </c>
      <c r="H830" s="98">
        <v>124.55252983413394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s="4" customFormat="1" ht="18" customHeight="1">
      <c r="A831" s="59">
        <v>828</v>
      </c>
      <c r="B831" s="60">
        <v>1314300607</v>
      </c>
      <c r="C831" s="31" t="s">
        <v>973</v>
      </c>
      <c r="D831" s="84" t="s">
        <v>149</v>
      </c>
      <c r="E831" s="69">
        <v>20</v>
      </c>
      <c r="F831" s="98">
        <v>11890</v>
      </c>
      <c r="G831" s="98">
        <v>4198500</v>
      </c>
      <c r="H831" s="98">
        <v>353.11185870479392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s="4" customFormat="1" ht="18" customHeight="1">
      <c r="A832" s="59">
        <v>829</v>
      </c>
      <c r="B832" s="60">
        <v>1314400092</v>
      </c>
      <c r="C832" s="31" t="s">
        <v>974</v>
      </c>
      <c r="D832" s="84" t="s">
        <v>164</v>
      </c>
      <c r="E832" s="69">
        <v>50</v>
      </c>
      <c r="F832" s="98">
        <v>64796</v>
      </c>
      <c r="G832" s="98">
        <v>13829030</v>
      </c>
      <c r="H832" s="98">
        <v>213.4241311192049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s="4" customFormat="1" ht="18" customHeight="1">
      <c r="A833" s="59">
        <v>830</v>
      </c>
      <c r="B833" s="60">
        <v>1314400209</v>
      </c>
      <c r="C833" s="56" t="s">
        <v>975</v>
      </c>
      <c r="D833" s="84" t="s">
        <v>164</v>
      </c>
      <c r="E833" s="69">
        <v>40</v>
      </c>
      <c r="F833" s="98">
        <v>18112</v>
      </c>
      <c r="G833" s="98">
        <v>6996390</v>
      </c>
      <c r="H833" s="98">
        <v>386.28478356890457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s="4" customFormat="1" ht="18" customHeight="1">
      <c r="A834" s="59">
        <v>831</v>
      </c>
      <c r="B834" s="60">
        <v>1314400233</v>
      </c>
      <c r="C834" s="31" t="s">
        <v>976</v>
      </c>
      <c r="D834" s="84" t="s">
        <v>164</v>
      </c>
      <c r="E834" s="69">
        <v>39</v>
      </c>
      <c r="F834" s="98">
        <v>18293</v>
      </c>
      <c r="G834" s="98">
        <v>8794900</v>
      </c>
      <c r="H834" s="98">
        <v>480.77953315475867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s="4" customFormat="1" ht="18" customHeight="1">
      <c r="A835" s="59">
        <v>832</v>
      </c>
      <c r="B835" s="60">
        <v>1314400308</v>
      </c>
      <c r="C835" s="31" t="s">
        <v>977</v>
      </c>
      <c r="D835" s="84" t="s">
        <v>164</v>
      </c>
      <c r="E835" s="69">
        <v>20</v>
      </c>
      <c r="F835" s="98">
        <v>28862</v>
      </c>
      <c r="G835" s="98">
        <v>1701659</v>
      </c>
      <c r="H835" s="98">
        <v>58.958457487353613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s="4" customFormat="1" ht="18" customHeight="1">
      <c r="A836" s="59">
        <v>833</v>
      </c>
      <c r="B836" s="60">
        <v>1314400589</v>
      </c>
      <c r="C836" s="31" t="s">
        <v>978</v>
      </c>
      <c r="D836" s="84" t="s">
        <v>164</v>
      </c>
      <c r="E836" s="69">
        <v>20</v>
      </c>
      <c r="F836" s="98">
        <v>11650</v>
      </c>
      <c r="G836" s="98">
        <v>2535243</v>
      </c>
      <c r="H836" s="98">
        <v>217.61742489270387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s="4" customFormat="1" ht="18" customHeight="1">
      <c r="A837" s="59">
        <v>834</v>
      </c>
      <c r="B837" s="60">
        <v>1314400621</v>
      </c>
      <c r="C837" s="31" t="s">
        <v>979</v>
      </c>
      <c r="D837" s="84" t="s">
        <v>164</v>
      </c>
      <c r="E837" s="69">
        <v>12</v>
      </c>
      <c r="F837" s="98">
        <v>12814</v>
      </c>
      <c r="G837" s="98">
        <v>1696961</v>
      </c>
      <c r="H837" s="98">
        <v>132.43023255813952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s="4" customFormat="1" ht="18" customHeight="1">
      <c r="A838" s="59">
        <v>835</v>
      </c>
      <c r="B838" s="60">
        <v>1314400639</v>
      </c>
      <c r="C838" s="31" t="s">
        <v>980</v>
      </c>
      <c r="D838" s="84" t="s">
        <v>164</v>
      </c>
      <c r="E838" s="69">
        <v>20</v>
      </c>
      <c r="F838" s="98">
        <v>9437</v>
      </c>
      <c r="G838" s="98">
        <v>2580272</v>
      </c>
      <c r="H838" s="98">
        <v>273.42079050545726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s="4" customFormat="1" ht="18" customHeight="1">
      <c r="A839" s="59">
        <v>836</v>
      </c>
      <c r="B839" s="60">
        <v>1314500016</v>
      </c>
      <c r="C839" s="31" t="s">
        <v>981</v>
      </c>
      <c r="D839" s="84" t="s">
        <v>164</v>
      </c>
      <c r="E839" s="69">
        <v>10</v>
      </c>
      <c r="F839" s="98">
        <v>8387</v>
      </c>
      <c r="G839" s="98">
        <v>1389000</v>
      </c>
      <c r="H839" s="98">
        <v>165.61344938595445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s="4" customFormat="1" ht="18" customHeight="1">
      <c r="A840" s="59">
        <v>837</v>
      </c>
      <c r="B840" s="60">
        <v>1314500032</v>
      </c>
      <c r="C840" s="31" t="s">
        <v>982</v>
      </c>
      <c r="D840" s="84" t="s">
        <v>150</v>
      </c>
      <c r="E840" s="69">
        <v>29</v>
      </c>
      <c r="F840" s="98">
        <v>39918</v>
      </c>
      <c r="G840" s="98">
        <v>9038304</v>
      </c>
      <c r="H840" s="98">
        <v>226.42176461746581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s="4" customFormat="1" ht="18" customHeight="1">
      <c r="A841" s="59">
        <v>838</v>
      </c>
      <c r="B841" s="60">
        <v>1314500230</v>
      </c>
      <c r="C841" s="31" t="s">
        <v>983</v>
      </c>
      <c r="D841" s="84" t="s">
        <v>150</v>
      </c>
      <c r="E841" s="69">
        <v>12</v>
      </c>
      <c r="F841" s="98">
        <v>14504</v>
      </c>
      <c r="G841" s="98">
        <v>589790</v>
      </c>
      <c r="H841" s="98">
        <v>40.663954771097629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s="4" customFormat="1" ht="18" customHeight="1">
      <c r="A842" s="59">
        <v>839</v>
      </c>
      <c r="B842" s="60">
        <v>1314500255</v>
      </c>
      <c r="C842" s="31" t="s">
        <v>984</v>
      </c>
      <c r="D842" s="84" t="s">
        <v>150</v>
      </c>
      <c r="E842" s="69">
        <v>24</v>
      </c>
      <c r="F842" s="98">
        <v>7310</v>
      </c>
      <c r="G842" s="98">
        <v>3089020</v>
      </c>
      <c r="H842" s="98">
        <v>422.57455540355676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s="4" customFormat="1" ht="18" customHeight="1">
      <c r="A843" s="59">
        <v>840</v>
      </c>
      <c r="B843" s="60">
        <v>1314500271</v>
      </c>
      <c r="C843" s="31" t="s">
        <v>115</v>
      </c>
      <c r="D843" s="84" t="s">
        <v>150</v>
      </c>
      <c r="E843" s="69">
        <v>28</v>
      </c>
      <c r="F843" s="98">
        <v>12529</v>
      </c>
      <c r="G843" s="98">
        <v>4420397</v>
      </c>
      <c r="H843" s="98">
        <v>352.81323329874692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s="4" customFormat="1" ht="18" customHeight="1">
      <c r="A844" s="59">
        <v>841</v>
      </c>
      <c r="B844" s="60">
        <v>1314500354</v>
      </c>
      <c r="C844" s="31" t="s">
        <v>985</v>
      </c>
      <c r="D844" s="84" t="s">
        <v>150</v>
      </c>
      <c r="E844" s="69">
        <v>20</v>
      </c>
      <c r="F844" s="98">
        <v>22254</v>
      </c>
      <c r="G844" s="98">
        <v>3513595</v>
      </c>
      <c r="H844" s="98">
        <v>157.88599802282735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s="4" customFormat="1" ht="18" customHeight="1">
      <c r="A845" s="59">
        <v>842</v>
      </c>
      <c r="B845" s="60">
        <v>1314500362</v>
      </c>
      <c r="C845" s="31" t="s">
        <v>986</v>
      </c>
      <c r="D845" s="84" t="s">
        <v>150</v>
      </c>
      <c r="E845" s="69">
        <v>35</v>
      </c>
      <c r="F845" s="98">
        <v>7424</v>
      </c>
      <c r="G845" s="98">
        <v>5315180</v>
      </c>
      <c r="H845" s="98">
        <v>715.94558189655174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s="4" customFormat="1" ht="18" customHeight="1">
      <c r="A846" s="59">
        <v>843</v>
      </c>
      <c r="B846" s="60">
        <v>1314500412</v>
      </c>
      <c r="C846" s="31" t="s">
        <v>987</v>
      </c>
      <c r="D846" s="84" t="s">
        <v>150</v>
      </c>
      <c r="E846" s="69">
        <v>30</v>
      </c>
      <c r="F846" s="98">
        <v>20056</v>
      </c>
      <c r="G846" s="98">
        <v>8174720</v>
      </c>
      <c r="H846" s="98">
        <v>407.59473474272039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s="4" customFormat="1" ht="18" customHeight="1">
      <c r="A847" s="59">
        <v>844</v>
      </c>
      <c r="B847" s="60">
        <v>1314500438</v>
      </c>
      <c r="C847" s="31" t="s">
        <v>988</v>
      </c>
      <c r="D847" s="84" t="s">
        <v>150</v>
      </c>
      <c r="E847" s="69">
        <v>18</v>
      </c>
      <c r="F847" s="98">
        <v>13830</v>
      </c>
      <c r="G847" s="98">
        <v>1091540</v>
      </c>
      <c r="H847" s="98">
        <v>78.925524222704269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s="4" customFormat="1" ht="18" customHeight="1">
      <c r="A848" s="59">
        <v>845</v>
      </c>
      <c r="B848" s="60">
        <v>1314500453</v>
      </c>
      <c r="C848" s="31" t="s">
        <v>989</v>
      </c>
      <c r="D848" s="84" t="s">
        <v>150</v>
      </c>
      <c r="E848" s="69">
        <v>24</v>
      </c>
      <c r="F848" s="98">
        <v>15336</v>
      </c>
      <c r="G848" s="98">
        <v>2827778</v>
      </c>
      <c r="H848" s="98">
        <v>184.38823682837767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s="4" customFormat="1" ht="18" customHeight="1">
      <c r="A849" s="59">
        <v>846</v>
      </c>
      <c r="B849" s="60">
        <v>1314500511</v>
      </c>
      <c r="C849" s="31" t="s">
        <v>990</v>
      </c>
      <c r="D849" s="84" t="s">
        <v>150</v>
      </c>
      <c r="E849" s="69">
        <v>25</v>
      </c>
      <c r="F849" s="98">
        <v>26617</v>
      </c>
      <c r="G849" s="98">
        <v>6318204</v>
      </c>
      <c r="H849" s="98">
        <v>237.37476049141526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s="4" customFormat="1" ht="18" customHeight="1">
      <c r="A850" s="59">
        <v>847</v>
      </c>
      <c r="B850" s="60">
        <v>1314500560</v>
      </c>
      <c r="C850" s="31" t="s">
        <v>991</v>
      </c>
      <c r="D850" s="84" t="s">
        <v>150</v>
      </c>
      <c r="E850" s="69">
        <v>20</v>
      </c>
      <c r="F850" s="98">
        <v>13911</v>
      </c>
      <c r="G850" s="98">
        <v>2023990</v>
      </c>
      <c r="H850" s="98">
        <v>145.49565092372941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s="4" customFormat="1" ht="18" customHeight="1">
      <c r="A851" s="59">
        <v>848</v>
      </c>
      <c r="B851" s="60">
        <v>1314500610</v>
      </c>
      <c r="C851" s="31" t="s">
        <v>116</v>
      </c>
      <c r="D851" s="84" t="s">
        <v>150</v>
      </c>
      <c r="E851" s="69">
        <v>10</v>
      </c>
      <c r="F851" s="98">
        <v>8561</v>
      </c>
      <c r="G851" s="98">
        <v>2319289</v>
      </c>
      <c r="H851" s="98">
        <v>270.91332788225674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s="4" customFormat="1" ht="18" customHeight="1">
      <c r="A852" s="59">
        <v>849</v>
      </c>
      <c r="B852" s="60">
        <v>1314500750</v>
      </c>
      <c r="C852" s="31" t="s">
        <v>992</v>
      </c>
      <c r="D852" s="84" t="s">
        <v>150</v>
      </c>
      <c r="E852" s="69">
        <v>20</v>
      </c>
      <c r="F852" s="98">
        <v>17777.5</v>
      </c>
      <c r="G852" s="98">
        <v>4971644</v>
      </c>
      <c r="H852" s="98">
        <v>279.65934467726061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s="4" customFormat="1" ht="18" customHeight="1">
      <c r="A853" s="59">
        <v>850</v>
      </c>
      <c r="B853" s="60">
        <v>1314500867</v>
      </c>
      <c r="C853" s="31" t="s">
        <v>993</v>
      </c>
      <c r="D853" s="84" t="s">
        <v>150</v>
      </c>
      <c r="E853" s="69">
        <v>20</v>
      </c>
      <c r="F853" s="98">
        <v>3505</v>
      </c>
      <c r="G853" s="98">
        <v>1051465</v>
      </c>
      <c r="H853" s="98">
        <v>299.99001426533522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s="4" customFormat="1" ht="18" customHeight="1">
      <c r="A854" s="59">
        <v>851</v>
      </c>
      <c r="B854" s="60">
        <v>1314600030</v>
      </c>
      <c r="C854" s="31" t="s">
        <v>994</v>
      </c>
      <c r="D854" s="84" t="s">
        <v>165</v>
      </c>
      <c r="E854" s="69">
        <v>45</v>
      </c>
      <c r="F854" s="98">
        <v>23907.599999999999</v>
      </c>
      <c r="G854" s="98">
        <v>5559817</v>
      </c>
      <c r="H854" s="98">
        <v>232.55437601432183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s="4" customFormat="1" ht="18" customHeight="1">
      <c r="A855" s="59">
        <v>852</v>
      </c>
      <c r="B855" s="60">
        <v>1314600071</v>
      </c>
      <c r="C855" s="31" t="s">
        <v>995</v>
      </c>
      <c r="D855" s="84" t="s">
        <v>165</v>
      </c>
      <c r="E855" s="69">
        <v>40</v>
      </c>
      <c r="F855" s="98">
        <v>40410</v>
      </c>
      <c r="G855" s="98">
        <v>13508062</v>
      </c>
      <c r="H855" s="98">
        <v>334.27522890373672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s="4" customFormat="1" ht="18" customHeight="1">
      <c r="A856" s="59">
        <v>853</v>
      </c>
      <c r="B856" s="60">
        <v>1314600154</v>
      </c>
      <c r="C856" s="31" t="s">
        <v>996</v>
      </c>
      <c r="D856" s="84" t="s">
        <v>165</v>
      </c>
      <c r="E856" s="69">
        <v>25</v>
      </c>
      <c r="F856" s="98">
        <v>28880</v>
      </c>
      <c r="G856" s="98">
        <v>8364230</v>
      </c>
      <c r="H856" s="98">
        <v>289.62015235457062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s="4" customFormat="1" ht="18" customHeight="1">
      <c r="A857" s="59">
        <v>854</v>
      </c>
      <c r="B857" s="60">
        <v>1314600188</v>
      </c>
      <c r="C857" s="31" t="s">
        <v>997</v>
      </c>
      <c r="D857" s="84" t="s">
        <v>165</v>
      </c>
      <c r="E857" s="69">
        <v>20</v>
      </c>
      <c r="F857" s="98">
        <v>29319</v>
      </c>
      <c r="G857" s="98">
        <v>4866970</v>
      </c>
      <c r="H857" s="98">
        <v>166.00054572120467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s="4" customFormat="1" ht="18" customHeight="1">
      <c r="A858" s="59">
        <v>855</v>
      </c>
      <c r="B858" s="60">
        <v>1314600220</v>
      </c>
      <c r="C858" s="31" t="s">
        <v>998</v>
      </c>
      <c r="D858" s="84" t="s">
        <v>165</v>
      </c>
      <c r="E858" s="69">
        <v>30</v>
      </c>
      <c r="F858" s="98">
        <v>24691</v>
      </c>
      <c r="G858" s="98">
        <v>6783953</v>
      </c>
      <c r="H858" s="98">
        <v>274.75408043416627</v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s="4" customFormat="1" ht="18" customHeight="1">
      <c r="A859" s="59">
        <v>856</v>
      </c>
      <c r="B859" s="60">
        <v>1314600238</v>
      </c>
      <c r="C859" s="31" t="s">
        <v>999</v>
      </c>
      <c r="D859" s="84" t="s">
        <v>165</v>
      </c>
      <c r="E859" s="69">
        <v>20</v>
      </c>
      <c r="F859" s="98">
        <v>21401</v>
      </c>
      <c r="G859" s="98">
        <v>5585918</v>
      </c>
      <c r="H859" s="98">
        <v>261.01200878463624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s="4" customFormat="1" ht="18" customHeight="1">
      <c r="A860" s="59">
        <v>857</v>
      </c>
      <c r="B860" s="60">
        <v>1314600360</v>
      </c>
      <c r="C860" s="31" t="s">
        <v>1000</v>
      </c>
      <c r="D860" s="84" t="s">
        <v>165</v>
      </c>
      <c r="E860" s="69">
        <v>10</v>
      </c>
      <c r="F860" s="98">
        <v>9200</v>
      </c>
      <c r="G860" s="98">
        <v>868847</v>
      </c>
      <c r="H860" s="98">
        <v>94.439891304347825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s="4" customFormat="1" ht="18" customHeight="1">
      <c r="A861" s="59">
        <v>858</v>
      </c>
      <c r="B861" s="60">
        <v>1314600378</v>
      </c>
      <c r="C861" s="31" t="s">
        <v>1001</v>
      </c>
      <c r="D861" s="84" t="s">
        <v>165</v>
      </c>
      <c r="E861" s="69">
        <v>20</v>
      </c>
      <c r="F861" s="98">
        <v>17485</v>
      </c>
      <c r="G861" s="98">
        <v>3636040</v>
      </c>
      <c r="H861" s="98">
        <v>207.95195882184728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s="4" customFormat="1" ht="18" customHeight="1">
      <c r="A862" s="59">
        <v>859</v>
      </c>
      <c r="B862" s="60">
        <v>1314600493</v>
      </c>
      <c r="C862" s="31" t="s">
        <v>1002</v>
      </c>
      <c r="D862" s="84" t="s">
        <v>165</v>
      </c>
      <c r="E862" s="69">
        <v>20</v>
      </c>
      <c r="F862" s="98">
        <v>9832</v>
      </c>
      <c r="G862" s="98">
        <v>983230</v>
      </c>
      <c r="H862" s="98">
        <v>100.00305126118796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s="4" customFormat="1" ht="18" customHeight="1">
      <c r="A863" s="59">
        <v>860</v>
      </c>
      <c r="B863" s="60">
        <v>1314600501</v>
      </c>
      <c r="C863" s="31" t="s">
        <v>1003</v>
      </c>
      <c r="D863" s="84" t="s">
        <v>165</v>
      </c>
      <c r="E863" s="69">
        <v>20</v>
      </c>
      <c r="F863" s="98">
        <v>11645</v>
      </c>
      <c r="G863" s="98">
        <v>3159318</v>
      </c>
      <c r="H863" s="98">
        <v>271.30253327608415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s="4" customFormat="1" ht="18" customHeight="1">
      <c r="A864" s="59">
        <v>861</v>
      </c>
      <c r="B864" s="60">
        <v>1314600592</v>
      </c>
      <c r="C864" s="31" t="s">
        <v>1004</v>
      </c>
      <c r="D864" s="84" t="s">
        <v>165</v>
      </c>
      <c r="E864" s="69">
        <v>20</v>
      </c>
      <c r="F864" s="98">
        <v>4335</v>
      </c>
      <c r="G864" s="98">
        <v>861530</v>
      </c>
      <c r="H864" s="98">
        <v>198.73817762399077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s="4" customFormat="1" ht="18" customHeight="1">
      <c r="A865" s="59">
        <v>862</v>
      </c>
      <c r="B865" s="60">
        <v>1314700020</v>
      </c>
      <c r="C865" s="31" t="s">
        <v>1005</v>
      </c>
      <c r="D865" s="84" t="s">
        <v>140</v>
      </c>
      <c r="E865" s="69">
        <v>30</v>
      </c>
      <c r="F865" s="98">
        <v>6582</v>
      </c>
      <c r="G865" s="98">
        <v>2807706</v>
      </c>
      <c r="H865" s="98">
        <v>426.57338195077483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s="4" customFormat="1" ht="18" customHeight="1">
      <c r="A866" s="59">
        <v>863</v>
      </c>
      <c r="B866" s="60">
        <v>1314700251</v>
      </c>
      <c r="C866" s="31" t="s">
        <v>1006</v>
      </c>
      <c r="D866" s="84" t="s">
        <v>166</v>
      </c>
      <c r="E866" s="69">
        <v>25</v>
      </c>
      <c r="F866" s="98">
        <v>17558</v>
      </c>
      <c r="G866" s="98">
        <v>3129364</v>
      </c>
      <c r="H866" s="98">
        <v>178.23009454379769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s="4" customFormat="1" ht="18" customHeight="1">
      <c r="A867" s="59">
        <v>864</v>
      </c>
      <c r="B867" s="60">
        <v>1314700269</v>
      </c>
      <c r="C867" s="31" t="s">
        <v>1007</v>
      </c>
      <c r="D867" s="84" t="s">
        <v>166</v>
      </c>
      <c r="E867" s="69">
        <v>24</v>
      </c>
      <c r="F867" s="98">
        <v>24260.25</v>
      </c>
      <c r="G867" s="98">
        <v>14394617</v>
      </c>
      <c r="H867" s="98">
        <v>593.34165971084383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s="4" customFormat="1" ht="18" customHeight="1">
      <c r="A868" s="59">
        <v>865</v>
      </c>
      <c r="B868" s="60">
        <v>1314700285</v>
      </c>
      <c r="C868" s="31" t="s">
        <v>1008</v>
      </c>
      <c r="D868" s="84" t="s">
        <v>166</v>
      </c>
      <c r="E868" s="69">
        <v>20</v>
      </c>
      <c r="F868" s="98">
        <v>28800</v>
      </c>
      <c r="G868" s="98">
        <v>7559460</v>
      </c>
      <c r="H868" s="98">
        <v>262.48124999999999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s="4" customFormat="1" ht="18" customHeight="1">
      <c r="A869" s="59">
        <v>866</v>
      </c>
      <c r="B869" s="60">
        <v>1314700293</v>
      </c>
      <c r="C869" s="31" t="s">
        <v>1009</v>
      </c>
      <c r="D869" s="84" t="s">
        <v>166</v>
      </c>
      <c r="E869" s="69">
        <v>20</v>
      </c>
      <c r="F869" s="98">
        <v>7374</v>
      </c>
      <c r="G869" s="98">
        <v>4414355</v>
      </c>
      <c r="H869" s="98">
        <v>598.63778139408737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s="4" customFormat="1" ht="18" customHeight="1">
      <c r="A870" s="59">
        <v>867</v>
      </c>
      <c r="B870" s="60">
        <v>1314700319</v>
      </c>
      <c r="C870" s="31" t="s">
        <v>1010</v>
      </c>
      <c r="D870" s="84" t="s">
        <v>166</v>
      </c>
      <c r="E870" s="69">
        <v>20</v>
      </c>
      <c r="F870" s="98">
        <v>20127</v>
      </c>
      <c r="G870" s="98">
        <v>12250121</v>
      </c>
      <c r="H870" s="98">
        <v>608.64117851642072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s="4" customFormat="1" ht="18" customHeight="1">
      <c r="A871" s="59">
        <v>868</v>
      </c>
      <c r="B871" s="60">
        <v>1314700343</v>
      </c>
      <c r="C871" s="31" t="s">
        <v>1011</v>
      </c>
      <c r="D871" s="84" t="s">
        <v>166</v>
      </c>
      <c r="E871" s="69">
        <v>30</v>
      </c>
      <c r="F871" s="98">
        <v>8094</v>
      </c>
      <c r="G871" s="98">
        <v>3951374</v>
      </c>
      <c r="H871" s="98">
        <v>488.18556955769708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s="4" customFormat="1" ht="18" customHeight="1">
      <c r="A872" s="59">
        <v>869</v>
      </c>
      <c r="B872" s="60">
        <v>1314700368</v>
      </c>
      <c r="C872" s="31" t="s">
        <v>1012</v>
      </c>
      <c r="D872" s="84" t="s">
        <v>166</v>
      </c>
      <c r="E872" s="69">
        <v>20</v>
      </c>
      <c r="F872" s="98">
        <v>16599.5</v>
      </c>
      <c r="G872" s="98">
        <v>11673175</v>
      </c>
      <c r="H872" s="98">
        <v>703.22449471369623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s="4" customFormat="1" ht="18" customHeight="1">
      <c r="A873" s="59">
        <v>870</v>
      </c>
      <c r="B873" s="60">
        <v>1314700376</v>
      </c>
      <c r="C873" s="31" t="s">
        <v>1013</v>
      </c>
      <c r="D873" s="84" t="s">
        <v>166</v>
      </c>
      <c r="E873" s="69">
        <v>20</v>
      </c>
      <c r="F873" s="98">
        <v>30690</v>
      </c>
      <c r="G873" s="98">
        <v>2361314</v>
      </c>
      <c r="H873" s="98">
        <v>76.940827631150214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s="4" customFormat="1" ht="18" customHeight="1">
      <c r="A874" s="59">
        <v>871</v>
      </c>
      <c r="B874" s="60">
        <v>1314700384</v>
      </c>
      <c r="C874" s="31" t="s">
        <v>1014</v>
      </c>
      <c r="D874" s="84" t="s">
        <v>166</v>
      </c>
      <c r="E874" s="69">
        <v>20</v>
      </c>
      <c r="F874" s="98">
        <v>11454</v>
      </c>
      <c r="G874" s="98">
        <v>1523300</v>
      </c>
      <c r="H874" s="98">
        <v>132.99284092893313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s="4" customFormat="1" ht="18" customHeight="1">
      <c r="A875" s="59">
        <v>872</v>
      </c>
      <c r="B875" s="60">
        <v>1314700392</v>
      </c>
      <c r="C875" s="31" t="s">
        <v>1015</v>
      </c>
      <c r="D875" s="84" t="s">
        <v>166</v>
      </c>
      <c r="E875" s="69">
        <v>20</v>
      </c>
      <c r="F875" s="98">
        <v>16766.55</v>
      </c>
      <c r="G875" s="98">
        <v>11097564</v>
      </c>
      <c r="H875" s="98">
        <v>661.88715030820299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s="4" customFormat="1" ht="18" customHeight="1">
      <c r="A876" s="59">
        <v>873</v>
      </c>
      <c r="B876" s="60">
        <v>1314700400</v>
      </c>
      <c r="C876" s="31" t="s">
        <v>1016</v>
      </c>
      <c r="D876" s="84" t="s">
        <v>166</v>
      </c>
      <c r="E876" s="69">
        <v>40</v>
      </c>
      <c r="F876" s="98">
        <v>28810</v>
      </c>
      <c r="G876" s="98">
        <v>15490925</v>
      </c>
      <c r="H876" s="98">
        <v>537.6926414439431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s="2" customFormat="1" ht="18" customHeight="1">
      <c r="A877" s="59">
        <v>874</v>
      </c>
      <c r="B877" s="60">
        <v>1314700418</v>
      </c>
      <c r="C877" s="31" t="s">
        <v>1017</v>
      </c>
      <c r="D877" s="84" t="s">
        <v>166</v>
      </c>
      <c r="E877" s="69">
        <v>25</v>
      </c>
      <c r="F877" s="98">
        <v>23680</v>
      </c>
      <c r="G877" s="98">
        <v>5057910</v>
      </c>
      <c r="H877" s="98">
        <v>213.59417229729729</v>
      </c>
    </row>
    <row r="878" spans="1:64" s="2" customFormat="1" ht="18" customHeight="1">
      <c r="A878" s="59">
        <v>875</v>
      </c>
      <c r="B878" s="60">
        <v>1314700426</v>
      </c>
      <c r="C878" s="31" t="s">
        <v>1018</v>
      </c>
      <c r="D878" s="84" t="s">
        <v>166</v>
      </c>
      <c r="E878" s="69">
        <v>20</v>
      </c>
      <c r="F878" s="98">
        <v>12443.25</v>
      </c>
      <c r="G878" s="98">
        <v>3129506</v>
      </c>
      <c r="H878" s="98">
        <v>251.50230044401584</v>
      </c>
    </row>
    <row r="879" spans="1:64" s="2" customFormat="1" ht="18" customHeight="1">
      <c r="A879" s="59">
        <v>876</v>
      </c>
      <c r="B879" s="60">
        <v>1314700509</v>
      </c>
      <c r="C879" s="31" t="s">
        <v>1019</v>
      </c>
      <c r="D879" s="84" t="s">
        <v>166</v>
      </c>
      <c r="E879" s="69">
        <v>60</v>
      </c>
      <c r="F879" s="98">
        <v>10316</v>
      </c>
      <c r="G879" s="98">
        <v>6484109</v>
      </c>
      <c r="H879" s="98">
        <v>628.54875920899576</v>
      </c>
    </row>
    <row r="880" spans="1:64" s="2" customFormat="1" ht="18" customHeight="1">
      <c r="A880" s="59">
        <v>877</v>
      </c>
      <c r="B880" s="60">
        <v>1314700624</v>
      </c>
      <c r="C880" s="31" t="s">
        <v>1020</v>
      </c>
      <c r="D880" s="84" t="s">
        <v>166</v>
      </c>
      <c r="E880" s="69">
        <v>20</v>
      </c>
      <c r="F880" s="98">
        <v>18776.900000000001</v>
      </c>
      <c r="G880" s="98">
        <v>2221615</v>
      </c>
      <c r="H880" s="98">
        <v>118.31638875426721</v>
      </c>
    </row>
    <row r="881" spans="1:8" s="2" customFormat="1" ht="18" customHeight="1">
      <c r="A881" s="59">
        <v>878</v>
      </c>
      <c r="B881" s="60">
        <v>1314700822</v>
      </c>
      <c r="C881" s="31" t="s">
        <v>1021</v>
      </c>
      <c r="D881" s="84" t="s">
        <v>166</v>
      </c>
      <c r="E881" s="69">
        <v>40</v>
      </c>
      <c r="F881" s="98">
        <v>24979</v>
      </c>
      <c r="G881" s="98">
        <v>3315686</v>
      </c>
      <c r="H881" s="98">
        <v>132.73894071019657</v>
      </c>
    </row>
    <row r="882" spans="1:8" s="2" customFormat="1" ht="18" customHeight="1">
      <c r="A882" s="59">
        <v>879</v>
      </c>
      <c r="B882" s="60">
        <v>1314800093</v>
      </c>
      <c r="C882" s="31" t="s">
        <v>1022</v>
      </c>
      <c r="D882" s="84" t="s">
        <v>151</v>
      </c>
      <c r="E882" s="69">
        <v>20</v>
      </c>
      <c r="F882" s="98">
        <v>18956</v>
      </c>
      <c r="G882" s="98">
        <v>5402942</v>
      </c>
      <c r="H882" s="98">
        <v>285.02542730533867</v>
      </c>
    </row>
    <row r="883" spans="1:8" s="2" customFormat="1" ht="18" customHeight="1">
      <c r="A883" s="59">
        <v>880</v>
      </c>
      <c r="B883" s="60">
        <v>1314800119</v>
      </c>
      <c r="C883" s="31" t="s">
        <v>1023</v>
      </c>
      <c r="D883" s="84" t="s">
        <v>151</v>
      </c>
      <c r="E883" s="69">
        <v>40</v>
      </c>
      <c r="F883" s="98">
        <v>31008</v>
      </c>
      <c r="G883" s="98">
        <v>4653537</v>
      </c>
      <c r="H883" s="98">
        <v>150.07536764705881</v>
      </c>
    </row>
    <row r="884" spans="1:8" s="2" customFormat="1" ht="18" customHeight="1">
      <c r="A884" s="59">
        <v>881</v>
      </c>
      <c r="B884" s="60">
        <v>1314800127</v>
      </c>
      <c r="C884" s="31" t="s">
        <v>1024</v>
      </c>
      <c r="D884" s="84" t="s">
        <v>151</v>
      </c>
      <c r="E884" s="69">
        <v>20</v>
      </c>
      <c r="F884" s="98">
        <v>5672</v>
      </c>
      <c r="G884" s="98">
        <v>3065786</v>
      </c>
      <c r="H884" s="98">
        <v>540.51234132581101</v>
      </c>
    </row>
    <row r="885" spans="1:8" s="2" customFormat="1" ht="18" customHeight="1">
      <c r="A885" s="59">
        <v>882</v>
      </c>
      <c r="B885" s="60">
        <v>1314800200</v>
      </c>
      <c r="C885" s="31" t="s">
        <v>1025</v>
      </c>
      <c r="D885" s="84" t="s">
        <v>151</v>
      </c>
      <c r="E885" s="69">
        <v>20</v>
      </c>
      <c r="F885" s="98">
        <v>13855</v>
      </c>
      <c r="G885" s="98">
        <v>3384417</v>
      </c>
      <c r="H885" s="98">
        <v>244.27405268856009</v>
      </c>
    </row>
    <row r="886" spans="1:8" s="2" customFormat="1" ht="18" customHeight="1">
      <c r="A886" s="59">
        <v>883</v>
      </c>
      <c r="B886" s="60">
        <v>1314800283</v>
      </c>
      <c r="C886" s="31" t="s">
        <v>1026</v>
      </c>
      <c r="D886" s="84" t="s">
        <v>151</v>
      </c>
      <c r="E886" s="69">
        <v>20</v>
      </c>
      <c r="F886" s="98">
        <v>19115</v>
      </c>
      <c r="G886" s="98">
        <v>4531783</v>
      </c>
      <c r="H886" s="98">
        <v>237.07993722207689</v>
      </c>
    </row>
    <row r="887" spans="1:8" s="2" customFormat="1" ht="18" customHeight="1">
      <c r="A887" s="59">
        <v>884</v>
      </c>
      <c r="B887" s="60">
        <v>1314800291</v>
      </c>
      <c r="C887" s="31" t="s">
        <v>1027</v>
      </c>
      <c r="D887" s="84" t="s">
        <v>151</v>
      </c>
      <c r="E887" s="69">
        <v>20</v>
      </c>
      <c r="F887" s="98">
        <v>3678</v>
      </c>
      <c r="G887" s="98">
        <v>1135300</v>
      </c>
      <c r="H887" s="98">
        <v>308.67319195214793</v>
      </c>
    </row>
    <row r="888" spans="1:8" s="2" customFormat="1" ht="18" customHeight="1">
      <c r="A888" s="59">
        <v>885</v>
      </c>
      <c r="B888" s="60">
        <v>1314800309</v>
      </c>
      <c r="C888" s="31" t="s">
        <v>1028</v>
      </c>
      <c r="D888" s="84" t="s">
        <v>151</v>
      </c>
      <c r="E888" s="69">
        <v>40</v>
      </c>
      <c r="F888" s="98">
        <v>20535</v>
      </c>
      <c r="G888" s="98">
        <v>7011560</v>
      </c>
      <c r="H888" s="98">
        <v>341.4443632822011</v>
      </c>
    </row>
    <row r="889" spans="1:8" s="2" customFormat="1" ht="18" customHeight="1">
      <c r="A889" s="59">
        <v>886</v>
      </c>
      <c r="B889" s="60">
        <v>1314800317</v>
      </c>
      <c r="C889" s="31" t="s">
        <v>1029</v>
      </c>
      <c r="D889" s="84" t="s">
        <v>151</v>
      </c>
      <c r="E889" s="69">
        <v>20</v>
      </c>
      <c r="F889" s="98">
        <v>2420</v>
      </c>
      <c r="G889" s="98">
        <v>901944</v>
      </c>
      <c r="H889" s="98">
        <v>372.70413223140497</v>
      </c>
    </row>
    <row r="890" spans="1:8" s="2" customFormat="1" ht="18" customHeight="1">
      <c r="A890" s="59">
        <v>887</v>
      </c>
      <c r="B890" s="60">
        <v>1314900125</v>
      </c>
      <c r="C890" s="31" t="s">
        <v>1030</v>
      </c>
      <c r="D890" s="84" t="s">
        <v>167</v>
      </c>
      <c r="E890" s="69">
        <v>20</v>
      </c>
      <c r="F890" s="98">
        <v>12096</v>
      </c>
      <c r="G890" s="98">
        <v>376466</v>
      </c>
      <c r="H890" s="98">
        <v>31.123181216931219</v>
      </c>
    </row>
    <row r="891" spans="1:8" s="2" customFormat="1" ht="18" customHeight="1">
      <c r="A891" s="59">
        <v>888</v>
      </c>
      <c r="B891" s="60">
        <v>1314900182</v>
      </c>
      <c r="C891" s="31" t="s">
        <v>1031</v>
      </c>
      <c r="D891" s="84" t="s">
        <v>152</v>
      </c>
      <c r="E891" s="69">
        <v>20</v>
      </c>
      <c r="F891" s="98">
        <v>5106</v>
      </c>
      <c r="G891" s="98">
        <v>1546180</v>
      </c>
      <c r="H891" s="98">
        <v>302.81629455542497</v>
      </c>
    </row>
    <row r="892" spans="1:8" s="2" customFormat="1" ht="18" customHeight="1">
      <c r="A892" s="59">
        <v>889</v>
      </c>
      <c r="B892" s="60">
        <v>1314900232</v>
      </c>
      <c r="C892" s="31" t="s">
        <v>1032</v>
      </c>
      <c r="D892" s="84" t="s">
        <v>152</v>
      </c>
      <c r="E892" s="69">
        <v>15</v>
      </c>
      <c r="F892" s="98">
        <v>23118</v>
      </c>
      <c r="G892" s="98">
        <v>684478</v>
      </c>
      <c r="H892" s="98">
        <v>29.608011073622286</v>
      </c>
    </row>
    <row r="893" spans="1:8" s="2" customFormat="1" ht="18" customHeight="1">
      <c r="A893" s="59">
        <v>890</v>
      </c>
      <c r="B893" s="60">
        <v>1314900315</v>
      </c>
      <c r="C893" s="31" t="s">
        <v>1033</v>
      </c>
      <c r="D893" s="84" t="s">
        <v>152</v>
      </c>
      <c r="E893" s="69">
        <v>10</v>
      </c>
      <c r="F893" s="98">
        <v>4332</v>
      </c>
      <c r="G893" s="98">
        <v>1281895</v>
      </c>
      <c r="H893" s="98">
        <v>295.91297322253001</v>
      </c>
    </row>
    <row r="894" spans="1:8" s="2" customFormat="1" ht="18" customHeight="1">
      <c r="A894" s="59">
        <v>891</v>
      </c>
      <c r="B894" s="60">
        <v>1314900554</v>
      </c>
      <c r="C894" s="31" t="s">
        <v>1034</v>
      </c>
      <c r="D894" s="84" t="s">
        <v>152</v>
      </c>
      <c r="E894" s="69">
        <v>20</v>
      </c>
      <c r="F894" s="98">
        <v>7748</v>
      </c>
      <c r="G894" s="98">
        <v>1853141</v>
      </c>
      <c r="H894" s="98">
        <v>239.17669075890552</v>
      </c>
    </row>
    <row r="895" spans="1:8" s="2" customFormat="1" ht="18" customHeight="1">
      <c r="A895" s="59">
        <v>892</v>
      </c>
      <c r="B895" s="60">
        <v>1314900588</v>
      </c>
      <c r="C895" s="31" t="s">
        <v>1035</v>
      </c>
      <c r="D895" s="84" t="s">
        <v>152</v>
      </c>
      <c r="E895" s="69">
        <v>20</v>
      </c>
      <c r="F895" s="98">
        <v>6683</v>
      </c>
      <c r="G895" s="98">
        <v>840933</v>
      </c>
      <c r="H895" s="98">
        <v>125.83166242705371</v>
      </c>
    </row>
    <row r="896" spans="1:8" s="2" customFormat="1" ht="18" customHeight="1">
      <c r="A896" s="59">
        <v>893</v>
      </c>
      <c r="B896" s="60">
        <v>1315000016</v>
      </c>
      <c r="C896" s="31" t="s">
        <v>1036</v>
      </c>
      <c r="D896" s="84" t="s">
        <v>168</v>
      </c>
      <c r="E896" s="69">
        <v>35</v>
      </c>
      <c r="F896" s="98">
        <v>23474</v>
      </c>
      <c r="G896" s="98">
        <v>4157034</v>
      </c>
      <c r="H896" s="98">
        <v>177.09099429155663</v>
      </c>
    </row>
    <row r="897" spans="1:8" s="2" customFormat="1" ht="18" customHeight="1">
      <c r="A897" s="59">
        <v>894</v>
      </c>
      <c r="B897" s="60">
        <v>1315000123</v>
      </c>
      <c r="C897" s="31" t="s">
        <v>1037</v>
      </c>
      <c r="D897" s="84" t="s">
        <v>168</v>
      </c>
      <c r="E897" s="69">
        <v>70</v>
      </c>
      <c r="F897" s="98">
        <v>70181</v>
      </c>
      <c r="G897" s="98">
        <v>26862740</v>
      </c>
      <c r="H897" s="98">
        <v>382.76371097590516</v>
      </c>
    </row>
    <row r="898" spans="1:8" s="2" customFormat="1" ht="18" customHeight="1">
      <c r="A898" s="59">
        <v>895</v>
      </c>
      <c r="B898" s="60">
        <v>1315000131</v>
      </c>
      <c r="C898" s="31" t="s">
        <v>1038</v>
      </c>
      <c r="D898" s="84" t="s">
        <v>168</v>
      </c>
      <c r="E898" s="69">
        <v>40</v>
      </c>
      <c r="F898" s="98">
        <v>10630.75</v>
      </c>
      <c r="G898" s="98">
        <v>2920030</v>
      </c>
      <c r="H898" s="98">
        <v>274.67770383086798</v>
      </c>
    </row>
    <row r="899" spans="1:8" s="2" customFormat="1" ht="18" customHeight="1">
      <c r="A899" s="59">
        <v>896</v>
      </c>
      <c r="B899" s="60">
        <v>1315000297</v>
      </c>
      <c r="C899" s="31" t="s">
        <v>1039</v>
      </c>
      <c r="D899" s="84" t="s">
        <v>168</v>
      </c>
      <c r="E899" s="69">
        <v>20</v>
      </c>
      <c r="F899" s="98">
        <v>2581.5</v>
      </c>
      <c r="G899" s="98">
        <v>513450</v>
      </c>
      <c r="H899" s="98">
        <v>198.8959907030796</v>
      </c>
    </row>
    <row r="900" spans="1:8" s="2" customFormat="1" ht="18" customHeight="1">
      <c r="A900" s="59">
        <v>897</v>
      </c>
      <c r="B900" s="60">
        <v>1315100105</v>
      </c>
      <c r="C900" s="31" t="s">
        <v>1040</v>
      </c>
      <c r="D900" s="84" t="s">
        <v>169</v>
      </c>
      <c r="E900" s="69">
        <v>30</v>
      </c>
      <c r="F900" s="98">
        <v>25824</v>
      </c>
      <c r="G900" s="98">
        <v>6161973</v>
      </c>
      <c r="H900" s="98">
        <v>238.61419609665427</v>
      </c>
    </row>
    <row r="901" spans="1:8" s="2" customFormat="1" ht="18" customHeight="1">
      <c r="A901" s="59">
        <v>898</v>
      </c>
      <c r="B901" s="60">
        <v>1315100113</v>
      </c>
      <c r="C901" s="31" t="s">
        <v>1041</v>
      </c>
      <c r="D901" s="84" t="s">
        <v>169</v>
      </c>
      <c r="E901" s="69">
        <v>14</v>
      </c>
      <c r="F901" s="98">
        <v>12756</v>
      </c>
      <c r="G901" s="98">
        <v>3201320</v>
      </c>
      <c r="H901" s="98">
        <v>250.96582000627157</v>
      </c>
    </row>
    <row r="902" spans="1:8" s="2" customFormat="1" ht="18" customHeight="1">
      <c r="A902" s="59">
        <v>899</v>
      </c>
      <c r="B902" s="60">
        <v>1315100154</v>
      </c>
      <c r="C902" s="31" t="s">
        <v>1042</v>
      </c>
      <c r="D902" s="84" t="s">
        <v>169</v>
      </c>
      <c r="E902" s="69">
        <v>10</v>
      </c>
      <c r="F902" s="98">
        <v>8113</v>
      </c>
      <c r="G902" s="98">
        <v>1736250</v>
      </c>
      <c r="H902" s="98">
        <v>214.0083816097621</v>
      </c>
    </row>
    <row r="903" spans="1:8" s="2" customFormat="1" ht="18" customHeight="1">
      <c r="A903" s="59">
        <v>900</v>
      </c>
      <c r="B903" s="60">
        <v>1315200053</v>
      </c>
      <c r="C903" s="31" t="s">
        <v>1043</v>
      </c>
      <c r="D903" s="84" t="s">
        <v>167</v>
      </c>
      <c r="E903" s="69">
        <v>40</v>
      </c>
      <c r="F903" s="98">
        <v>61719</v>
      </c>
      <c r="G903" s="98">
        <v>37300727</v>
      </c>
      <c r="H903" s="98">
        <v>604.36376156451013</v>
      </c>
    </row>
    <row r="904" spans="1:8" s="2" customFormat="1" ht="18" customHeight="1">
      <c r="A904" s="59">
        <v>901</v>
      </c>
      <c r="B904" s="60">
        <v>1315200095</v>
      </c>
      <c r="C904" s="31" t="s">
        <v>1044</v>
      </c>
      <c r="D904" s="84" t="s">
        <v>167</v>
      </c>
      <c r="E904" s="69">
        <v>35</v>
      </c>
      <c r="F904" s="98">
        <v>58180</v>
      </c>
      <c r="G904" s="98">
        <v>32522204</v>
      </c>
      <c r="H904" s="98">
        <v>558.99284977655554</v>
      </c>
    </row>
    <row r="905" spans="1:8" s="2" customFormat="1" ht="18" customHeight="1">
      <c r="A905" s="59">
        <v>902</v>
      </c>
      <c r="B905" s="60">
        <v>1315200103</v>
      </c>
      <c r="C905" s="31" t="s">
        <v>1045</v>
      </c>
      <c r="D905" s="84" t="s">
        <v>167</v>
      </c>
      <c r="E905" s="69">
        <v>20</v>
      </c>
      <c r="F905" s="98">
        <v>23130</v>
      </c>
      <c r="G905" s="98">
        <v>12217902</v>
      </c>
      <c r="H905" s="98">
        <v>528.22749675745786</v>
      </c>
    </row>
    <row r="906" spans="1:8" s="2" customFormat="1" ht="18" customHeight="1">
      <c r="A906" s="59">
        <v>903</v>
      </c>
      <c r="B906" s="60">
        <v>1315400026</v>
      </c>
      <c r="C906" s="31" t="s">
        <v>1046</v>
      </c>
      <c r="D906" s="84" t="s">
        <v>170</v>
      </c>
      <c r="E906" s="69">
        <v>20</v>
      </c>
      <c r="F906" s="98">
        <v>9442</v>
      </c>
      <c r="G906" s="98">
        <v>6435103</v>
      </c>
      <c r="H906" s="98">
        <v>681.54024571065452</v>
      </c>
    </row>
    <row r="907" spans="1:8" s="2" customFormat="1" ht="18" customHeight="1">
      <c r="A907" s="59">
        <v>904</v>
      </c>
      <c r="B907" s="60">
        <v>1315500031</v>
      </c>
      <c r="C907" s="31" t="s">
        <v>1047</v>
      </c>
      <c r="D907" s="84" t="s">
        <v>171</v>
      </c>
      <c r="E907" s="69">
        <v>20</v>
      </c>
      <c r="F907" s="98">
        <v>26232</v>
      </c>
      <c r="G907" s="98">
        <v>737466</v>
      </c>
      <c r="H907" s="98">
        <v>28.113220494053063</v>
      </c>
    </row>
    <row r="908" spans="1:8" s="2" customFormat="1" ht="18" customHeight="1">
      <c r="A908" s="59">
        <v>905</v>
      </c>
      <c r="B908" s="60">
        <v>1315600088</v>
      </c>
      <c r="C908" s="31" t="s">
        <v>1048</v>
      </c>
      <c r="D908" s="84" t="s">
        <v>172</v>
      </c>
      <c r="E908" s="69">
        <v>20</v>
      </c>
      <c r="F908" s="98">
        <v>7011.5</v>
      </c>
      <c r="G908" s="98">
        <v>1402300</v>
      </c>
      <c r="H908" s="98">
        <v>200</v>
      </c>
    </row>
    <row r="909" spans="1:8" s="2" customFormat="1" ht="18" customHeight="1">
      <c r="A909" s="59">
        <v>906</v>
      </c>
      <c r="B909" s="60">
        <v>1315600096</v>
      </c>
      <c r="C909" s="31" t="s">
        <v>1049</v>
      </c>
      <c r="D909" s="84" t="s">
        <v>172</v>
      </c>
      <c r="E909" s="69">
        <v>10</v>
      </c>
      <c r="F909" s="98">
        <v>5488</v>
      </c>
      <c r="G909" s="98">
        <v>1439674</v>
      </c>
      <c r="H909" s="98">
        <v>262.33126822157436</v>
      </c>
    </row>
    <row r="910" spans="1:8" s="2" customFormat="1" ht="18" customHeight="1">
      <c r="A910" s="59">
        <v>907</v>
      </c>
      <c r="B910" s="60">
        <v>1316200045</v>
      </c>
      <c r="C910" s="31" t="s">
        <v>1050</v>
      </c>
      <c r="D910" s="84" t="s">
        <v>173</v>
      </c>
      <c r="E910" s="69">
        <v>10</v>
      </c>
      <c r="F910" s="98">
        <v>4278.5</v>
      </c>
      <c r="G910" s="98">
        <v>4302056</v>
      </c>
      <c r="H910" s="98">
        <v>1005.505667874255</v>
      </c>
    </row>
    <row r="911" spans="1:8" s="2" customFormat="1" ht="18" customHeight="1">
      <c r="A911" s="59">
        <v>908</v>
      </c>
      <c r="B911" s="60">
        <v>1316200052</v>
      </c>
      <c r="C911" s="31" t="s">
        <v>1051</v>
      </c>
      <c r="D911" s="84" t="s">
        <v>173</v>
      </c>
      <c r="E911" s="69">
        <v>20</v>
      </c>
      <c r="F911" s="98">
        <v>3300</v>
      </c>
      <c r="G911" s="98">
        <v>1667015</v>
      </c>
      <c r="H911" s="98">
        <v>505.15606060606058</v>
      </c>
    </row>
    <row r="912" spans="1:8" s="2" customFormat="1" ht="18" customHeight="1" thickBot="1">
      <c r="A912" s="59">
        <v>909</v>
      </c>
      <c r="B912" s="60">
        <v>1316200060</v>
      </c>
      <c r="C912" s="31" t="s">
        <v>1052</v>
      </c>
      <c r="D912" s="84" t="s">
        <v>173</v>
      </c>
      <c r="E912" s="69">
        <v>10</v>
      </c>
      <c r="F912" s="98">
        <v>1276</v>
      </c>
      <c r="G912" s="98">
        <v>638250</v>
      </c>
      <c r="H912" s="98">
        <v>500.19592476489026</v>
      </c>
    </row>
    <row r="913" spans="1:8" s="2" customFormat="1" ht="18" customHeight="1" thickTop="1">
      <c r="A913" s="78"/>
      <c r="B913" s="79"/>
      <c r="C913" s="80"/>
      <c r="D913" s="81"/>
      <c r="E913" s="82"/>
      <c r="F913" s="83">
        <f>SUM(F4:F912)</f>
        <v>17203553.998125002</v>
      </c>
      <c r="G913" s="83">
        <f>SUM(G4:G912)</f>
        <v>4459746804</v>
      </c>
      <c r="H913" s="83">
        <f>IF(AND(F913&gt;0,G913&gt;0),G913/F913,0)</f>
        <v>259.23403992489364</v>
      </c>
    </row>
    <row r="914" spans="1:8" s="2" customFormat="1" ht="18" customHeight="1">
      <c r="A914" s="18"/>
      <c r="B914" s="41"/>
      <c r="C914" s="19"/>
      <c r="D914" s="16"/>
      <c r="E914" s="70"/>
      <c r="F914" s="70"/>
      <c r="G914" s="70"/>
      <c r="H914" s="109"/>
    </row>
    <row r="915" spans="1:8" s="2" customFormat="1" ht="18" customHeight="1">
      <c r="A915" s="18"/>
      <c r="B915" s="41"/>
      <c r="C915" s="19"/>
      <c r="D915" s="16"/>
      <c r="E915" s="70"/>
      <c r="F915" s="70"/>
      <c r="G915" s="70"/>
      <c r="H915" s="109"/>
    </row>
    <row r="916" spans="1:8" s="2" customFormat="1" ht="18" customHeight="1">
      <c r="A916" s="18"/>
      <c r="B916" s="41"/>
      <c r="C916" s="19"/>
      <c r="D916" s="16"/>
      <c r="E916" s="70"/>
      <c r="F916" s="70"/>
      <c r="G916" s="70"/>
      <c r="H916" s="109"/>
    </row>
    <row r="917" spans="1:8" s="2" customFormat="1" ht="18" customHeight="1">
      <c r="A917" s="18"/>
      <c r="B917" s="41"/>
      <c r="C917" s="19"/>
      <c r="D917" s="16"/>
      <c r="E917" s="70"/>
      <c r="F917" s="70"/>
      <c r="G917" s="70"/>
      <c r="H917" s="109"/>
    </row>
    <row r="918" spans="1:8" s="2" customFormat="1" ht="18" customHeight="1">
      <c r="A918" s="18"/>
      <c r="B918" s="41"/>
      <c r="C918" s="19"/>
      <c r="D918" s="16"/>
      <c r="E918" s="70"/>
      <c r="F918" s="70"/>
      <c r="G918" s="70"/>
      <c r="H918" s="109"/>
    </row>
    <row r="919" spans="1:8" s="2" customFormat="1" ht="18" customHeight="1">
      <c r="A919" s="18"/>
      <c r="B919" s="41"/>
      <c r="C919" s="19"/>
      <c r="D919" s="16"/>
      <c r="E919" s="70"/>
      <c r="F919" s="70"/>
      <c r="G919" s="70"/>
      <c r="H919" s="109"/>
    </row>
    <row r="920" spans="1:8" s="2" customFormat="1" ht="18" customHeight="1">
      <c r="A920" s="18"/>
      <c r="B920" s="41"/>
      <c r="C920" s="19"/>
      <c r="D920" s="16"/>
      <c r="E920" s="70"/>
      <c r="F920" s="70"/>
      <c r="G920" s="70"/>
      <c r="H920" s="109"/>
    </row>
    <row r="921" spans="1:8" s="2" customFormat="1" ht="18" customHeight="1">
      <c r="A921" s="18"/>
      <c r="B921" s="41"/>
      <c r="C921" s="19"/>
      <c r="D921" s="16"/>
      <c r="E921" s="70"/>
      <c r="F921" s="70"/>
      <c r="G921" s="70"/>
      <c r="H921" s="109"/>
    </row>
    <row r="922" spans="1:8" s="2" customFormat="1" ht="18" customHeight="1">
      <c r="A922" s="18"/>
      <c r="B922" s="41"/>
      <c r="C922" s="19"/>
      <c r="D922" s="16"/>
      <c r="E922" s="70"/>
      <c r="F922" s="70"/>
      <c r="G922" s="70"/>
      <c r="H922" s="109"/>
    </row>
    <row r="923" spans="1:8" s="2" customFormat="1" ht="18" customHeight="1">
      <c r="A923" s="18"/>
      <c r="B923" s="41"/>
      <c r="C923" s="19"/>
      <c r="D923" s="16"/>
      <c r="E923" s="70"/>
      <c r="F923" s="70"/>
      <c r="G923" s="70"/>
      <c r="H923" s="109"/>
    </row>
    <row r="924" spans="1:8" s="2" customFormat="1" ht="18" customHeight="1">
      <c r="A924" s="18"/>
      <c r="B924" s="41"/>
      <c r="C924" s="19"/>
      <c r="D924" s="16"/>
      <c r="E924" s="70"/>
      <c r="F924" s="70"/>
      <c r="G924" s="70"/>
      <c r="H924" s="109"/>
    </row>
    <row r="925" spans="1:8" s="2" customFormat="1" ht="18" customHeight="1">
      <c r="A925" s="18"/>
      <c r="B925" s="41"/>
      <c r="C925" s="19"/>
      <c r="D925" s="16"/>
      <c r="E925" s="70"/>
      <c r="F925" s="70"/>
      <c r="G925" s="70"/>
      <c r="H925" s="109"/>
    </row>
    <row r="926" spans="1:8" s="2" customFormat="1" ht="18" customHeight="1">
      <c r="A926" s="18"/>
      <c r="B926" s="41"/>
      <c r="C926" s="19"/>
      <c r="D926" s="16"/>
      <c r="E926" s="70"/>
      <c r="F926" s="70"/>
      <c r="G926" s="70"/>
      <c r="H926" s="109"/>
    </row>
    <row r="927" spans="1:8" s="2" customFormat="1" ht="18" customHeight="1">
      <c r="A927" s="18"/>
      <c r="B927" s="41"/>
      <c r="C927" s="19"/>
      <c r="D927" s="16"/>
      <c r="E927" s="70"/>
      <c r="F927" s="70"/>
      <c r="G927" s="70"/>
      <c r="H927" s="109"/>
    </row>
    <row r="928" spans="1:8" s="2" customFormat="1" ht="18" customHeight="1">
      <c r="A928" s="18"/>
      <c r="B928" s="41"/>
      <c r="C928" s="19"/>
      <c r="D928" s="16"/>
      <c r="E928" s="70"/>
      <c r="F928" s="70"/>
      <c r="G928" s="70"/>
      <c r="H928" s="109"/>
    </row>
    <row r="929" spans="1:8" s="2" customFormat="1" ht="18" customHeight="1">
      <c r="A929" s="18"/>
      <c r="B929" s="41"/>
      <c r="C929" s="19"/>
      <c r="D929" s="16"/>
      <c r="E929" s="70"/>
      <c r="F929" s="70"/>
      <c r="G929" s="70"/>
      <c r="H929" s="109"/>
    </row>
    <row r="930" spans="1:8" s="2" customFormat="1" ht="18" customHeight="1">
      <c r="A930" s="18"/>
      <c r="B930" s="41"/>
      <c r="C930" s="19"/>
      <c r="D930" s="16"/>
      <c r="E930" s="70"/>
      <c r="F930" s="70"/>
      <c r="G930" s="70"/>
      <c r="H930" s="109"/>
    </row>
    <row r="931" spans="1:8" s="2" customFormat="1" ht="18" customHeight="1">
      <c r="A931" s="18"/>
      <c r="B931" s="41"/>
      <c r="C931" s="19"/>
      <c r="D931" s="16"/>
      <c r="E931" s="70"/>
      <c r="F931" s="70"/>
      <c r="G931" s="70"/>
      <c r="H931" s="109"/>
    </row>
    <row r="932" spans="1:8" s="2" customFormat="1" ht="18" customHeight="1">
      <c r="A932" s="18"/>
      <c r="B932" s="41"/>
      <c r="C932" s="19"/>
      <c r="D932" s="16"/>
      <c r="E932" s="70"/>
      <c r="F932" s="70"/>
      <c r="G932" s="70"/>
      <c r="H932" s="109"/>
    </row>
    <row r="933" spans="1:8" s="2" customFormat="1" ht="18" customHeight="1">
      <c r="A933" s="18"/>
      <c r="B933" s="41"/>
      <c r="C933" s="19"/>
      <c r="D933" s="16"/>
      <c r="E933" s="70"/>
      <c r="F933" s="70"/>
      <c r="G933" s="70"/>
      <c r="H933" s="109"/>
    </row>
    <row r="934" spans="1:8" s="2" customFormat="1" ht="18" customHeight="1">
      <c r="A934" s="18"/>
      <c r="B934" s="41"/>
      <c r="C934" s="19"/>
      <c r="D934" s="16"/>
      <c r="E934" s="70"/>
      <c r="F934" s="70"/>
      <c r="G934" s="70"/>
      <c r="H934" s="109"/>
    </row>
    <row r="935" spans="1:8" s="2" customFormat="1" ht="18" customHeight="1">
      <c r="A935" s="18"/>
      <c r="B935" s="41"/>
      <c r="C935" s="19"/>
      <c r="D935" s="16"/>
      <c r="E935" s="70"/>
      <c r="F935" s="70"/>
      <c r="G935" s="70"/>
      <c r="H935" s="109"/>
    </row>
    <row r="936" spans="1:8" s="2" customFormat="1" ht="18" customHeight="1">
      <c r="A936" s="18"/>
      <c r="B936" s="41"/>
      <c r="C936" s="19"/>
      <c r="D936" s="16"/>
      <c r="E936" s="70"/>
      <c r="F936" s="70"/>
      <c r="G936" s="70"/>
      <c r="H936" s="109"/>
    </row>
    <row r="937" spans="1:8" s="2" customFormat="1" ht="18" customHeight="1">
      <c r="A937" s="18"/>
      <c r="B937" s="41"/>
      <c r="C937" s="19"/>
      <c r="D937" s="16"/>
      <c r="E937" s="70"/>
      <c r="F937" s="70"/>
      <c r="G937" s="70"/>
      <c r="H937" s="109"/>
    </row>
    <row r="938" spans="1:8" s="2" customFormat="1" ht="18" customHeight="1">
      <c r="A938" s="18"/>
      <c r="B938" s="41"/>
      <c r="C938" s="19"/>
      <c r="D938" s="16"/>
      <c r="E938" s="70"/>
      <c r="F938" s="70"/>
      <c r="G938" s="70"/>
      <c r="H938" s="109"/>
    </row>
    <row r="939" spans="1:8" s="2" customFormat="1" ht="18" customHeight="1">
      <c r="A939" s="18"/>
      <c r="B939" s="41"/>
      <c r="C939" s="19"/>
      <c r="D939" s="16"/>
      <c r="E939" s="70"/>
      <c r="F939" s="70"/>
      <c r="G939" s="70"/>
      <c r="H939" s="109"/>
    </row>
    <row r="940" spans="1:8" s="2" customFormat="1" ht="18" customHeight="1">
      <c r="A940" s="18"/>
      <c r="B940" s="41"/>
      <c r="C940" s="19"/>
      <c r="D940" s="16"/>
      <c r="E940" s="70"/>
      <c r="F940" s="70"/>
      <c r="G940" s="70"/>
      <c r="H940" s="109"/>
    </row>
    <row r="941" spans="1:8" s="2" customFormat="1" ht="18" customHeight="1">
      <c r="A941" s="18"/>
      <c r="B941" s="41"/>
      <c r="C941" s="19"/>
      <c r="D941" s="16"/>
      <c r="E941" s="70"/>
      <c r="F941" s="70"/>
      <c r="G941" s="70"/>
      <c r="H941" s="109"/>
    </row>
    <row r="942" spans="1:8" s="2" customFormat="1" ht="18" customHeight="1">
      <c r="A942" s="18"/>
      <c r="B942" s="41"/>
      <c r="C942" s="19"/>
      <c r="D942" s="16"/>
      <c r="E942" s="70"/>
      <c r="F942" s="70"/>
      <c r="G942" s="70"/>
      <c r="H942" s="109"/>
    </row>
    <row r="943" spans="1:8" s="2" customFormat="1" ht="18" customHeight="1">
      <c r="A943" s="18"/>
      <c r="B943" s="41"/>
      <c r="C943" s="19"/>
      <c r="D943" s="16"/>
      <c r="E943" s="70"/>
      <c r="F943" s="70"/>
      <c r="G943" s="70"/>
      <c r="H943" s="109"/>
    </row>
    <row r="944" spans="1:8" s="2" customFormat="1" ht="18" customHeight="1">
      <c r="A944" s="18"/>
      <c r="B944" s="41"/>
      <c r="C944" s="19"/>
      <c r="D944" s="16"/>
      <c r="E944" s="70"/>
      <c r="F944" s="70"/>
      <c r="G944" s="70"/>
      <c r="H944" s="109"/>
    </row>
    <row r="945" spans="1:8" s="2" customFormat="1" ht="18" customHeight="1">
      <c r="A945" s="18"/>
      <c r="B945" s="41"/>
      <c r="C945" s="19"/>
      <c r="D945" s="16"/>
      <c r="E945" s="70"/>
      <c r="F945" s="70"/>
      <c r="G945" s="70"/>
      <c r="H945" s="109"/>
    </row>
    <row r="946" spans="1:8" s="2" customFormat="1" ht="18" customHeight="1">
      <c r="A946" s="18"/>
      <c r="B946" s="41"/>
      <c r="C946" s="19"/>
      <c r="D946" s="16"/>
      <c r="E946" s="70"/>
      <c r="F946" s="70"/>
      <c r="G946" s="70"/>
      <c r="H946" s="109"/>
    </row>
    <row r="947" spans="1:8" s="2" customFormat="1" ht="18" customHeight="1">
      <c r="A947" s="18"/>
      <c r="B947" s="41"/>
      <c r="C947" s="19"/>
      <c r="D947" s="16"/>
      <c r="E947" s="70"/>
      <c r="F947" s="70"/>
      <c r="G947" s="70"/>
      <c r="H947" s="109"/>
    </row>
    <row r="948" spans="1:8" s="2" customFormat="1" ht="18" customHeight="1">
      <c r="A948" s="18"/>
      <c r="B948" s="41"/>
      <c r="C948" s="19"/>
      <c r="D948" s="16"/>
      <c r="E948" s="70"/>
      <c r="F948" s="70"/>
      <c r="G948" s="70"/>
      <c r="H948" s="109"/>
    </row>
    <row r="949" spans="1:8" s="2" customFormat="1" ht="18" customHeight="1">
      <c r="A949" s="18"/>
      <c r="B949" s="41"/>
      <c r="C949" s="19"/>
      <c r="D949" s="16"/>
      <c r="E949" s="70"/>
      <c r="F949" s="70"/>
      <c r="G949" s="70"/>
      <c r="H949" s="109"/>
    </row>
    <row r="950" spans="1:8" s="2" customFormat="1" ht="18" customHeight="1">
      <c r="A950" s="18"/>
      <c r="B950" s="41"/>
      <c r="C950" s="19"/>
      <c r="D950" s="16"/>
      <c r="E950" s="70"/>
      <c r="F950" s="70"/>
      <c r="G950" s="70"/>
      <c r="H950" s="109"/>
    </row>
    <row r="951" spans="1:8" s="2" customFormat="1" ht="18" customHeight="1">
      <c r="A951" s="18"/>
      <c r="B951" s="41"/>
      <c r="C951" s="19"/>
      <c r="D951" s="16"/>
      <c r="E951" s="70"/>
      <c r="F951" s="70"/>
      <c r="G951" s="70"/>
      <c r="H951" s="109"/>
    </row>
    <row r="952" spans="1:8" s="2" customFormat="1" ht="18" customHeight="1">
      <c r="A952" s="18"/>
      <c r="B952" s="41"/>
      <c r="C952" s="19"/>
      <c r="D952" s="16"/>
      <c r="E952" s="70"/>
      <c r="F952" s="70"/>
      <c r="G952" s="70"/>
      <c r="H952" s="109"/>
    </row>
    <row r="953" spans="1:8" s="2" customFormat="1" ht="18" customHeight="1">
      <c r="A953" s="18"/>
      <c r="B953" s="41"/>
      <c r="C953" s="19"/>
      <c r="D953" s="16"/>
      <c r="E953" s="70"/>
      <c r="F953" s="70"/>
      <c r="G953" s="70"/>
      <c r="H953" s="109"/>
    </row>
    <row r="954" spans="1:8" s="2" customFormat="1" ht="18" customHeight="1">
      <c r="A954" s="18"/>
      <c r="B954" s="41"/>
      <c r="C954" s="19"/>
      <c r="D954" s="16"/>
      <c r="E954" s="70"/>
      <c r="F954" s="70"/>
      <c r="G954" s="70"/>
      <c r="H954" s="109"/>
    </row>
    <row r="955" spans="1:8" s="2" customFormat="1" ht="18" customHeight="1">
      <c r="A955" s="18"/>
      <c r="B955" s="41"/>
      <c r="C955" s="19"/>
      <c r="D955" s="16"/>
      <c r="E955" s="70"/>
      <c r="F955" s="70"/>
      <c r="G955" s="70"/>
      <c r="H955" s="109"/>
    </row>
    <row r="956" spans="1:8" s="2" customFormat="1" ht="18" customHeight="1">
      <c r="A956" s="18"/>
      <c r="B956" s="41"/>
      <c r="C956" s="19"/>
      <c r="D956" s="16"/>
      <c r="E956" s="70"/>
      <c r="F956" s="70"/>
      <c r="G956" s="70"/>
      <c r="H956" s="109"/>
    </row>
    <row r="957" spans="1:8" s="2" customFormat="1" ht="18" customHeight="1">
      <c r="A957" s="18"/>
      <c r="B957" s="41"/>
      <c r="C957" s="19"/>
      <c r="D957" s="16"/>
      <c r="E957" s="70"/>
      <c r="F957" s="70"/>
      <c r="G957" s="70"/>
      <c r="H957" s="109"/>
    </row>
    <row r="958" spans="1:8" s="2" customFormat="1" ht="18" customHeight="1">
      <c r="A958" s="18"/>
      <c r="B958" s="41"/>
      <c r="C958" s="19"/>
      <c r="D958" s="16"/>
      <c r="E958" s="70"/>
      <c r="F958" s="70"/>
      <c r="G958" s="70"/>
      <c r="H958" s="109"/>
    </row>
    <row r="959" spans="1:8" s="2" customFormat="1" ht="18" customHeight="1">
      <c r="A959" s="18"/>
      <c r="B959" s="41"/>
      <c r="C959" s="19"/>
      <c r="D959" s="16"/>
      <c r="E959" s="70"/>
      <c r="F959" s="70"/>
      <c r="G959" s="70"/>
      <c r="H959" s="109"/>
    </row>
    <row r="960" spans="1:8" s="2" customFormat="1" ht="18" customHeight="1">
      <c r="A960" s="18"/>
      <c r="B960" s="41"/>
      <c r="C960" s="19"/>
      <c r="D960" s="16"/>
      <c r="E960" s="70"/>
      <c r="F960" s="70"/>
      <c r="G960" s="70"/>
      <c r="H960" s="109"/>
    </row>
    <row r="961" spans="1:8" s="2" customFormat="1" ht="18" customHeight="1">
      <c r="A961" s="18"/>
      <c r="B961" s="41"/>
      <c r="C961" s="19"/>
      <c r="D961" s="16"/>
      <c r="E961" s="70"/>
      <c r="F961" s="70"/>
      <c r="G961" s="70"/>
      <c r="H961" s="109"/>
    </row>
    <row r="962" spans="1:8" s="2" customFormat="1" ht="18" customHeight="1">
      <c r="A962" s="18"/>
      <c r="B962" s="41"/>
      <c r="C962" s="19"/>
      <c r="D962" s="16"/>
      <c r="E962" s="70"/>
      <c r="F962" s="70"/>
      <c r="G962" s="70"/>
      <c r="H962" s="109"/>
    </row>
    <row r="963" spans="1:8" s="2" customFormat="1" ht="18" customHeight="1">
      <c r="A963" s="18"/>
      <c r="B963" s="41"/>
      <c r="C963" s="19"/>
      <c r="D963" s="16"/>
      <c r="E963" s="70"/>
      <c r="F963" s="70"/>
      <c r="G963" s="70"/>
      <c r="H963" s="109"/>
    </row>
    <row r="964" spans="1:8" s="2" customFormat="1" ht="18" customHeight="1">
      <c r="A964" s="18"/>
      <c r="B964" s="41"/>
      <c r="C964" s="19"/>
      <c r="D964" s="16"/>
      <c r="E964" s="70"/>
      <c r="F964" s="70"/>
      <c r="G964" s="70"/>
      <c r="H964" s="109"/>
    </row>
    <row r="965" spans="1:8" s="2" customFormat="1" ht="18" customHeight="1">
      <c r="A965" s="18"/>
      <c r="B965" s="41"/>
      <c r="C965" s="19"/>
      <c r="D965" s="16"/>
      <c r="E965" s="70"/>
      <c r="F965" s="70"/>
      <c r="G965" s="70"/>
      <c r="H965" s="109"/>
    </row>
    <row r="966" spans="1:8" s="2" customFormat="1" ht="18" customHeight="1">
      <c r="A966" s="18"/>
      <c r="B966" s="41"/>
      <c r="C966" s="19"/>
      <c r="D966" s="16"/>
      <c r="E966" s="70"/>
      <c r="F966" s="70"/>
      <c r="G966" s="70"/>
      <c r="H966" s="109"/>
    </row>
    <row r="967" spans="1:8" s="2" customFormat="1" ht="18" customHeight="1">
      <c r="A967" s="18"/>
      <c r="B967" s="41"/>
      <c r="C967" s="19"/>
      <c r="D967" s="16"/>
      <c r="E967" s="70"/>
      <c r="F967" s="70"/>
      <c r="G967" s="70"/>
      <c r="H967" s="109"/>
    </row>
    <row r="968" spans="1:8" s="2" customFormat="1" ht="18" customHeight="1">
      <c r="A968" s="18"/>
      <c r="B968" s="41"/>
      <c r="C968" s="19"/>
      <c r="D968" s="16"/>
      <c r="E968" s="70"/>
      <c r="F968" s="70"/>
      <c r="G968" s="70"/>
      <c r="H968" s="109"/>
    </row>
    <row r="969" spans="1:8" s="2" customFormat="1" ht="18" customHeight="1">
      <c r="A969" s="18"/>
      <c r="B969" s="41"/>
      <c r="C969" s="19"/>
      <c r="D969" s="16"/>
      <c r="E969" s="70"/>
      <c r="F969" s="70"/>
      <c r="G969" s="70"/>
      <c r="H969" s="109"/>
    </row>
    <row r="970" spans="1:8" s="2" customFormat="1" ht="18" customHeight="1">
      <c r="A970" s="18"/>
      <c r="B970" s="41"/>
      <c r="C970" s="19"/>
      <c r="D970" s="16"/>
      <c r="E970" s="70"/>
      <c r="F970" s="70"/>
      <c r="G970" s="70"/>
      <c r="H970" s="109"/>
    </row>
    <row r="983" spans="1:64" s="20" customFormat="1" ht="18" customHeight="1">
      <c r="A983" s="18"/>
      <c r="B983" s="41"/>
      <c r="C983" s="19"/>
      <c r="D983" s="16"/>
      <c r="E983" s="70"/>
      <c r="F983" s="70"/>
      <c r="G983" s="70"/>
      <c r="H983" s="109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</row>
    <row r="984" spans="1:64" s="20" customFormat="1" ht="18" customHeight="1">
      <c r="A984" s="18"/>
      <c r="B984" s="41"/>
      <c r="C984" s="19"/>
      <c r="D984" s="16"/>
      <c r="E984" s="70"/>
      <c r="F984" s="70"/>
      <c r="G984" s="70"/>
      <c r="H984" s="109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</row>
    <row r="985" spans="1:64" s="20" customFormat="1" ht="18" customHeight="1">
      <c r="A985" s="18"/>
      <c r="B985" s="41"/>
      <c r="C985" s="19"/>
      <c r="D985" s="16"/>
      <c r="E985" s="70"/>
      <c r="F985" s="70"/>
      <c r="G985" s="70"/>
      <c r="H985" s="109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</row>
    <row r="986" spans="1:64" s="20" customFormat="1" ht="18" customHeight="1">
      <c r="A986" s="18"/>
      <c r="B986" s="41"/>
      <c r="C986" s="19"/>
      <c r="D986" s="16"/>
      <c r="E986" s="70"/>
      <c r="F986" s="70"/>
      <c r="G986" s="70"/>
      <c r="H986" s="109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</row>
    <row r="987" spans="1:64" s="20" customFormat="1" ht="18" customHeight="1">
      <c r="A987" s="18"/>
      <c r="B987" s="41"/>
      <c r="C987" s="19"/>
      <c r="D987" s="16"/>
      <c r="E987" s="70"/>
      <c r="F987" s="70"/>
      <c r="G987" s="70"/>
      <c r="H987" s="109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</row>
    <row r="988" spans="1:64" s="20" customFormat="1" ht="18" customHeight="1">
      <c r="A988" s="18"/>
      <c r="B988" s="41"/>
      <c r="C988" s="19"/>
      <c r="D988" s="16"/>
      <c r="E988" s="70"/>
      <c r="F988" s="70"/>
      <c r="G988" s="70"/>
      <c r="H988" s="109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</row>
    <row r="989" spans="1:64" s="20" customFormat="1" ht="18" customHeight="1">
      <c r="A989" s="18"/>
      <c r="B989" s="41"/>
      <c r="C989" s="19"/>
      <c r="D989" s="16"/>
      <c r="E989" s="70"/>
      <c r="F989" s="70"/>
      <c r="G989" s="70"/>
      <c r="H989" s="109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</row>
    <row r="990" spans="1:64" s="20" customFormat="1" ht="18" customHeight="1">
      <c r="A990" s="18"/>
      <c r="B990" s="41"/>
      <c r="C990" s="19"/>
      <c r="D990" s="16"/>
      <c r="E990" s="70"/>
      <c r="F990" s="70"/>
      <c r="G990" s="70"/>
      <c r="H990" s="109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</row>
    <row r="991" spans="1:64" s="20" customFormat="1" ht="18" customHeight="1">
      <c r="A991" s="18"/>
      <c r="B991" s="41"/>
      <c r="C991" s="19"/>
      <c r="D991" s="16"/>
      <c r="E991" s="70"/>
      <c r="F991" s="70"/>
      <c r="G991" s="70"/>
      <c r="H991" s="109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</row>
    <row r="992" spans="1:64" s="20" customFormat="1" ht="18" customHeight="1">
      <c r="A992" s="18"/>
      <c r="B992" s="41"/>
      <c r="C992" s="19"/>
      <c r="D992" s="16"/>
      <c r="E992" s="70"/>
      <c r="F992" s="70"/>
      <c r="G992" s="70"/>
      <c r="H992" s="109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</row>
    <row r="993" spans="1:64" s="20" customFormat="1" ht="18" customHeight="1">
      <c r="A993" s="18"/>
      <c r="B993" s="41"/>
      <c r="C993" s="19"/>
      <c r="D993" s="16"/>
      <c r="E993" s="70"/>
      <c r="F993" s="70"/>
      <c r="G993" s="70"/>
      <c r="H993" s="109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</row>
    <row r="994" spans="1:64" s="20" customFormat="1" ht="18" customHeight="1">
      <c r="A994" s="18"/>
      <c r="B994" s="41"/>
      <c r="C994" s="19"/>
      <c r="D994" s="16"/>
      <c r="E994" s="70"/>
      <c r="F994" s="70"/>
      <c r="G994" s="70"/>
      <c r="H994" s="109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</row>
    <row r="995" spans="1:64" s="20" customFormat="1" ht="18" customHeight="1">
      <c r="A995" s="18"/>
      <c r="B995" s="41"/>
      <c r="C995" s="19"/>
      <c r="D995" s="16"/>
      <c r="E995" s="70"/>
      <c r="F995" s="70"/>
      <c r="G995" s="70"/>
      <c r="H995" s="109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</row>
    <row r="996" spans="1:64" s="20" customFormat="1" ht="18" customHeight="1">
      <c r="A996" s="18"/>
      <c r="B996" s="41"/>
      <c r="C996" s="19"/>
      <c r="D996" s="16"/>
      <c r="E996" s="70"/>
      <c r="F996" s="70"/>
      <c r="G996" s="70"/>
      <c r="H996" s="109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</row>
    <row r="997" spans="1:64" s="20" customFormat="1" ht="18" customHeight="1">
      <c r="A997" s="18"/>
      <c r="B997" s="41"/>
      <c r="C997" s="19"/>
      <c r="D997" s="16"/>
      <c r="E997" s="70"/>
      <c r="F997" s="70"/>
      <c r="G997" s="70"/>
      <c r="H997" s="109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</row>
    <row r="998" spans="1:64" s="20" customFormat="1" ht="18" customHeight="1">
      <c r="A998" s="18"/>
      <c r="B998" s="41"/>
      <c r="C998" s="19"/>
      <c r="D998" s="16"/>
      <c r="E998" s="70"/>
      <c r="F998" s="70"/>
      <c r="G998" s="70"/>
      <c r="H998" s="109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平均賃金・工賃</vt:lpstr>
      <vt:lpstr>就労Ａ型（雇用型）（月額）</vt:lpstr>
      <vt:lpstr>就労Ａ型（雇用型）（時間額）</vt:lpstr>
      <vt:lpstr>就労Ａ型（非雇用型）（月額）</vt:lpstr>
      <vt:lpstr>就労Ａ型（非雇用型）（時間額）</vt:lpstr>
      <vt:lpstr>就労B型（月額)</vt:lpstr>
      <vt:lpstr>就労B型（時間額）</vt:lpstr>
      <vt:lpstr>'就労Ａ型（雇用型）（月額）'!_FilterDatabase</vt:lpstr>
      <vt:lpstr>'就労Ａ型（雇用型）（時間額）'!_FilterDatabase</vt:lpstr>
      <vt:lpstr>'就労Ａ型（雇用型）（月額）'!Print_Area</vt:lpstr>
      <vt:lpstr>'就労Ａ型（雇用型）（時間額）'!Print_Area</vt:lpstr>
      <vt:lpstr>'就労Ａ型（非雇用型）（月額）'!Print_Area</vt:lpstr>
      <vt:lpstr>'就労Ａ型（非雇用型）（時間額）'!Print_Area</vt:lpstr>
      <vt:lpstr>'就労B型（月額)'!Print_Area</vt:lpstr>
      <vt:lpstr>'就労B型（時間額）'!Print_Area</vt:lpstr>
      <vt:lpstr>'就労Ａ型（雇用型）（月額）'!Print_Titles</vt:lpstr>
      <vt:lpstr>'就労Ａ型（雇用型）（時間額）'!Print_Titles</vt:lpstr>
      <vt:lpstr>'就労Ａ型（非雇用型）（月額）'!Print_Titles</vt:lpstr>
      <vt:lpstr>'就労Ａ型（非雇用型）（時間額）'!Print_Titles</vt:lpstr>
      <vt:lpstr>'就労B型（月額)'!Print_Titles</vt:lpstr>
      <vt:lpstr>'就労B型（時間額）'!Print_Titles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東京都</cp:lastModifiedBy>
  <cp:lastPrinted>2023-01-31T11:33:55Z</cp:lastPrinted>
  <dcterms:created xsi:type="dcterms:W3CDTF">2006-12-11T05:48:40Z</dcterms:created>
  <dcterms:modified xsi:type="dcterms:W3CDTF">2024-03-28T01:09:17Z</dcterms:modified>
</cp:coreProperties>
</file>